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<sst xmlns="http://schemas.openxmlformats.org/spreadsheetml/2006/main" count="109" uniqueCount="76">
  <si>
    <t>项目支出绩效自评表</t>
  </si>
  <si>
    <t>（2023年度）</t>
  </si>
  <si>
    <t>项目名称</t>
  </si>
  <si>
    <t>2022年局自筹地勘项目-且末县屈库勒克金铜锑矿集区成矿规律研究和靶区优选</t>
  </si>
  <si>
    <t>主管部门</t>
  </si>
  <si>
    <t>新疆维吾尔自治区地质矿产勘查开发局</t>
  </si>
  <si>
    <t>实施单位</t>
  </si>
  <si>
    <t>新疆维吾尔自治区地质矿产勘查开发局地球物理化学探矿大队</t>
  </si>
  <si>
    <t>项目资金（万元）</t>
  </si>
  <si>
    <t>资金来源</t>
  </si>
  <si>
    <t>年初预算数</t>
  </si>
  <si>
    <t>全年预算数</t>
  </si>
  <si>
    <t>全年执行数</t>
  </si>
  <si>
    <t>分值权重</t>
  </si>
  <si>
    <t>执行率</t>
  </si>
  <si>
    <t>得分</t>
  </si>
  <si>
    <t>年度资金总额</t>
  </si>
  <si>
    <t>其中：当年财政拨款</t>
  </si>
  <si>
    <t>-</t>
  </si>
  <si>
    <t xml:space="preserve"> 其他资金</t>
  </si>
  <si>
    <t>年度总体目标</t>
  </si>
  <si>
    <t>总体目标</t>
  </si>
  <si>
    <t>总体目标完成情况</t>
  </si>
  <si>
    <t>全面收集、分析、研究屈库勒克矿集区已有地、物、化、遥、矿产及科研资料，结合区域化探样品副样二次分析成果，系统总结工作区成矿地质条件，成矿规律、控矿要素和找矿标志，开展金、锑、铜等重要战略性矿产矿资源潜力分析，优选找矿远景区；以金、锑、铜等矿产为主攻目标，利用“空、天、地”一体化矿产调查技术，对重要远景区进行调查评价，优选找矿靶区，发现一批可供进一步工作的矿产勘查地，提出下一步工作部署建议。</t>
  </si>
  <si>
    <t>本年度项目主要工作任务为完成区域地球化学图件编制和区域化探报告编写工作。项目组于2023年4月10日收到新疆矿产实验研究所7种元素分析测试数据后，开始编制7种元素的区域地球化学图件，于4月15日完成7张区域地球化学图件编制工作，完成比例为100%。</t>
  </si>
  <si>
    <t>年度绩效指标完成情况</t>
  </si>
  <si>
    <t>一级指标</t>
  </si>
  <si>
    <t>二级指标</t>
  </si>
  <si>
    <t>三级指标</t>
  </si>
  <si>
    <t>指标值</t>
  </si>
  <si>
    <t>指标值设置依据依据</t>
  </si>
  <si>
    <t>上年完成值</t>
  </si>
  <si>
    <t>指标分值权重</t>
  </si>
  <si>
    <t>指标赋分规则</t>
  </si>
  <si>
    <t>佐证材料</t>
  </si>
  <si>
    <t>指标实际完成值</t>
  </si>
  <si>
    <t>完成率</t>
  </si>
  <si>
    <t>指标得分</t>
  </si>
  <si>
    <t>偏差原因分析及改进措施</t>
  </si>
  <si>
    <t>产出指标</t>
  </si>
  <si>
    <t>数量指标</t>
  </si>
  <si>
    <t>区域地球化学图件编制</t>
  </si>
  <si>
    <t>=7张</t>
  </si>
  <si>
    <t>计划标准</t>
  </si>
  <si>
    <t>无</t>
  </si>
  <si>
    <t>按照完成比例赋分</t>
  </si>
  <si>
    <t>工作资料</t>
  </si>
  <si>
    <t>区域化探报告</t>
  </si>
  <si>
    <t>=1份</t>
  </si>
  <si>
    <t>质量指标</t>
  </si>
  <si>
    <t>报告评审评定分值</t>
  </si>
  <si>
    <t>&gt;=80分</t>
  </si>
  <si>
    <t>直接赋分</t>
  </si>
  <si>
    <t>=80分</t>
  </si>
  <si>
    <t>时效指标</t>
  </si>
  <si>
    <t>项目报告提交及时率</t>
  </si>
  <si>
    <t>=100%</t>
  </si>
  <si>
    <t>成本指标</t>
  </si>
  <si>
    <t>经济成本指标</t>
  </si>
  <si>
    <t>项目成本控制率</t>
  </si>
  <si>
    <t>&lt;=100%</t>
  </si>
  <si>
    <t>原始凭证</t>
  </si>
  <si>
    <t>效益指标</t>
  </si>
  <si>
    <t>社会效益指标</t>
  </si>
  <si>
    <t>增加就业人次</t>
  </si>
  <si>
    <t>&gt;=2人次</t>
  </si>
  <si>
    <t>=2人次</t>
  </si>
  <si>
    <t>提供可供进一步工作的勘查基地</t>
  </si>
  <si>
    <t>&gt;=1处</t>
  </si>
  <si>
    <t>=1处</t>
  </si>
  <si>
    <t>满意度指标</t>
  </si>
  <si>
    <t>项目主管单位满意</t>
  </si>
  <si>
    <t>&gt;=90%</t>
  </si>
  <si>
    <t>满意度赋分</t>
  </si>
  <si>
    <t>总分</t>
  </si>
  <si>
    <t>100.00分</t>
  </si>
</sst>
</file>

<file path=xl/styles.xml><?xml version="1.0" encoding="utf-8"?>
<styleSheet xmlns="http://schemas.openxmlformats.org/spreadsheetml/2006/main">
  <numFmts count="5">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 numFmtId="176" formatCode="0.00_ "/>
  </numFmts>
  <fonts count="26">
    <font>
      <sz val="11"/>
      <color theme="1"/>
      <name val="宋体"/>
      <charset val="134"/>
      <scheme val="minor"/>
    </font>
    <font>
      <sz val="9"/>
      <color theme="1"/>
      <name val="宋体"/>
      <charset val="134"/>
    </font>
    <font>
      <b/>
      <sz val="16"/>
      <color rgb="FF000000"/>
      <name val="宋体"/>
      <charset val="134"/>
    </font>
    <font>
      <sz val="11"/>
      <color rgb="FF000000"/>
      <name val="宋体"/>
      <charset val="134"/>
    </font>
    <font>
      <sz val="11"/>
      <name val="宋体"/>
      <charset val="134"/>
    </font>
    <font>
      <sz val="11"/>
      <color theme="1"/>
      <name val="宋体"/>
      <charset val="134"/>
    </font>
    <font>
      <sz val="11"/>
      <color theme="1"/>
      <name val="宋体"/>
      <charset val="0"/>
      <scheme val="minor"/>
    </font>
    <font>
      <sz val="11"/>
      <color theme="0"/>
      <name val="宋体"/>
      <charset val="0"/>
      <scheme val="minor"/>
    </font>
    <font>
      <sz val="11"/>
      <color rgb="FF3F3F76"/>
      <name val="宋体"/>
      <charset val="0"/>
      <scheme val="minor"/>
    </font>
    <font>
      <b/>
      <sz val="11"/>
      <color theme="1"/>
      <name val="宋体"/>
      <charset val="0"/>
      <scheme val="minor"/>
    </font>
    <font>
      <b/>
      <sz val="11"/>
      <color rgb="FFFFFFFF"/>
      <name val="宋体"/>
      <charset val="0"/>
      <scheme val="minor"/>
    </font>
    <font>
      <sz val="11"/>
      <color rgb="FF9C0006"/>
      <name val="宋体"/>
      <charset val="0"/>
      <scheme val="minor"/>
    </font>
    <font>
      <sz val="12"/>
      <name val="宋体"/>
      <charset val="134"/>
    </font>
    <font>
      <u/>
      <sz val="11"/>
      <color rgb="FF0000FF"/>
      <name val="宋体"/>
      <charset val="0"/>
      <scheme val="minor"/>
    </font>
    <font>
      <u/>
      <sz val="11"/>
      <color rgb="FF800080"/>
      <name val="宋体"/>
      <charset val="0"/>
      <scheme val="minor"/>
    </font>
    <font>
      <b/>
      <sz val="11"/>
      <color rgb="FF3F3F3F"/>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b/>
      <sz val="13"/>
      <color theme="3"/>
      <name val="宋体"/>
      <charset val="134"/>
      <scheme val="minor"/>
    </font>
    <font>
      <i/>
      <sz val="11"/>
      <color rgb="FF7F7F7F"/>
      <name val="宋体"/>
      <charset val="0"/>
      <scheme val="minor"/>
    </font>
    <font>
      <b/>
      <sz val="15"/>
      <color theme="3"/>
      <name val="宋体"/>
      <charset val="134"/>
      <scheme val="minor"/>
    </font>
    <font>
      <sz val="11"/>
      <color rgb="FFFA7D00"/>
      <name val="宋体"/>
      <charset val="0"/>
      <scheme val="minor"/>
    </font>
    <font>
      <b/>
      <sz val="11"/>
      <color rgb="FFFA7D00"/>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theme="4"/>
        <bgColor indexed="64"/>
      </patternFill>
    </fill>
    <fill>
      <patternFill patternType="solid">
        <fgColor rgb="FFFFFFCC"/>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rgb="FFFFCC99"/>
        <bgColor indexed="64"/>
      </patternFill>
    </fill>
    <fill>
      <patternFill patternType="solid">
        <fgColor theme="9" tint="0.599993896298105"/>
        <bgColor indexed="64"/>
      </patternFill>
    </fill>
    <fill>
      <patternFill patternType="solid">
        <fgColor rgb="FFA5A5A5"/>
        <bgColor indexed="64"/>
      </patternFill>
    </fill>
    <fill>
      <patternFill patternType="solid">
        <fgColor rgb="FFFFC7CE"/>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8"/>
        <bgColor indexed="64"/>
      </patternFill>
    </fill>
    <fill>
      <patternFill patternType="solid">
        <fgColor rgb="FFF2F2F2"/>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7"/>
        <bgColor indexed="64"/>
      </patternFill>
    </fill>
    <fill>
      <patternFill patternType="solid">
        <fgColor theme="5"/>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6"/>
        <bgColor indexed="64"/>
      </patternFill>
    </fill>
    <fill>
      <patternFill patternType="solid">
        <fgColor theme="9"/>
        <bgColor indexed="64"/>
      </patternFill>
    </fill>
    <fill>
      <patternFill patternType="solid">
        <fgColor theme="7"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s>
  <cellStyleXfs count="50">
    <xf numFmtId="0" fontId="0" fillId="0" borderId="0">
      <alignment vertical="center"/>
    </xf>
    <xf numFmtId="42" fontId="0" fillId="0" borderId="0" applyFont="0" applyFill="0" applyBorder="0" applyAlignment="0" applyProtection="0">
      <alignment vertical="center"/>
    </xf>
    <xf numFmtId="0" fontId="6" fillId="5" borderId="0" applyNumberFormat="0" applyBorder="0" applyAlignment="0" applyProtection="0">
      <alignment vertical="center"/>
    </xf>
    <xf numFmtId="0" fontId="8" fillId="7"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6" borderId="0" applyNumberFormat="0" applyBorder="0" applyAlignment="0" applyProtection="0">
      <alignment vertical="center"/>
    </xf>
    <xf numFmtId="0" fontId="11" fillId="10" borderId="0" applyNumberFormat="0" applyBorder="0" applyAlignment="0" applyProtection="0">
      <alignment vertical="center"/>
    </xf>
    <xf numFmtId="43" fontId="0" fillId="0" borderId="0" applyFont="0" applyFill="0" applyBorder="0" applyAlignment="0" applyProtection="0">
      <alignment vertical="center"/>
    </xf>
    <xf numFmtId="0" fontId="7" fillId="11"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4" borderId="5" applyNumberFormat="0" applyFont="0" applyAlignment="0" applyProtection="0">
      <alignment vertical="center"/>
    </xf>
    <xf numFmtId="0" fontId="7" fillId="12"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0" applyNumberFormat="0" applyFill="0" applyAlignment="0" applyProtection="0">
      <alignment vertical="center"/>
    </xf>
    <xf numFmtId="0" fontId="19" fillId="0" borderId="10" applyNumberFormat="0" applyFill="0" applyAlignment="0" applyProtection="0">
      <alignment vertical="center"/>
    </xf>
    <xf numFmtId="0" fontId="7" fillId="16" borderId="0" applyNumberFormat="0" applyBorder="0" applyAlignment="0" applyProtection="0">
      <alignment vertical="center"/>
    </xf>
    <xf numFmtId="0" fontId="16" fillId="0" borderId="12" applyNumberFormat="0" applyFill="0" applyAlignment="0" applyProtection="0">
      <alignment vertical="center"/>
    </xf>
    <xf numFmtId="0" fontId="7" fillId="18" borderId="0" applyNumberFormat="0" applyBorder="0" applyAlignment="0" applyProtection="0">
      <alignment vertical="center"/>
    </xf>
    <xf numFmtId="0" fontId="15" fillId="14" borderId="9" applyNumberFormat="0" applyAlignment="0" applyProtection="0">
      <alignment vertical="center"/>
    </xf>
    <xf numFmtId="0" fontId="23" fillId="14" borderId="6" applyNumberFormat="0" applyAlignment="0" applyProtection="0">
      <alignment vertical="center"/>
    </xf>
    <xf numFmtId="0" fontId="10" fillId="9" borderId="8" applyNumberFormat="0" applyAlignment="0" applyProtection="0">
      <alignment vertical="center"/>
    </xf>
    <xf numFmtId="0" fontId="6" fillId="21" borderId="0" applyNumberFormat="0" applyBorder="0" applyAlignment="0" applyProtection="0">
      <alignment vertical="center"/>
    </xf>
    <xf numFmtId="0" fontId="7" fillId="20" borderId="0" applyNumberFormat="0" applyBorder="0" applyAlignment="0" applyProtection="0">
      <alignment vertical="center"/>
    </xf>
    <xf numFmtId="0" fontId="22" fillId="0" borderId="11" applyNumberFormat="0" applyFill="0" applyAlignment="0" applyProtection="0">
      <alignment vertical="center"/>
    </xf>
    <xf numFmtId="0" fontId="9" fillId="0" borderId="7" applyNumberFormat="0" applyFill="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6" fillId="27" borderId="0" applyNumberFormat="0" applyBorder="0" applyAlignment="0" applyProtection="0">
      <alignment vertical="center"/>
    </xf>
    <xf numFmtId="0" fontId="7" fillId="3" borderId="0" applyNumberFormat="0" applyBorder="0" applyAlignment="0" applyProtection="0">
      <alignment vertical="center"/>
    </xf>
    <xf numFmtId="0" fontId="6" fillId="24" borderId="0" applyNumberFormat="0" applyBorder="0" applyAlignment="0" applyProtection="0">
      <alignment vertical="center"/>
    </xf>
    <xf numFmtId="0" fontId="6" fillId="2" borderId="0" applyNumberFormat="0" applyBorder="0" applyAlignment="0" applyProtection="0">
      <alignment vertical="center"/>
    </xf>
    <xf numFmtId="0" fontId="6" fillId="28" borderId="0" applyNumberFormat="0" applyBorder="0" applyAlignment="0" applyProtection="0">
      <alignment vertical="center"/>
    </xf>
    <xf numFmtId="0" fontId="6" fillId="15" borderId="0" applyNumberFormat="0" applyBorder="0" applyAlignment="0" applyProtection="0">
      <alignment vertical="center"/>
    </xf>
    <xf numFmtId="0" fontId="7" fillId="29" borderId="0" applyNumberFormat="0" applyBorder="0" applyAlignment="0" applyProtection="0">
      <alignment vertical="center"/>
    </xf>
    <xf numFmtId="0" fontId="7" fillId="19" borderId="0" applyNumberFormat="0" applyBorder="0" applyAlignment="0" applyProtection="0">
      <alignment vertical="center"/>
    </xf>
    <xf numFmtId="0" fontId="6" fillId="23" borderId="0" applyNumberFormat="0" applyBorder="0" applyAlignment="0" applyProtection="0">
      <alignment vertical="center"/>
    </xf>
    <xf numFmtId="0" fontId="6" fillId="31" borderId="0" applyNumberFormat="0" applyBorder="0" applyAlignment="0" applyProtection="0">
      <alignment vertical="center"/>
    </xf>
    <xf numFmtId="0" fontId="7" fillId="13" borderId="0" applyNumberFormat="0" applyBorder="0" applyAlignment="0" applyProtection="0">
      <alignment vertical="center"/>
    </xf>
    <xf numFmtId="0" fontId="6" fillId="17" borderId="0" applyNumberFormat="0" applyBorder="0" applyAlignment="0" applyProtection="0">
      <alignment vertical="center"/>
    </xf>
    <xf numFmtId="0" fontId="7" fillId="22" borderId="0" applyNumberFormat="0" applyBorder="0" applyAlignment="0" applyProtection="0">
      <alignment vertical="center"/>
    </xf>
    <xf numFmtId="0" fontId="7" fillId="30" borderId="0" applyNumberFormat="0" applyBorder="0" applyAlignment="0" applyProtection="0">
      <alignment vertical="center"/>
    </xf>
    <xf numFmtId="0" fontId="6" fillId="8" borderId="0" applyNumberFormat="0" applyBorder="0" applyAlignment="0" applyProtection="0">
      <alignment vertical="center"/>
    </xf>
    <xf numFmtId="0" fontId="7" fillId="32" borderId="0" applyNumberFormat="0" applyBorder="0" applyAlignment="0" applyProtection="0">
      <alignment vertical="center"/>
    </xf>
    <xf numFmtId="0" fontId="12" fillId="0" borderId="0"/>
  </cellStyleXfs>
  <cellXfs count="20">
    <xf numFmtId="0" fontId="0" fillId="0" borderId="0" xfId="0">
      <alignment vertical="center"/>
    </xf>
    <xf numFmtId="0" fontId="0" fillId="0" borderId="0" xfId="0" applyFont="1" applyFill="1" applyAlignment="1">
      <alignment vertical="center"/>
    </xf>
    <xf numFmtId="0" fontId="1" fillId="0" borderId="0" xfId="0" applyFont="1" applyFill="1" applyAlignment="1">
      <alignment horizontal="center"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0" fontId="4" fillId="0" borderId="1" xfId="49" applyFont="1" applyFill="1" applyBorder="1" applyAlignment="1">
      <alignment horizontal="center" vertical="center" wrapText="1"/>
    </xf>
    <xf numFmtId="0" fontId="4" fillId="0" borderId="1" xfId="49" applyFont="1" applyFill="1" applyBorder="1" applyAlignment="1">
      <alignment vertical="center" wrapText="1"/>
    </xf>
    <xf numFmtId="0" fontId="4" fillId="0" borderId="1" xfId="49" applyNumberFormat="1" applyFont="1" applyFill="1" applyBorder="1" applyAlignment="1">
      <alignment horizontal="center" vertical="center" wrapText="1"/>
    </xf>
    <xf numFmtId="10" fontId="3" fillId="0" borderId="2" xfId="0" applyNumberFormat="1" applyFont="1" applyFill="1" applyBorder="1" applyAlignment="1">
      <alignment horizontal="center" vertical="center" wrapText="1"/>
    </xf>
    <xf numFmtId="10" fontId="3" fillId="0" borderId="4" xfId="0" applyNumberFormat="1"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0"/>
  <sheetViews>
    <sheetView tabSelected="1" topLeftCell="A4" workbookViewId="0">
      <selection activeCell="R12" sqref="R12"/>
    </sheetView>
  </sheetViews>
  <sheetFormatPr defaultColWidth="9" defaultRowHeight="13.5"/>
  <cols>
    <col min="1" max="1" width="11.0666666666667" style="1" customWidth="1"/>
    <col min="2" max="2" width="9" style="1"/>
    <col min="3" max="3" width="11.25" style="1" customWidth="1"/>
    <col min="4" max="4" width="19.425" style="1" customWidth="1"/>
    <col min="5" max="5" width="11.125" style="1" customWidth="1"/>
    <col min="6" max="8" width="9.25" style="1" customWidth="1"/>
    <col min="9" max="9" width="13.8666666666667" style="1" customWidth="1"/>
    <col min="10" max="13" width="9.25" style="1" customWidth="1"/>
    <col min="14" max="14" width="18.25" style="1" customWidth="1"/>
    <col min="15" max="16384" width="9" style="1"/>
  </cols>
  <sheetData>
    <row r="1" s="1" customFormat="1" ht="27" customHeight="1" spans="1:14">
      <c r="A1" s="3" t="s">
        <v>0</v>
      </c>
      <c r="B1" s="3"/>
      <c r="C1" s="3"/>
      <c r="D1" s="3"/>
      <c r="E1" s="3"/>
      <c r="F1" s="3"/>
      <c r="G1" s="3"/>
      <c r="H1" s="3"/>
      <c r="I1" s="3"/>
      <c r="J1" s="3"/>
      <c r="K1" s="3"/>
      <c r="L1" s="3"/>
      <c r="M1" s="3"/>
      <c r="N1" s="3"/>
    </row>
    <row r="2" s="1" customFormat="1" ht="27" customHeight="1" spans="1:14">
      <c r="A2" s="4" t="s">
        <v>1</v>
      </c>
      <c r="B2" s="4"/>
      <c r="C2" s="4"/>
      <c r="D2" s="4"/>
      <c r="E2" s="4"/>
      <c r="F2" s="4"/>
      <c r="G2" s="4"/>
      <c r="H2" s="4"/>
      <c r="I2" s="4"/>
      <c r="J2" s="4"/>
      <c r="K2" s="4"/>
      <c r="L2" s="4"/>
      <c r="M2" s="4"/>
      <c r="N2" s="4"/>
    </row>
    <row r="3" s="2" customFormat="1" ht="27" customHeight="1" spans="1:14">
      <c r="A3" s="5" t="s">
        <v>2</v>
      </c>
      <c r="B3" s="5"/>
      <c r="C3" s="5" t="s">
        <v>3</v>
      </c>
      <c r="D3" s="5"/>
      <c r="E3" s="5"/>
      <c r="F3" s="5"/>
      <c r="G3" s="5"/>
      <c r="H3" s="5"/>
      <c r="I3" s="5"/>
      <c r="J3" s="5"/>
      <c r="K3" s="5"/>
      <c r="L3" s="5"/>
      <c r="M3" s="5"/>
      <c r="N3" s="5"/>
    </row>
    <row r="4" s="2" customFormat="1" ht="27" customHeight="1" spans="1:14">
      <c r="A4" s="5" t="s">
        <v>4</v>
      </c>
      <c r="B4" s="5"/>
      <c r="C4" s="6" t="s">
        <v>5</v>
      </c>
      <c r="D4" s="7"/>
      <c r="E4" s="7"/>
      <c r="F4" s="7"/>
      <c r="G4" s="8"/>
      <c r="H4" s="6" t="s">
        <v>6</v>
      </c>
      <c r="I4" s="8"/>
      <c r="J4" s="6" t="s">
        <v>7</v>
      </c>
      <c r="K4" s="7"/>
      <c r="L4" s="7"/>
      <c r="M4" s="7"/>
      <c r="N4" s="8"/>
    </row>
    <row r="5" s="2" customFormat="1" ht="27" customHeight="1" spans="1:14">
      <c r="A5" s="5" t="s">
        <v>8</v>
      </c>
      <c r="B5" s="5"/>
      <c r="C5" s="5" t="s">
        <v>9</v>
      </c>
      <c r="D5" s="5"/>
      <c r="E5" s="5" t="s">
        <v>10</v>
      </c>
      <c r="F5" s="6" t="s">
        <v>11</v>
      </c>
      <c r="G5" s="8"/>
      <c r="H5" s="6" t="s">
        <v>12</v>
      </c>
      <c r="I5" s="8"/>
      <c r="J5" s="6" t="s">
        <v>13</v>
      </c>
      <c r="K5" s="8"/>
      <c r="L5" s="6" t="s">
        <v>14</v>
      </c>
      <c r="M5" s="8"/>
      <c r="N5" s="5" t="s">
        <v>15</v>
      </c>
    </row>
    <row r="6" s="2" customFormat="1" ht="27" customHeight="1" spans="1:14">
      <c r="A6" s="5"/>
      <c r="B6" s="5"/>
      <c r="C6" s="5" t="s">
        <v>16</v>
      </c>
      <c r="D6" s="5"/>
      <c r="E6" s="5">
        <v>6</v>
      </c>
      <c r="F6" s="6">
        <v>6</v>
      </c>
      <c r="G6" s="8"/>
      <c r="H6" s="6">
        <v>6</v>
      </c>
      <c r="I6" s="8"/>
      <c r="J6" s="6">
        <v>10</v>
      </c>
      <c r="K6" s="8"/>
      <c r="L6" s="15">
        <f>H6/F6</f>
        <v>1</v>
      </c>
      <c r="M6" s="16"/>
      <c r="N6" s="17">
        <f>L6*J6</f>
        <v>10</v>
      </c>
    </row>
    <row r="7" s="2" customFormat="1" ht="27" customHeight="1" spans="1:14">
      <c r="A7" s="5"/>
      <c r="B7" s="5"/>
      <c r="C7" s="5" t="s">
        <v>17</v>
      </c>
      <c r="D7" s="5"/>
      <c r="E7" s="5">
        <v>0</v>
      </c>
      <c r="F7" s="6">
        <v>0</v>
      </c>
      <c r="G7" s="8"/>
      <c r="H7" s="6">
        <v>0</v>
      </c>
      <c r="I7" s="8"/>
      <c r="J7" s="6" t="s">
        <v>18</v>
      </c>
      <c r="K7" s="8"/>
      <c r="L7" s="6" t="s">
        <v>18</v>
      </c>
      <c r="M7" s="8"/>
      <c r="N7" s="5" t="s">
        <v>18</v>
      </c>
    </row>
    <row r="8" s="2" customFormat="1" ht="27" customHeight="1" spans="1:14">
      <c r="A8" s="5"/>
      <c r="B8" s="5"/>
      <c r="C8" s="5" t="s">
        <v>19</v>
      </c>
      <c r="D8" s="5"/>
      <c r="E8" s="5">
        <v>6</v>
      </c>
      <c r="F8" s="6">
        <v>6</v>
      </c>
      <c r="G8" s="8"/>
      <c r="H8" s="6">
        <v>6</v>
      </c>
      <c r="I8" s="8"/>
      <c r="J8" s="6" t="s">
        <v>18</v>
      </c>
      <c r="K8" s="8"/>
      <c r="L8" s="6" t="s">
        <v>18</v>
      </c>
      <c r="M8" s="8"/>
      <c r="N8" s="5" t="s">
        <v>18</v>
      </c>
    </row>
    <row r="9" s="2" customFormat="1" ht="27" customHeight="1" spans="1:14">
      <c r="A9" s="5" t="s">
        <v>20</v>
      </c>
      <c r="B9" s="6" t="s">
        <v>21</v>
      </c>
      <c r="C9" s="7"/>
      <c r="D9" s="7"/>
      <c r="E9" s="7"/>
      <c r="F9" s="7"/>
      <c r="G9" s="8"/>
      <c r="H9" s="6" t="s">
        <v>22</v>
      </c>
      <c r="I9" s="7"/>
      <c r="J9" s="7"/>
      <c r="K9" s="7"/>
      <c r="L9" s="7"/>
      <c r="M9" s="7"/>
      <c r="N9" s="8"/>
    </row>
    <row r="10" s="2" customFormat="1" ht="87" customHeight="1" spans="1:14">
      <c r="A10" s="5"/>
      <c r="B10" s="9" t="s">
        <v>23</v>
      </c>
      <c r="C10" s="10"/>
      <c r="D10" s="10"/>
      <c r="E10" s="10"/>
      <c r="F10" s="10"/>
      <c r="G10" s="11"/>
      <c r="H10" s="9" t="s">
        <v>24</v>
      </c>
      <c r="I10" s="10"/>
      <c r="J10" s="10"/>
      <c r="K10" s="10"/>
      <c r="L10" s="10"/>
      <c r="M10" s="10"/>
      <c r="N10" s="11"/>
    </row>
    <row r="11" s="2" customFormat="1" ht="27" customHeight="1" spans="1:14">
      <c r="A11" s="5" t="s">
        <v>25</v>
      </c>
      <c r="B11" s="5" t="s">
        <v>26</v>
      </c>
      <c r="C11" s="5" t="s">
        <v>27</v>
      </c>
      <c r="D11" s="5" t="s">
        <v>28</v>
      </c>
      <c r="E11" s="5" t="s">
        <v>29</v>
      </c>
      <c r="F11" s="5" t="s">
        <v>30</v>
      </c>
      <c r="G11" s="5" t="s">
        <v>31</v>
      </c>
      <c r="H11" s="5" t="s">
        <v>32</v>
      </c>
      <c r="I11" s="5" t="s">
        <v>33</v>
      </c>
      <c r="J11" s="5" t="s">
        <v>34</v>
      </c>
      <c r="K11" s="5" t="s">
        <v>35</v>
      </c>
      <c r="L11" s="5" t="s">
        <v>36</v>
      </c>
      <c r="M11" s="5" t="s">
        <v>37</v>
      </c>
      <c r="N11" s="5" t="s">
        <v>38</v>
      </c>
    </row>
    <row r="12" s="2" customFormat="1" ht="27" customHeight="1" spans="1:14">
      <c r="A12" s="5"/>
      <c r="B12" s="12" t="s">
        <v>39</v>
      </c>
      <c r="C12" s="12" t="s">
        <v>40</v>
      </c>
      <c r="D12" s="13" t="s">
        <v>41</v>
      </c>
      <c r="E12" s="12" t="s">
        <v>42</v>
      </c>
      <c r="F12" s="12" t="s">
        <v>43</v>
      </c>
      <c r="G12" s="12" t="s">
        <v>44</v>
      </c>
      <c r="H12" s="14">
        <v>10</v>
      </c>
      <c r="I12" s="12" t="s">
        <v>45</v>
      </c>
      <c r="J12" s="12" t="s">
        <v>46</v>
      </c>
      <c r="K12" s="5" t="s">
        <v>42</v>
      </c>
      <c r="L12" s="18">
        <v>1</v>
      </c>
      <c r="M12" s="5">
        <v>10</v>
      </c>
      <c r="N12" s="5"/>
    </row>
    <row r="13" s="2" customFormat="1" ht="27" customHeight="1" spans="1:14">
      <c r="A13" s="5"/>
      <c r="B13" s="12"/>
      <c r="C13" s="12"/>
      <c r="D13" s="13" t="s">
        <v>47</v>
      </c>
      <c r="E13" s="12" t="s">
        <v>48</v>
      </c>
      <c r="F13" s="12" t="s">
        <v>43</v>
      </c>
      <c r="G13" s="12" t="s">
        <v>44</v>
      </c>
      <c r="H13" s="14">
        <v>10</v>
      </c>
      <c r="I13" s="12" t="s">
        <v>45</v>
      </c>
      <c r="J13" s="12" t="s">
        <v>46</v>
      </c>
      <c r="K13" s="18" t="s">
        <v>48</v>
      </c>
      <c r="L13" s="18">
        <v>1</v>
      </c>
      <c r="M13" s="5">
        <v>10</v>
      </c>
      <c r="N13" s="5"/>
    </row>
    <row r="14" s="2" customFormat="1" ht="27" customHeight="1" spans="1:14">
      <c r="A14" s="5"/>
      <c r="B14" s="12"/>
      <c r="C14" s="12" t="s">
        <v>49</v>
      </c>
      <c r="D14" s="13" t="s">
        <v>50</v>
      </c>
      <c r="E14" s="12" t="s">
        <v>51</v>
      </c>
      <c r="F14" s="12" t="s">
        <v>43</v>
      </c>
      <c r="G14" s="12" t="s">
        <v>44</v>
      </c>
      <c r="H14" s="14">
        <v>10</v>
      </c>
      <c r="I14" s="12" t="s">
        <v>52</v>
      </c>
      <c r="J14" s="12" t="s">
        <v>46</v>
      </c>
      <c r="K14" s="18" t="s">
        <v>53</v>
      </c>
      <c r="L14" s="18">
        <v>1</v>
      </c>
      <c r="M14" s="5">
        <v>10</v>
      </c>
      <c r="N14" s="5"/>
    </row>
    <row r="15" s="2" customFormat="1" ht="27" customHeight="1" spans="1:14">
      <c r="A15" s="5"/>
      <c r="B15" s="12"/>
      <c r="C15" s="12" t="s">
        <v>54</v>
      </c>
      <c r="D15" s="13" t="s">
        <v>55</v>
      </c>
      <c r="E15" s="12" t="s">
        <v>56</v>
      </c>
      <c r="F15" s="12" t="s">
        <v>43</v>
      </c>
      <c r="G15" s="12" t="s">
        <v>44</v>
      </c>
      <c r="H15" s="14">
        <v>10</v>
      </c>
      <c r="I15" s="12" t="s">
        <v>52</v>
      </c>
      <c r="J15" s="12" t="s">
        <v>46</v>
      </c>
      <c r="K15" s="18">
        <f t="shared" ref="K15:K19" si="0">100%</f>
        <v>1</v>
      </c>
      <c r="L15" s="18">
        <v>1</v>
      </c>
      <c r="M15" s="5">
        <v>10</v>
      </c>
      <c r="N15" s="5"/>
    </row>
    <row r="16" s="2" customFormat="1" ht="27" customHeight="1" spans="1:14">
      <c r="A16" s="5"/>
      <c r="B16" s="12" t="s">
        <v>57</v>
      </c>
      <c r="C16" s="12" t="s">
        <v>58</v>
      </c>
      <c r="D16" s="13" t="s">
        <v>59</v>
      </c>
      <c r="E16" s="12" t="s">
        <v>60</v>
      </c>
      <c r="F16" s="12" t="s">
        <v>43</v>
      </c>
      <c r="G16" s="12" t="s">
        <v>44</v>
      </c>
      <c r="H16" s="14">
        <v>20</v>
      </c>
      <c r="I16" s="12" t="s">
        <v>45</v>
      </c>
      <c r="J16" s="12" t="s">
        <v>61</v>
      </c>
      <c r="K16" s="18">
        <f t="shared" si="0"/>
        <v>1</v>
      </c>
      <c r="L16" s="18">
        <v>1</v>
      </c>
      <c r="M16" s="5">
        <v>20</v>
      </c>
      <c r="N16" s="5"/>
    </row>
    <row r="17" s="2" customFormat="1" ht="27" customHeight="1" spans="1:14">
      <c r="A17" s="5"/>
      <c r="B17" s="12" t="s">
        <v>62</v>
      </c>
      <c r="C17" s="12" t="s">
        <v>63</v>
      </c>
      <c r="D17" s="13" t="s">
        <v>64</v>
      </c>
      <c r="E17" s="12" t="s">
        <v>65</v>
      </c>
      <c r="F17" s="12" t="s">
        <v>43</v>
      </c>
      <c r="G17" s="12" t="s">
        <v>44</v>
      </c>
      <c r="H17" s="14">
        <v>10</v>
      </c>
      <c r="I17" s="12" t="s">
        <v>45</v>
      </c>
      <c r="J17" s="12" t="s">
        <v>46</v>
      </c>
      <c r="K17" s="18" t="s">
        <v>66</v>
      </c>
      <c r="L17" s="18">
        <v>1</v>
      </c>
      <c r="M17" s="5">
        <v>10</v>
      </c>
      <c r="N17" s="5"/>
    </row>
    <row r="18" s="2" customFormat="1" ht="27" customHeight="1" spans="1:14">
      <c r="A18" s="5"/>
      <c r="B18" s="12"/>
      <c r="C18" s="12"/>
      <c r="D18" s="13" t="s">
        <v>67</v>
      </c>
      <c r="E18" s="12" t="s">
        <v>68</v>
      </c>
      <c r="F18" s="12" t="s">
        <v>43</v>
      </c>
      <c r="G18" s="12" t="s">
        <v>44</v>
      </c>
      <c r="H18" s="14">
        <v>10</v>
      </c>
      <c r="I18" s="12" t="s">
        <v>45</v>
      </c>
      <c r="J18" s="12" t="s">
        <v>46</v>
      </c>
      <c r="K18" s="18" t="s">
        <v>69</v>
      </c>
      <c r="L18" s="18">
        <v>1</v>
      </c>
      <c r="M18" s="5">
        <v>10</v>
      </c>
      <c r="N18" s="5"/>
    </row>
    <row r="19" s="2" customFormat="1" ht="27" customHeight="1" spans="1:14">
      <c r="A19" s="5"/>
      <c r="B19" s="12" t="s">
        <v>70</v>
      </c>
      <c r="C19" s="12" t="s">
        <v>70</v>
      </c>
      <c r="D19" s="13" t="s">
        <v>71</v>
      </c>
      <c r="E19" s="12" t="s">
        <v>72</v>
      </c>
      <c r="F19" s="12" t="s">
        <v>43</v>
      </c>
      <c r="G19" s="12" t="s">
        <v>44</v>
      </c>
      <c r="H19" s="14">
        <v>10</v>
      </c>
      <c r="I19" s="12" t="s">
        <v>73</v>
      </c>
      <c r="J19" s="12" t="s">
        <v>46</v>
      </c>
      <c r="K19" s="18">
        <f t="shared" si="0"/>
        <v>1</v>
      </c>
      <c r="L19" s="18">
        <v>1</v>
      </c>
      <c r="M19" s="5">
        <v>10</v>
      </c>
      <c r="N19" s="5"/>
    </row>
    <row r="20" s="2" customFormat="1" ht="27" customHeight="1" spans="1:14">
      <c r="A20" s="6" t="s">
        <v>74</v>
      </c>
      <c r="B20" s="7"/>
      <c r="C20" s="7"/>
      <c r="D20" s="8"/>
      <c r="E20" s="5"/>
      <c r="F20" s="5"/>
      <c r="G20" s="5"/>
      <c r="H20" s="5"/>
      <c r="I20" s="5"/>
      <c r="J20" s="5"/>
      <c r="K20" s="18"/>
      <c r="L20" s="5"/>
      <c r="M20" s="5" t="s">
        <v>75</v>
      </c>
      <c r="N20" s="19"/>
    </row>
  </sheetData>
  <mergeCells count="40">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B9:G9"/>
    <mergeCell ref="H9:N9"/>
    <mergeCell ref="B10:G10"/>
    <mergeCell ref="H10:N10"/>
    <mergeCell ref="A20:D20"/>
    <mergeCell ref="A9:A10"/>
    <mergeCell ref="A11:A19"/>
    <mergeCell ref="B12:B15"/>
    <mergeCell ref="B17:B18"/>
    <mergeCell ref="C12:C13"/>
    <mergeCell ref="C17:C18"/>
    <mergeCell ref="A5:B8"/>
  </mergeCells>
  <pageMargins left="0.7" right="0.354166666666667" top="0.393055555555556" bottom="0.511805555555556" header="0.3" footer="0.3"/>
  <pageSetup paperSize="9" scale="87"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2024-08-15T10:34:00Z</dcterms:created>
  <dcterms:modified xsi:type="dcterms:W3CDTF">2024-08-27T05:21:11Z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2052-11.8.2.10321</vt:lpwstr>
  </property>
</Properties>
</file>