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<sst xmlns="http://schemas.openxmlformats.org/spreadsheetml/2006/main" count="129" uniqueCount="81">
  <si>
    <t>项目支出绩效自评表</t>
  </si>
  <si>
    <t>（2023年度）</t>
  </si>
  <si>
    <t>项目名称</t>
  </si>
  <si>
    <t>地勘单位事业收入或经营收入成本费用税金等支出</t>
  </si>
  <si>
    <t>主管部门</t>
  </si>
  <si>
    <t>新疆维吾尔自治区地质矿产勘查开发局</t>
  </si>
  <si>
    <t>实施单位</t>
  </si>
  <si>
    <t>新疆维吾尔自治区地质矿产勘查开发局地球物理化学探矿大队</t>
  </si>
  <si>
    <t>项目资金（万元）</t>
  </si>
  <si>
    <t>资金来源</t>
  </si>
  <si>
    <t>年初预算数</t>
  </si>
  <si>
    <t>全年预算数</t>
  </si>
  <si>
    <t>全年执行数</t>
  </si>
  <si>
    <t>分值权重</t>
  </si>
  <si>
    <t>执行率</t>
  </si>
  <si>
    <t>得分</t>
  </si>
  <si>
    <t>年度资金总额</t>
  </si>
  <si>
    <t>791.44</t>
  </si>
  <si>
    <t>991.44</t>
  </si>
  <si>
    <t>其中：当年财政拨款</t>
  </si>
  <si>
    <t>0</t>
  </si>
  <si>
    <t>—</t>
  </si>
  <si>
    <t xml:space="preserve"> 其他资金</t>
  </si>
  <si>
    <t>年度总体目标</t>
  </si>
  <si>
    <t>总体目标</t>
  </si>
  <si>
    <t>总体目标完成情况</t>
  </si>
  <si>
    <t>我单位以满足国家和自治区战略矿产资源需求为导向，积极承揽国家基础性、公益性和战略性地质矿产勘查工作，提高地质资料数字化程度、完成装备更新工作，积极开展地质找矿新技术、新方法、新工艺的研究和应用。同时我单位为差额拨款事业单位，未弥补财政拨款与单位实际支出差额，单位使用事业收入、经营收入、其他收入弥补运行成本。</t>
  </si>
  <si>
    <t>一是在阿尔金、屈库勒克一带圈定了一批具有找矿意义的区域化探异常，通过对典型异常的查证，本次76元素测试成果对该区的低温热液充填型萤石矿、伟晶岩型稀有金属等战略性矿产的找矿工作效果明显，在库木达坂一带稀有金属、钨锡成矿远景区新发现了库木锂铍矿；二是在托里县萨尔巴特一带新发现以金为主的找矿线索2处：在HS-21号异常区内(塔克勒根)圈出金矿体一条、金矿化体6条，在HS-55号异常区圈定金矿体1条，具有较好的破碎蚀变岩型金矿找矿前景；三是在东昆仑祁漫塔格孤山一带，圈定了以钒锌钼矿化为主、局部伴有铜金银的矿化蚀变带1条，圈定钒矿体2条、Zn矿体2条、Mo矿体1条，并伴生Au、Cu，且多金属矿化体向北东、南西均未完全控制，找矿潜力较大，该成果已经入库2024年度地勘基金项目，总经费430万元；四是在西昆仑胜利沟锂铍矿区新发现了含锂(铍)矿的伟晶岩(脉)30条，地表断续长25～587米，宽0.5～15米，深部视厚在0.78～9.72米之间，伟晶岩(脉)总体厚度变化稳定，并见有绿柱石、锂辉石等矿化；五是在富蕴县喀拉哲腊一带新发现铜矿(化)点7处、金铜钴多金属矿(化)点1处；六是在西昆仑大红柳滩-黑恰一带新发现伟晶岩脉25条，稀有金属找矿线索3处、铅锌矿化线索2处、金铜矿化线索2处；七是在富蕴县金宝C-8异常，新发现了2处具有一定找矿前景的物探异常；八是建成了新疆区域化探样品副样实物资料库，将为后继的找矿战略突破行动提供有力支撑；九是由我队技术人员自主装配的野外便携式电源，已经成功应用到野外生产中，有效减轻了物探操作人员的野外工作强度，提高了野外生产效率；十是基于合理控制汇水域化探水系沉积物测量点位布设技术日趋成熟，对于不断提高面金属量与成矿关系的研究水平，起到了很好的推动作用；十一是我队下属金维公司获得软件著作权3项。</t>
  </si>
  <si>
    <t>年度绩效指标完成情况</t>
  </si>
  <si>
    <t>一级指标</t>
  </si>
  <si>
    <t>二级指标</t>
  </si>
  <si>
    <t>三级指标</t>
  </si>
  <si>
    <t>指标值</t>
  </si>
  <si>
    <t>指标值设置依据依据</t>
  </si>
  <si>
    <t>上年完成值</t>
  </si>
  <si>
    <t>指标分值权重</t>
  </si>
  <si>
    <t>指标赋分规则</t>
  </si>
  <si>
    <t>佐证材料</t>
  </si>
  <si>
    <t>指标实际完成值</t>
  </si>
  <si>
    <t>完成率</t>
  </si>
  <si>
    <t>指标得分</t>
  </si>
  <si>
    <t>偏差原因分析及改进措施</t>
  </si>
  <si>
    <t>产出指标</t>
  </si>
  <si>
    <t>数量指标</t>
  </si>
  <si>
    <t>保障单位在职人员工资发放及基本履职经费</t>
  </si>
  <si>
    <t>=182人</t>
  </si>
  <si>
    <t>计划标准</t>
  </si>
  <si>
    <t>无</t>
  </si>
  <si>
    <t>按照完成比例赋分</t>
  </si>
  <si>
    <t>工作资料</t>
  </si>
  <si>
    <t>=150人</t>
  </si>
  <si>
    <t>部分在职人员工资不在我单位发放。</t>
  </si>
  <si>
    <t>保障离休人员工资及退休人员生活补助等</t>
  </si>
  <si>
    <t>=520人</t>
  </si>
  <si>
    <t>=521人</t>
  </si>
  <si>
    <t>项目承揽数量</t>
  </si>
  <si>
    <t>=10个</t>
  </si>
  <si>
    <t>质量指标</t>
  </si>
  <si>
    <t>提交地质项目成果报告良好率</t>
  </si>
  <si>
    <t>=90%</t>
  </si>
  <si>
    <t>=100%</t>
  </si>
  <si>
    <t>时效指标</t>
  </si>
  <si>
    <t>项目按期完成率</t>
  </si>
  <si>
    <t>成本指标</t>
  </si>
  <si>
    <t>经济成本指标</t>
  </si>
  <si>
    <t>项目成本费用控制率</t>
  </si>
  <si>
    <t>&lt;=100%</t>
  </si>
  <si>
    <t>效益指标</t>
  </si>
  <si>
    <t>社会效益指标</t>
  </si>
  <si>
    <t>积极开展地质找矿新技术、新方法、新工艺的研究、为国家探明矿产资源储量提供技术支持</t>
  </si>
  <si>
    <t>效果明显</t>
  </si>
  <si>
    <t>直接赋分</t>
  </si>
  <si>
    <t>说明材料</t>
  </si>
  <si>
    <t>持续为国家和自治区战略矿产资源需求提供保障</t>
  </si>
  <si>
    <t>长期</t>
  </si>
  <si>
    <t>满意度指标</t>
  </si>
  <si>
    <t>单位职工满意度</t>
  </si>
  <si>
    <t>&gt;=90%</t>
  </si>
  <si>
    <t>满意度赋分</t>
  </si>
  <si>
    <t>总分</t>
  </si>
  <si>
    <t>96.48分</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</si>
</sst>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7">
    <font>
      <sz val="11"/>
      <color theme="1"/>
      <name val="宋体"/>
      <charset val="134"/>
      <scheme val="minor"/>
    </font>
    <font>
      <sz val="9"/>
      <color theme="1"/>
      <name val="宋体"/>
      <charset val="134"/>
    </font>
    <font>
      <b/>
      <sz val="16"/>
      <color rgb="FF000000"/>
      <name val="宋体"/>
      <charset val="134"/>
    </font>
    <font>
      <sz val="11"/>
      <color rgb="FF000000"/>
      <name val="宋体"/>
      <charset val="134"/>
    </font>
    <font>
      <sz val="6"/>
      <color rgb="FF000000"/>
      <name val="宋体"/>
      <charset val="134"/>
    </font>
    <font>
      <sz val="11"/>
      <name val="宋体"/>
      <charset val="134"/>
    </font>
    <font>
      <sz val="11"/>
      <color theme="1"/>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b/>
      <sz val="11"/>
      <color rgb="FFFA7D0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4"/>
        <bgColor indexed="64"/>
      </patternFill>
    </fill>
    <fill>
      <patternFill patternType="solid">
        <fgColor rgb="FFFFEB9C"/>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2" borderId="7" applyNumberFormat="0" applyFont="0" applyAlignment="0" applyProtection="0">
      <alignment vertical="center"/>
    </xf>
    <xf numFmtId="0" fontId="7" fillId="14"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8" applyNumberFormat="0" applyFill="0" applyAlignment="0" applyProtection="0">
      <alignment vertical="center"/>
    </xf>
    <xf numFmtId="0" fontId="21" fillId="0" borderId="8" applyNumberFormat="0" applyFill="0" applyAlignment="0" applyProtection="0">
      <alignment vertical="center"/>
    </xf>
    <xf numFmtId="0" fontId="7" fillId="18" borderId="0" applyNumberFormat="0" applyBorder="0" applyAlignment="0" applyProtection="0">
      <alignment vertical="center"/>
    </xf>
    <xf numFmtId="0" fontId="14" fillId="0" borderId="6" applyNumberFormat="0" applyFill="0" applyAlignment="0" applyProtection="0">
      <alignment vertical="center"/>
    </xf>
    <xf numFmtId="0" fontId="7" fillId="2" borderId="0" applyNumberFormat="0" applyBorder="0" applyAlignment="0" applyProtection="0">
      <alignment vertical="center"/>
    </xf>
    <xf numFmtId="0" fontId="19" fillId="15" borderId="9" applyNumberFormat="0" applyAlignment="0" applyProtection="0">
      <alignment vertical="center"/>
    </xf>
    <xf numFmtId="0" fontId="16" fillId="15" borderId="5" applyNumberFormat="0" applyAlignment="0" applyProtection="0">
      <alignment vertical="center"/>
    </xf>
    <xf numFmtId="0" fontId="23" fillId="20" borderId="10" applyNumberFormat="0" applyAlignment="0" applyProtection="0">
      <alignment vertical="center"/>
    </xf>
    <xf numFmtId="0" fontId="8" fillId="21" borderId="0" applyNumberFormat="0" applyBorder="0" applyAlignment="0" applyProtection="0">
      <alignment vertical="center"/>
    </xf>
    <xf numFmtId="0" fontId="7" fillId="13"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2" fillId="17" borderId="0" applyNumberFormat="0" applyBorder="0" applyAlignment="0" applyProtection="0">
      <alignment vertical="center"/>
    </xf>
    <xf numFmtId="0" fontId="13" fillId="11" borderId="0" applyNumberFormat="0" applyBorder="0" applyAlignment="0" applyProtection="0">
      <alignment vertical="center"/>
    </xf>
    <xf numFmtId="0" fontId="8" fillId="24" borderId="0" applyNumberFormat="0" applyBorder="0" applyAlignment="0" applyProtection="0">
      <alignment vertical="center"/>
    </xf>
    <xf numFmtId="0" fontId="7" fillId="10" borderId="0" applyNumberFormat="0" applyBorder="0" applyAlignment="0" applyProtection="0">
      <alignment vertical="center"/>
    </xf>
    <xf numFmtId="0" fontId="8" fillId="26" borderId="0" applyNumberFormat="0" applyBorder="0" applyAlignment="0" applyProtection="0">
      <alignment vertical="center"/>
    </xf>
    <xf numFmtId="0" fontId="8" fillId="23" borderId="0" applyNumberFormat="0" applyBorder="0" applyAlignment="0" applyProtection="0">
      <alignment vertical="center"/>
    </xf>
    <xf numFmtId="0" fontId="8" fillId="16" borderId="0" applyNumberFormat="0" applyBorder="0" applyAlignment="0" applyProtection="0">
      <alignment vertical="center"/>
    </xf>
    <xf numFmtId="0" fontId="8" fillId="27" borderId="0" applyNumberFormat="0" applyBorder="0" applyAlignment="0" applyProtection="0">
      <alignment vertical="center"/>
    </xf>
    <xf numFmtId="0" fontId="7" fillId="22" borderId="0" applyNumberFormat="0" applyBorder="0" applyAlignment="0" applyProtection="0">
      <alignment vertical="center"/>
    </xf>
    <xf numFmtId="0" fontId="7" fillId="28" borderId="0" applyNumberFormat="0" applyBorder="0" applyAlignment="0" applyProtection="0">
      <alignment vertical="center"/>
    </xf>
    <xf numFmtId="0" fontId="8" fillId="25" borderId="0" applyNumberFormat="0" applyBorder="0" applyAlignment="0" applyProtection="0">
      <alignment vertical="center"/>
    </xf>
    <xf numFmtId="0" fontId="8" fillId="8" borderId="0" applyNumberFormat="0" applyBorder="0" applyAlignment="0" applyProtection="0">
      <alignment vertical="center"/>
    </xf>
    <xf numFmtId="0" fontId="7" fillId="4" borderId="0" applyNumberFormat="0" applyBorder="0" applyAlignment="0" applyProtection="0">
      <alignment vertical="center"/>
    </xf>
    <xf numFmtId="0" fontId="8"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8" fillId="19" borderId="0" applyNumberFormat="0" applyBorder="0" applyAlignment="0" applyProtection="0">
      <alignment vertical="center"/>
    </xf>
    <xf numFmtId="0" fontId="7" fillId="32" borderId="0" applyNumberFormat="0" applyBorder="0" applyAlignment="0" applyProtection="0">
      <alignment vertical="center"/>
    </xf>
    <xf numFmtId="0" fontId="26" fillId="0" borderId="0"/>
  </cellStyleXfs>
  <cellXfs count="27">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1" xfId="49" applyFont="1" applyFill="1" applyBorder="1" applyAlignment="1">
      <alignment horizontal="center" vertical="center" wrapText="1"/>
    </xf>
    <xf numFmtId="0" fontId="5" fillId="0" borderId="1" xfId="49" applyFont="1" applyFill="1" applyBorder="1" applyAlignment="1">
      <alignment vertical="center" wrapText="1"/>
    </xf>
    <xf numFmtId="0" fontId="5" fillId="0" borderId="1" xfId="49" applyNumberFormat="1"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10" fontId="3" fillId="0" borderId="1" xfId="11" applyNumberFormat="1" applyFont="1" applyBorder="1" applyAlignment="1">
      <alignment horizontal="center" vertical="center" wrapText="1"/>
    </xf>
    <xf numFmtId="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11" applyNumberFormat="1" applyFont="1" applyBorder="1" applyAlignment="1">
      <alignment horizontal="center" vertical="center" wrapText="1"/>
    </xf>
    <xf numFmtId="0" fontId="6"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1"/>
  <sheetViews>
    <sheetView tabSelected="1" topLeftCell="A2" workbookViewId="0">
      <selection activeCell="H10" sqref="H10:N10"/>
    </sheetView>
  </sheetViews>
  <sheetFormatPr defaultColWidth="9" defaultRowHeight="13.5"/>
  <cols>
    <col min="1" max="2" width="9" style="1"/>
    <col min="3" max="3" width="11.25" style="1" customWidth="1"/>
    <col min="4" max="4" width="35.4" style="1" customWidth="1"/>
    <col min="5" max="5" width="11.125" style="1" customWidth="1"/>
    <col min="6" max="13" width="9.25" style="1" customWidth="1"/>
    <col min="14" max="14" width="18.25" style="1" customWidth="1"/>
    <col min="15" max="16384" width="9" style="1"/>
  </cols>
  <sheetData>
    <row r="1" s="1" customFormat="1" ht="27" customHeight="1" spans="1:14">
      <c r="A1" s="3" t="s">
        <v>0</v>
      </c>
      <c r="B1" s="3"/>
      <c r="C1" s="3"/>
      <c r="D1" s="3"/>
      <c r="E1" s="3"/>
      <c r="F1" s="3"/>
      <c r="G1" s="3"/>
      <c r="H1" s="3"/>
      <c r="I1" s="3"/>
      <c r="J1" s="3"/>
      <c r="K1" s="3"/>
      <c r="L1" s="3"/>
      <c r="M1" s="3"/>
      <c r="N1" s="3"/>
    </row>
    <row r="2" s="1" customFormat="1" ht="27" customHeight="1" spans="1:14">
      <c r="A2" s="4" t="s">
        <v>1</v>
      </c>
      <c r="B2" s="4"/>
      <c r="C2" s="4"/>
      <c r="D2" s="4"/>
      <c r="E2" s="4"/>
      <c r="F2" s="4"/>
      <c r="G2" s="4"/>
      <c r="H2" s="4"/>
      <c r="I2" s="4"/>
      <c r="J2" s="4"/>
      <c r="K2" s="4"/>
      <c r="L2" s="4"/>
      <c r="M2" s="4"/>
      <c r="N2" s="4"/>
    </row>
    <row r="3" s="2" customFormat="1" ht="27" customHeight="1" spans="1:14">
      <c r="A3" s="5" t="s">
        <v>2</v>
      </c>
      <c r="B3" s="5"/>
      <c r="C3" s="5" t="s">
        <v>3</v>
      </c>
      <c r="D3" s="5"/>
      <c r="E3" s="5"/>
      <c r="F3" s="5"/>
      <c r="G3" s="5"/>
      <c r="H3" s="5"/>
      <c r="I3" s="5"/>
      <c r="J3" s="5"/>
      <c r="K3" s="5"/>
      <c r="L3" s="5"/>
      <c r="M3" s="5"/>
      <c r="N3" s="5"/>
    </row>
    <row r="4" s="2" customFormat="1" ht="27" customHeight="1" spans="1:14">
      <c r="A4" s="5" t="s">
        <v>4</v>
      </c>
      <c r="B4" s="5"/>
      <c r="C4" s="6" t="s">
        <v>5</v>
      </c>
      <c r="D4" s="7"/>
      <c r="E4" s="7"/>
      <c r="F4" s="7"/>
      <c r="G4" s="8"/>
      <c r="H4" s="6" t="s">
        <v>6</v>
      </c>
      <c r="I4" s="8"/>
      <c r="J4" s="6" t="s">
        <v>7</v>
      </c>
      <c r="K4" s="7"/>
      <c r="L4" s="7"/>
      <c r="M4" s="7"/>
      <c r="N4" s="8"/>
    </row>
    <row r="5" s="2" customFormat="1" ht="27" customHeight="1" spans="1:14">
      <c r="A5" s="5" t="s">
        <v>8</v>
      </c>
      <c r="B5" s="5"/>
      <c r="C5" s="5" t="s">
        <v>9</v>
      </c>
      <c r="D5" s="5"/>
      <c r="E5" s="5" t="s">
        <v>10</v>
      </c>
      <c r="F5" s="6" t="s">
        <v>11</v>
      </c>
      <c r="G5" s="8"/>
      <c r="H5" s="6" t="s">
        <v>12</v>
      </c>
      <c r="I5" s="8"/>
      <c r="J5" s="6" t="s">
        <v>13</v>
      </c>
      <c r="K5" s="8"/>
      <c r="L5" s="6" t="s">
        <v>14</v>
      </c>
      <c r="M5" s="8"/>
      <c r="N5" s="5" t="s">
        <v>15</v>
      </c>
    </row>
    <row r="6" s="2" customFormat="1" ht="27" customHeight="1" spans="1:14">
      <c r="A6" s="5"/>
      <c r="B6" s="5"/>
      <c r="C6" s="5" t="s">
        <v>16</v>
      </c>
      <c r="D6" s="5"/>
      <c r="E6" s="5" t="s">
        <v>17</v>
      </c>
      <c r="F6" s="6" t="s">
        <v>18</v>
      </c>
      <c r="G6" s="8"/>
      <c r="H6" s="6" t="s">
        <v>18</v>
      </c>
      <c r="I6" s="8"/>
      <c r="J6" s="6">
        <v>10</v>
      </c>
      <c r="K6" s="8"/>
      <c r="L6" s="17">
        <f>H6/F6</f>
        <v>1</v>
      </c>
      <c r="M6" s="18"/>
      <c r="N6" s="19">
        <f>L6*J6</f>
        <v>10</v>
      </c>
    </row>
    <row r="7" s="2" customFormat="1" ht="27" customHeight="1" spans="1:14">
      <c r="A7" s="5"/>
      <c r="B7" s="5"/>
      <c r="C7" s="5" t="s">
        <v>19</v>
      </c>
      <c r="D7" s="5"/>
      <c r="E7" s="5" t="s">
        <v>20</v>
      </c>
      <c r="F7" s="6" t="s">
        <v>20</v>
      </c>
      <c r="G7" s="8"/>
      <c r="H7" s="6" t="s">
        <v>20</v>
      </c>
      <c r="I7" s="8"/>
      <c r="J7" s="6" t="s">
        <v>21</v>
      </c>
      <c r="K7" s="8"/>
      <c r="L7" s="6" t="s">
        <v>21</v>
      </c>
      <c r="M7" s="8"/>
      <c r="N7" s="5" t="s">
        <v>21</v>
      </c>
    </row>
    <row r="8" s="2" customFormat="1" ht="27" customHeight="1" spans="1:14">
      <c r="A8" s="5"/>
      <c r="B8" s="5"/>
      <c r="C8" s="5" t="s">
        <v>22</v>
      </c>
      <c r="D8" s="5"/>
      <c r="E8" s="5" t="s">
        <v>17</v>
      </c>
      <c r="F8" s="6" t="s">
        <v>18</v>
      </c>
      <c r="G8" s="8"/>
      <c r="H8" s="6" t="s">
        <v>18</v>
      </c>
      <c r="I8" s="8"/>
      <c r="J8" s="6" t="s">
        <v>21</v>
      </c>
      <c r="K8" s="8"/>
      <c r="L8" s="6" t="s">
        <v>21</v>
      </c>
      <c r="M8" s="8"/>
      <c r="N8" s="5" t="s">
        <v>21</v>
      </c>
    </row>
    <row r="9" s="2" customFormat="1" ht="27" customHeight="1" spans="1:14">
      <c r="A9" s="5" t="s">
        <v>23</v>
      </c>
      <c r="B9" s="6" t="s">
        <v>24</v>
      </c>
      <c r="C9" s="7"/>
      <c r="D9" s="7"/>
      <c r="E9" s="7"/>
      <c r="F9" s="7"/>
      <c r="G9" s="8"/>
      <c r="H9" s="6" t="s">
        <v>25</v>
      </c>
      <c r="I9" s="7"/>
      <c r="J9" s="7"/>
      <c r="K9" s="7"/>
      <c r="L9" s="7"/>
      <c r="M9" s="7"/>
      <c r="N9" s="8"/>
    </row>
    <row r="10" s="2" customFormat="1" ht="105" customHeight="1" spans="1:14">
      <c r="A10" s="5"/>
      <c r="B10" s="9" t="s">
        <v>26</v>
      </c>
      <c r="C10" s="10"/>
      <c r="D10" s="10"/>
      <c r="E10" s="10"/>
      <c r="F10" s="10"/>
      <c r="G10" s="11"/>
      <c r="H10" s="12" t="s">
        <v>27</v>
      </c>
      <c r="I10" s="20"/>
      <c r="J10" s="20"/>
      <c r="K10" s="20"/>
      <c r="L10" s="20"/>
      <c r="M10" s="20"/>
      <c r="N10" s="21"/>
    </row>
    <row r="11" s="2" customFormat="1" ht="27" customHeight="1" spans="1:14">
      <c r="A11" s="5" t="s">
        <v>28</v>
      </c>
      <c r="B11" s="5" t="s">
        <v>29</v>
      </c>
      <c r="C11" s="5" t="s">
        <v>30</v>
      </c>
      <c r="D11" s="5" t="s">
        <v>31</v>
      </c>
      <c r="E11" s="5" t="s">
        <v>32</v>
      </c>
      <c r="F11" s="5" t="s">
        <v>33</v>
      </c>
      <c r="G11" s="5" t="s">
        <v>34</v>
      </c>
      <c r="H11" s="5" t="s">
        <v>35</v>
      </c>
      <c r="I11" s="5" t="s">
        <v>36</v>
      </c>
      <c r="J11" s="5" t="s">
        <v>37</v>
      </c>
      <c r="K11" s="5" t="s">
        <v>38</v>
      </c>
      <c r="L11" s="5" t="s">
        <v>39</v>
      </c>
      <c r="M11" s="5" t="s">
        <v>40</v>
      </c>
      <c r="N11" s="5" t="s">
        <v>41</v>
      </c>
    </row>
    <row r="12" s="2" customFormat="1" ht="27" customHeight="1" spans="1:14">
      <c r="A12" s="5"/>
      <c r="B12" s="13" t="s">
        <v>42</v>
      </c>
      <c r="C12" s="13" t="s">
        <v>43</v>
      </c>
      <c r="D12" s="14" t="s">
        <v>44</v>
      </c>
      <c r="E12" s="13" t="s">
        <v>45</v>
      </c>
      <c r="F12" s="13" t="s">
        <v>46</v>
      </c>
      <c r="G12" s="13" t="s">
        <v>47</v>
      </c>
      <c r="H12" s="15">
        <v>8</v>
      </c>
      <c r="I12" s="13" t="s">
        <v>48</v>
      </c>
      <c r="J12" s="13" t="s">
        <v>49</v>
      </c>
      <c r="K12" s="5" t="s">
        <v>50</v>
      </c>
      <c r="L12" s="22">
        <v>0.8242</v>
      </c>
      <c r="M12" s="23">
        <v>4.48</v>
      </c>
      <c r="N12" s="5" t="s">
        <v>51</v>
      </c>
    </row>
    <row r="13" s="2" customFormat="1" ht="27" customHeight="1" spans="1:14">
      <c r="A13" s="5"/>
      <c r="B13" s="13"/>
      <c r="C13" s="13"/>
      <c r="D13" s="14" t="s">
        <v>52</v>
      </c>
      <c r="E13" s="13" t="s">
        <v>53</v>
      </c>
      <c r="F13" s="13" t="s">
        <v>46</v>
      </c>
      <c r="G13" s="13" t="s">
        <v>47</v>
      </c>
      <c r="H13" s="15">
        <v>8</v>
      </c>
      <c r="I13" s="13" t="s">
        <v>48</v>
      </c>
      <c r="J13" s="13" t="s">
        <v>49</v>
      </c>
      <c r="K13" s="24" t="s">
        <v>54</v>
      </c>
      <c r="L13" s="25">
        <v>1</v>
      </c>
      <c r="M13" s="23">
        <v>8</v>
      </c>
      <c r="N13" s="5"/>
    </row>
    <row r="14" s="2" customFormat="1" ht="27" customHeight="1" spans="1:14">
      <c r="A14" s="5"/>
      <c r="B14" s="13"/>
      <c r="C14" s="13"/>
      <c r="D14" s="14" t="s">
        <v>55</v>
      </c>
      <c r="E14" s="16" t="s">
        <v>56</v>
      </c>
      <c r="F14" s="13" t="s">
        <v>46</v>
      </c>
      <c r="G14" s="13" t="s">
        <v>47</v>
      </c>
      <c r="H14" s="15">
        <v>8</v>
      </c>
      <c r="I14" s="13" t="s">
        <v>48</v>
      </c>
      <c r="J14" s="13" t="s">
        <v>49</v>
      </c>
      <c r="K14" s="24" t="s">
        <v>56</v>
      </c>
      <c r="L14" s="25">
        <v>1</v>
      </c>
      <c r="M14" s="23">
        <v>8</v>
      </c>
      <c r="N14" s="5"/>
    </row>
    <row r="15" s="2" customFormat="1" ht="27" customHeight="1" spans="1:14">
      <c r="A15" s="5"/>
      <c r="B15" s="13"/>
      <c r="C15" s="13" t="s">
        <v>57</v>
      </c>
      <c r="D15" s="14" t="s">
        <v>58</v>
      </c>
      <c r="E15" s="13" t="s">
        <v>59</v>
      </c>
      <c r="F15" s="13" t="s">
        <v>46</v>
      </c>
      <c r="G15" s="13" t="s">
        <v>47</v>
      </c>
      <c r="H15" s="15">
        <v>8</v>
      </c>
      <c r="I15" s="13" t="s">
        <v>48</v>
      </c>
      <c r="J15" s="13" t="s">
        <v>49</v>
      </c>
      <c r="K15" s="24" t="s">
        <v>60</v>
      </c>
      <c r="L15" s="25">
        <v>1</v>
      </c>
      <c r="M15" s="23">
        <v>8</v>
      </c>
      <c r="N15" s="5"/>
    </row>
    <row r="16" s="2" customFormat="1" ht="27" customHeight="1" spans="1:14">
      <c r="A16" s="5"/>
      <c r="B16" s="13"/>
      <c r="C16" s="13" t="s">
        <v>61</v>
      </c>
      <c r="D16" s="14" t="s">
        <v>62</v>
      </c>
      <c r="E16" s="13" t="s">
        <v>60</v>
      </c>
      <c r="F16" s="13" t="s">
        <v>46</v>
      </c>
      <c r="G16" s="13" t="s">
        <v>47</v>
      </c>
      <c r="H16" s="15">
        <v>8</v>
      </c>
      <c r="I16" s="13" t="s">
        <v>48</v>
      </c>
      <c r="J16" s="13" t="s">
        <v>49</v>
      </c>
      <c r="K16" s="24" t="s">
        <v>60</v>
      </c>
      <c r="L16" s="25">
        <v>1</v>
      </c>
      <c r="M16" s="23">
        <v>8</v>
      </c>
      <c r="N16" s="5"/>
    </row>
    <row r="17" s="2" customFormat="1" ht="27" customHeight="1" spans="1:14">
      <c r="A17" s="5"/>
      <c r="B17" s="13" t="s">
        <v>63</v>
      </c>
      <c r="C17" s="13" t="s">
        <v>64</v>
      </c>
      <c r="D17" s="14" t="s">
        <v>65</v>
      </c>
      <c r="E17" s="13" t="s">
        <v>66</v>
      </c>
      <c r="F17" s="13" t="s">
        <v>46</v>
      </c>
      <c r="G17" s="13" t="s">
        <v>47</v>
      </c>
      <c r="H17" s="15">
        <v>20</v>
      </c>
      <c r="I17" s="13" t="s">
        <v>48</v>
      </c>
      <c r="J17" s="13" t="s">
        <v>49</v>
      </c>
      <c r="K17" s="24" t="s">
        <v>60</v>
      </c>
      <c r="L17" s="25">
        <v>1</v>
      </c>
      <c r="M17" s="23">
        <v>20</v>
      </c>
      <c r="N17" s="5"/>
    </row>
    <row r="18" s="2" customFormat="1" ht="27" customHeight="1" spans="1:14">
      <c r="A18" s="5"/>
      <c r="B18" s="13" t="s">
        <v>67</v>
      </c>
      <c r="C18" s="13" t="s">
        <v>68</v>
      </c>
      <c r="D18" s="14" t="s">
        <v>69</v>
      </c>
      <c r="E18" s="13" t="s">
        <v>70</v>
      </c>
      <c r="F18" s="13" t="s">
        <v>46</v>
      </c>
      <c r="G18" s="13" t="s">
        <v>47</v>
      </c>
      <c r="H18" s="15">
        <v>10</v>
      </c>
      <c r="I18" s="13" t="s">
        <v>71</v>
      </c>
      <c r="J18" s="13" t="s">
        <v>72</v>
      </c>
      <c r="K18" s="24" t="s">
        <v>70</v>
      </c>
      <c r="L18" s="25">
        <v>1</v>
      </c>
      <c r="M18" s="23">
        <v>10</v>
      </c>
      <c r="N18" s="5"/>
    </row>
    <row r="19" s="2" customFormat="1" ht="27" customHeight="1" spans="1:14">
      <c r="A19" s="5"/>
      <c r="B19" s="13"/>
      <c r="C19" s="13"/>
      <c r="D19" s="14" t="s">
        <v>73</v>
      </c>
      <c r="E19" s="13" t="s">
        <v>74</v>
      </c>
      <c r="F19" s="13" t="s">
        <v>46</v>
      </c>
      <c r="G19" s="13" t="s">
        <v>47</v>
      </c>
      <c r="H19" s="15">
        <v>10</v>
      </c>
      <c r="I19" s="13" t="s">
        <v>71</v>
      </c>
      <c r="J19" s="13" t="s">
        <v>72</v>
      </c>
      <c r="K19" s="24" t="s">
        <v>74</v>
      </c>
      <c r="L19" s="25">
        <v>1</v>
      </c>
      <c r="M19" s="23">
        <v>10</v>
      </c>
      <c r="N19" s="5"/>
    </row>
    <row r="20" s="2" customFormat="1" ht="27" customHeight="1" spans="1:14">
      <c r="A20" s="5"/>
      <c r="B20" s="13" t="s">
        <v>75</v>
      </c>
      <c r="C20" s="13" t="s">
        <v>75</v>
      </c>
      <c r="D20" s="14" t="s">
        <v>76</v>
      </c>
      <c r="E20" s="13" t="s">
        <v>77</v>
      </c>
      <c r="F20" s="13" t="s">
        <v>46</v>
      </c>
      <c r="G20" s="13" t="s">
        <v>47</v>
      </c>
      <c r="H20" s="15">
        <v>10</v>
      </c>
      <c r="I20" s="13" t="s">
        <v>78</v>
      </c>
      <c r="J20" s="13" t="s">
        <v>49</v>
      </c>
      <c r="K20" s="24" t="s">
        <v>60</v>
      </c>
      <c r="L20" s="25">
        <v>1</v>
      </c>
      <c r="M20" s="23">
        <v>10</v>
      </c>
      <c r="N20" s="5"/>
    </row>
    <row r="21" s="2" customFormat="1" ht="27" customHeight="1" spans="1:14">
      <c r="A21" s="6" t="s">
        <v>79</v>
      </c>
      <c r="B21" s="7"/>
      <c r="C21" s="7"/>
      <c r="D21" s="8"/>
      <c r="E21" s="5"/>
      <c r="F21" s="5"/>
      <c r="G21" s="5"/>
      <c r="H21" s="5"/>
      <c r="I21" s="5"/>
      <c r="J21" s="5"/>
      <c r="K21" s="24"/>
      <c r="L21" s="5"/>
      <c r="M21" s="19" t="s">
        <v>80</v>
      </c>
      <c r="N21" s="26"/>
    </row>
  </sheetData>
  <mergeCells count="4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1:D21"/>
    <mergeCell ref="A9:A10"/>
    <mergeCell ref="A11:A20"/>
    <mergeCell ref="B12:B16"/>
    <mergeCell ref="B18:B19"/>
    <mergeCell ref="C12:C14"/>
    <mergeCell ref="C18:C19"/>
    <mergeCell ref="A5:B8"/>
  </mergeCells>
  <pageMargins left="0.432638888888889" right="0.275" top="0.75" bottom="0.314583333333333" header="0.3" footer="0.3"/>
  <pageSetup paperSize="9" scale="7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2024-08-15T10:52:00Z</dcterms:created>
  <dcterms:modified xsi:type="dcterms:W3CDTF">2024-08-27T05:20:22Z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ies>
</file>