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915"/>
  </bookViews>
  <sheets>
    <sheet name="附件2-1" sheetId="1" r:id="rId1"/>
  </sheets>
  <calcPr calcId="125725"/>
</workbook>
</file>

<file path=xl/calcChain.xml><?xml version="1.0" encoding="utf-8"?>
<calcChain xmlns="http://schemas.openxmlformats.org/spreadsheetml/2006/main">
  <c r="H22" i="1"/>
  <c r="E22"/>
  <c r="B22"/>
  <c r="H21"/>
  <c r="E21"/>
  <c r="B21"/>
  <c r="H20"/>
  <c r="E20"/>
  <c r="B20"/>
  <c r="H19"/>
  <c r="E19"/>
  <c r="B19"/>
  <c r="H18"/>
  <c r="E18"/>
  <c r="B18"/>
  <c r="H17"/>
  <c r="E17"/>
  <c r="B17"/>
  <c r="H16"/>
  <c r="E16"/>
  <c r="B16"/>
  <c r="H15"/>
  <c r="E15"/>
  <c r="B15"/>
  <c r="H14"/>
  <c r="E14"/>
  <c r="B14"/>
  <c r="H13"/>
  <c r="E13"/>
  <c r="B13"/>
  <c r="H12"/>
  <c r="E12"/>
  <c r="B12"/>
  <c r="H11"/>
  <c r="E11"/>
  <c r="B11"/>
  <c r="H10"/>
  <c r="E10"/>
  <c r="B10"/>
  <c r="H9"/>
  <c r="E9"/>
  <c r="B9"/>
  <c r="J8"/>
  <c r="I8"/>
  <c r="H8"/>
  <c r="E8"/>
  <c r="B8"/>
  <c r="H7"/>
  <c r="E7"/>
  <c r="B7"/>
  <c r="J6"/>
  <c r="I6"/>
  <c r="H6"/>
  <c r="F6"/>
  <c r="E6"/>
  <c r="C6"/>
  <c r="B6"/>
</calcChain>
</file>

<file path=xl/sharedStrings.xml><?xml version="1.0" encoding="utf-8"?>
<sst xmlns="http://schemas.openxmlformats.org/spreadsheetml/2006/main" count="33" uniqueCount="30">
  <si>
    <t>附件2-1</t>
  </si>
  <si>
    <t>2020年度自治区政府债券发行情况表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</si>
  <si>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</si>
  <si>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</si>
  <si>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</si>
  <si>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</si>
  <si>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</si>
  <si>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</si>
  <si>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</si>
  <si>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</si>
  <si>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</si>
  <si>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</si>
  <si>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</si>
  <si>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新疆维吾尔自治区</t>
  </si>
  <si>
    <t>所属地区小计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</si>
  <si>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</si>
  <si>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</si>
  <si>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</si>
  <si>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</si>
  <si>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</si>
  <si>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</si>
  <si>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</si>
  <si>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</si>
  <si>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克孜勒苏自治州</t>
  </si>
  <si>
    <t>喀什地区</t>
  </si>
  <si>
    <t>和田地区</t>
  </si>
  <si>
    <t>伊犁哈萨克自治州</t>
  </si>
  <si>
    <t>塔城地区</t>
  </si>
  <si>
    <t>阿勒泰地区</t>
  </si>
  <si>
    <t>新疆维吾尔自治区本级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</si>
</sst>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"/>
      <scheme val="minor"/>
    </font>
    <font>
      <sz val="11"/>
      <color indexed="8"/>
      <name val="黑体"/>
      <family val="3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A7" sqref="A7"/>
    </sheetView>
  </sheetViews>
  <sheetFormatPr defaultColWidth="10" defaultRowHeight="13.5"/>
  <cols>
    <col min="1" max="1" width="20.5" customWidth="1"/>
    <col min="2" max="4" width="12.625" customWidth="1"/>
    <col min="5" max="10" width="11.625" customWidth="1"/>
    <col min="11" max="11" width="9.75" customWidth="1"/>
  </cols>
  <sheetData>
    <row r="1" spans="1:10" ht="24.95" customHeight="1">
      <c r="A1" s="1" t="s">
        <v>0</v>
      </c>
    </row>
    <row r="2" spans="1:10" ht="35.1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24.95" customHeight="1">
      <c r="A3" s="9"/>
      <c r="B3" s="9"/>
      <c r="C3" s="9"/>
      <c r="D3" s="2"/>
      <c r="E3" s="2"/>
      <c r="F3" s="2"/>
      <c r="G3" s="2"/>
      <c r="J3" s="7" t="s">
        <v>2</v>
      </c>
    </row>
    <row r="4" spans="1:10" ht="22.7" customHeight="1">
      <c r="A4" s="10" t="s">
        <v>3</v>
      </c>
      <c r="B4" s="10" t="s">
        <v>4</v>
      </c>
      <c r="C4" s="10"/>
      <c r="D4" s="10"/>
      <c r="E4" s="10" t="s">
        <v>5</v>
      </c>
      <c r="F4" s="10"/>
      <c r="G4" s="10"/>
      <c r="H4" s="10" t="s">
        <v>6</v>
      </c>
      <c r="I4" s="10"/>
      <c r="J4" s="10"/>
    </row>
    <row r="5" spans="1:10" ht="22.7" customHeight="1">
      <c r="A5" s="10"/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10</v>
      </c>
      <c r="I5" s="3" t="s">
        <v>11</v>
      </c>
      <c r="J5" s="3" t="s">
        <v>12</v>
      </c>
    </row>
    <row r="6" spans="1:10" ht="20.100000000000001" customHeight="1">
      <c r="A6" s="4" t="s">
        <v>13</v>
      </c>
      <c r="B6" s="5">
        <f>C6+D6</f>
        <v>1461.3</v>
      </c>
      <c r="C6" s="5">
        <f>C7+C8</f>
        <v>1123.9000000000001</v>
      </c>
      <c r="D6" s="5">
        <v>337.4</v>
      </c>
      <c r="E6" s="5">
        <f>F6+G6</f>
        <v>1123.9000000000001</v>
      </c>
      <c r="F6" s="6">
        <f>F7+F8</f>
        <v>349.9</v>
      </c>
      <c r="G6" s="6">
        <v>774</v>
      </c>
      <c r="H6" s="5">
        <f>H7+H8</f>
        <v>337.4</v>
      </c>
      <c r="I6" s="5">
        <f>I7+I8</f>
        <v>300.5</v>
      </c>
      <c r="J6" s="5">
        <f>J7+J8</f>
        <v>36.9</v>
      </c>
    </row>
    <row r="7" spans="1:10" ht="20.100000000000001" customHeight="1">
      <c r="A7" s="11" t="s">
        <v>29</v>
      </c>
      <c r="B7" s="5">
        <f t="shared" ref="B7:B22" si="0">C7+D7</f>
        <v>223.3</v>
      </c>
      <c r="C7" s="5">
        <v>95.3</v>
      </c>
      <c r="D7" s="5">
        <v>128</v>
      </c>
      <c r="E7" s="5">
        <f t="shared" ref="E7:E22" si="1">F7+G7</f>
        <v>95.3</v>
      </c>
      <c r="F7" s="6">
        <v>76.8</v>
      </c>
      <c r="G7" s="6">
        <v>18.5</v>
      </c>
      <c r="H7" s="5">
        <f>I7+J7</f>
        <v>128</v>
      </c>
      <c r="I7" s="5">
        <v>128</v>
      </c>
      <c r="J7" s="5">
        <v>0</v>
      </c>
    </row>
    <row r="8" spans="1:10" ht="20.100000000000001" customHeight="1">
      <c r="A8" s="4" t="s">
        <v>14</v>
      </c>
      <c r="B8" s="5">
        <f t="shared" si="0"/>
        <v>1238</v>
      </c>
      <c r="C8" s="5">
        <v>1028.5999999999999</v>
      </c>
      <c r="D8" s="5">
        <v>209.4</v>
      </c>
      <c r="E8" s="5">
        <f t="shared" si="1"/>
        <v>1028.5999999999999</v>
      </c>
      <c r="F8" s="6">
        <v>273.10000000000002</v>
      </c>
      <c r="G8" s="6">
        <v>755.5</v>
      </c>
      <c r="H8" s="5">
        <f t="shared" ref="H8:H22" si="2">I8+J8</f>
        <v>209.4</v>
      </c>
      <c r="I8" s="5">
        <f>SUM(I9:I22)</f>
        <v>172.5</v>
      </c>
      <c r="J8" s="5">
        <f>SUM(J9:J22)</f>
        <v>36.9</v>
      </c>
    </row>
    <row r="9" spans="1:10" ht="20.100000000000001" customHeight="1">
      <c r="A9" s="4" t="s">
        <v>15</v>
      </c>
      <c r="B9" s="5">
        <f t="shared" si="0"/>
        <v>220.1</v>
      </c>
      <c r="C9" s="5">
        <v>122.8</v>
      </c>
      <c r="D9" s="5">
        <v>97.3</v>
      </c>
      <c r="E9" s="5">
        <f t="shared" si="1"/>
        <v>122.8</v>
      </c>
      <c r="F9" s="6">
        <v>4.5999999999999996</v>
      </c>
      <c r="G9" s="6">
        <v>118.2</v>
      </c>
      <c r="H9" s="5">
        <f t="shared" si="2"/>
        <v>97.3</v>
      </c>
      <c r="I9" s="5">
        <v>69.2</v>
      </c>
      <c r="J9" s="5">
        <v>28.1</v>
      </c>
    </row>
    <row r="10" spans="1:10" ht="20.100000000000001" customHeight="1">
      <c r="A10" s="4" t="s">
        <v>16</v>
      </c>
      <c r="B10" s="5">
        <f t="shared" si="0"/>
        <v>57.9</v>
      </c>
      <c r="C10" s="5">
        <v>46.9</v>
      </c>
      <c r="D10" s="5">
        <v>11</v>
      </c>
      <c r="E10" s="5">
        <f t="shared" si="1"/>
        <v>46.9</v>
      </c>
      <c r="F10" s="6">
        <v>5.3</v>
      </c>
      <c r="G10" s="6">
        <v>41.6</v>
      </c>
      <c r="H10" s="5">
        <f t="shared" si="2"/>
        <v>11</v>
      </c>
      <c r="I10" s="5">
        <v>11</v>
      </c>
      <c r="J10" s="5">
        <v>0</v>
      </c>
    </row>
    <row r="11" spans="1:10" ht="20.100000000000001" customHeight="1">
      <c r="A11" s="4" t="s">
        <v>17</v>
      </c>
      <c r="B11" s="5">
        <f t="shared" si="0"/>
        <v>58.8</v>
      </c>
      <c r="C11" s="5">
        <v>54.1</v>
      </c>
      <c r="D11" s="5">
        <v>4.7</v>
      </c>
      <c r="E11" s="5">
        <f t="shared" si="1"/>
        <v>54.1</v>
      </c>
      <c r="F11" s="6">
        <v>8.6</v>
      </c>
      <c r="G11" s="6">
        <v>45.5</v>
      </c>
      <c r="H11" s="5">
        <f t="shared" si="2"/>
        <v>4.7</v>
      </c>
      <c r="I11" s="5">
        <v>4.7</v>
      </c>
      <c r="J11" s="5">
        <v>0</v>
      </c>
    </row>
    <row r="12" spans="1:10" ht="20.100000000000001" customHeight="1">
      <c r="A12" s="4" t="s">
        <v>18</v>
      </c>
      <c r="B12" s="5">
        <f t="shared" si="0"/>
        <v>46.5</v>
      </c>
      <c r="C12" s="5">
        <v>38.799999999999997</v>
      </c>
      <c r="D12" s="5">
        <v>7.7</v>
      </c>
      <c r="E12" s="5">
        <f t="shared" si="1"/>
        <v>38.799999999999997</v>
      </c>
      <c r="F12" s="6">
        <v>11.3</v>
      </c>
      <c r="G12" s="6">
        <v>27.5</v>
      </c>
      <c r="H12" s="5">
        <f t="shared" si="2"/>
        <v>7.7</v>
      </c>
      <c r="I12" s="5">
        <v>7.7</v>
      </c>
      <c r="J12" s="5">
        <v>0</v>
      </c>
    </row>
    <row r="13" spans="1:10" ht="20.100000000000001" customHeight="1">
      <c r="A13" s="4" t="s">
        <v>19</v>
      </c>
      <c r="B13" s="5">
        <f t="shared" si="0"/>
        <v>97.37</v>
      </c>
      <c r="C13" s="5">
        <v>83.27</v>
      </c>
      <c r="D13" s="5">
        <v>14.1</v>
      </c>
      <c r="E13" s="5">
        <f t="shared" si="1"/>
        <v>83.27</v>
      </c>
      <c r="F13" s="6">
        <v>12.57</v>
      </c>
      <c r="G13" s="6">
        <v>70.7</v>
      </c>
      <c r="H13" s="5">
        <f t="shared" si="2"/>
        <v>14.1</v>
      </c>
      <c r="I13" s="5">
        <v>10.199999999999999</v>
      </c>
      <c r="J13" s="5">
        <v>3.9</v>
      </c>
    </row>
    <row r="14" spans="1:10" ht="20.100000000000001" customHeight="1">
      <c r="A14" s="4" t="s">
        <v>20</v>
      </c>
      <c r="B14" s="5">
        <f t="shared" si="0"/>
        <v>68</v>
      </c>
      <c r="C14" s="5">
        <v>62.5</v>
      </c>
      <c r="D14" s="5">
        <v>5.5</v>
      </c>
      <c r="E14" s="5">
        <f t="shared" si="1"/>
        <v>62.5</v>
      </c>
      <c r="F14" s="6">
        <v>13.6</v>
      </c>
      <c r="G14" s="6">
        <v>48.9</v>
      </c>
      <c r="H14" s="5">
        <f t="shared" si="2"/>
        <v>5.5</v>
      </c>
      <c r="I14" s="5">
        <v>4.7</v>
      </c>
      <c r="J14" s="5">
        <v>0.8</v>
      </c>
    </row>
    <row r="15" spans="1:10" ht="20.100000000000001" customHeight="1">
      <c r="A15" s="4" t="s">
        <v>21</v>
      </c>
      <c r="B15" s="5">
        <f t="shared" si="0"/>
        <v>110.5</v>
      </c>
      <c r="C15" s="5">
        <v>102.3</v>
      </c>
      <c r="D15" s="5">
        <v>8.1999999999999993</v>
      </c>
      <c r="E15" s="5">
        <f t="shared" si="1"/>
        <v>102.3</v>
      </c>
      <c r="F15" s="6">
        <v>18.7</v>
      </c>
      <c r="G15" s="6">
        <v>83.6</v>
      </c>
      <c r="H15" s="5">
        <f t="shared" si="2"/>
        <v>8.1999999999999993</v>
      </c>
      <c r="I15" s="5">
        <v>8.1999999999999993</v>
      </c>
      <c r="J15" s="5">
        <v>0</v>
      </c>
    </row>
    <row r="16" spans="1:10" ht="20.100000000000001" customHeight="1">
      <c r="A16" s="4" t="s">
        <v>22</v>
      </c>
      <c r="B16" s="5">
        <f t="shared" si="0"/>
        <v>99.2</v>
      </c>
      <c r="C16" s="5">
        <v>88.6</v>
      </c>
      <c r="D16" s="5">
        <v>10.6</v>
      </c>
      <c r="E16" s="5">
        <f t="shared" si="1"/>
        <v>88.6</v>
      </c>
      <c r="F16" s="6">
        <v>22.9</v>
      </c>
      <c r="G16" s="6">
        <v>65.7</v>
      </c>
      <c r="H16" s="5">
        <f t="shared" si="2"/>
        <v>10.6</v>
      </c>
      <c r="I16" s="5">
        <v>10.6</v>
      </c>
      <c r="J16" s="5">
        <v>0</v>
      </c>
    </row>
    <row r="17" spans="1:10" ht="20.100000000000001" customHeight="1">
      <c r="A17" s="4" t="s">
        <v>23</v>
      </c>
      <c r="B17" s="5">
        <f t="shared" si="0"/>
        <v>35.299999999999997</v>
      </c>
      <c r="C17" s="5">
        <v>31.6</v>
      </c>
      <c r="D17" s="5">
        <v>3.7</v>
      </c>
      <c r="E17" s="5">
        <f t="shared" si="1"/>
        <v>31.6</v>
      </c>
      <c r="F17" s="6">
        <v>9.4</v>
      </c>
      <c r="G17" s="6">
        <v>22.2</v>
      </c>
      <c r="H17" s="5">
        <f t="shared" si="2"/>
        <v>3.7</v>
      </c>
      <c r="I17" s="5">
        <v>3.7</v>
      </c>
      <c r="J17" s="5">
        <v>0</v>
      </c>
    </row>
    <row r="18" spans="1:10" ht="20.100000000000001" customHeight="1">
      <c r="A18" s="4" t="s">
        <v>24</v>
      </c>
      <c r="B18" s="5">
        <f t="shared" si="0"/>
        <v>113.2</v>
      </c>
      <c r="C18" s="5">
        <v>107.3</v>
      </c>
      <c r="D18" s="5">
        <v>5.9</v>
      </c>
      <c r="E18" s="5">
        <f t="shared" si="1"/>
        <v>107.3</v>
      </c>
      <c r="F18" s="6">
        <v>52.6</v>
      </c>
      <c r="G18" s="6">
        <v>54.7</v>
      </c>
      <c r="H18" s="5">
        <f t="shared" si="2"/>
        <v>5.9</v>
      </c>
      <c r="I18" s="5">
        <v>5.9</v>
      </c>
      <c r="J18" s="5">
        <v>0</v>
      </c>
    </row>
    <row r="19" spans="1:10" ht="20.100000000000001" customHeight="1">
      <c r="A19" s="4" t="s">
        <v>25</v>
      </c>
      <c r="B19" s="5">
        <f t="shared" si="0"/>
        <v>87.3</v>
      </c>
      <c r="C19" s="5">
        <v>86.4</v>
      </c>
      <c r="D19" s="5">
        <v>0.9</v>
      </c>
      <c r="E19" s="5">
        <f t="shared" si="1"/>
        <v>86.4</v>
      </c>
      <c r="F19" s="6">
        <v>50.6</v>
      </c>
      <c r="G19" s="6">
        <v>35.799999999999997</v>
      </c>
      <c r="H19" s="5">
        <f t="shared" si="2"/>
        <v>0.9</v>
      </c>
      <c r="I19" s="5">
        <v>0.9</v>
      </c>
      <c r="J19" s="5">
        <v>0</v>
      </c>
    </row>
    <row r="20" spans="1:10" ht="20.100000000000001" customHeight="1">
      <c r="A20" s="4" t="s">
        <v>26</v>
      </c>
      <c r="B20" s="5">
        <f t="shared" si="0"/>
        <v>116.55</v>
      </c>
      <c r="C20" s="5">
        <v>95.15</v>
      </c>
      <c r="D20" s="5">
        <v>21.4</v>
      </c>
      <c r="E20" s="5">
        <f t="shared" si="1"/>
        <v>95.15</v>
      </c>
      <c r="F20" s="6">
        <v>32.549999999999997</v>
      </c>
      <c r="G20" s="6">
        <v>62.6</v>
      </c>
      <c r="H20" s="5">
        <f t="shared" si="2"/>
        <v>21.4</v>
      </c>
      <c r="I20" s="5">
        <v>17.8</v>
      </c>
      <c r="J20" s="5">
        <v>3.6</v>
      </c>
    </row>
    <row r="21" spans="1:10" ht="20.100000000000001" customHeight="1">
      <c r="A21" s="4" t="s">
        <v>27</v>
      </c>
      <c r="B21" s="5">
        <f t="shared" si="0"/>
        <v>66.680000000000007</v>
      </c>
      <c r="C21" s="5">
        <v>53.78</v>
      </c>
      <c r="D21" s="5">
        <v>12.9</v>
      </c>
      <c r="E21" s="5">
        <f t="shared" si="1"/>
        <v>53.78</v>
      </c>
      <c r="F21" s="6">
        <v>14.78</v>
      </c>
      <c r="G21" s="6">
        <v>39</v>
      </c>
      <c r="H21" s="5">
        <f t="shared" si="2"/>
        <v>12.9</v>
      </c>
      <c r="I21" s="5">
        <v>12.4</v>
      </c>
      <c r="J21" s="5">
        <v>0.5</v>
      </c>
    </row>
    <row r="22" spans="1:10" ht="20.100000000000001" customHeight="1">
      <c r="A22" s="4" t="s">
        <v>28</v>
      </c>
      <c r="B22" s="5">
        <f t="shared" si="0"/>
        <v>60.6</v>
      </c>
      <c r="C22" s="5">
        <v>55.1</v>
      </c>
      <c r="D22" s="5">
        <v>5.5</v>
      </c>
      <c r="E22" s="5">
        <f t="shared" si="1"/>
        <v>55.1</v>
      </c>
      <c r="F22" s="6">
        <v>15.6</v>
      </c>
      <c r="G22" s="6">
        <v>39.5</v>
      </c>
      <c r="H22" s="5">
        <f t="shared" si="2"/>
        <v>5.5</v>
      </c>
      <c r="I22" s="5">
        <v>5.5</v>
      </c>
      <c r="J22" s="5">
        <v>0</v>
      </c>
    </row>
  </sheetData>
  <mergeCells count="6">
    <mergeCell ref="A2:J2"/>
    <mergeCell ref="A3:C3"/>
    <mergeCell ref="B4:D4"/>
    <mergeCell ref="E4:G4"/>
    <mergeCell ref="H4:J4"/>
    <mergeCell ref="A4:A5"/>
  </mergeCells>
  <phoneticPr fontId="5" type="noConversion"/>
  <printOptions horizontalCentered="1"/>
  <pageMargins left="0.59027777777777801" right="0.59027777777777801" top="0.70763888888888904" bottom="0.70763888888888904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2023-08-22T08:36:28Z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