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【06】人大审计业务\[05]人大预算调整和决算等事项\2020年5月调整预算-债务\"/>
    </mc:Choice>
  </mc:AlternateContent>
  <bookViews>
    <workbookView xWindow="-14" yWindow="-14" windowWidth="10637" windowHeight="9564" activeTab="1"/>
  </bookViews>
  <sheets>
    <sheet name="地方政府债务限额情况表" sheetId="4" r:id="rId1"/>
    <sheet name="政府性基金收支" sheetId="2" r:id="rId2"/>
  </sheets>
  <definedNames>
    <definedName name="_xlnm.Print_Area" localSheetId="0">地方政府债务限额情况表!$A$1:$F$8</definedName>
    <definedName name="_xlnm.Print_Area" localSheetId="1">政府性基金收支!$A$1:$J$22</definedName>
  </definedNames>
  <calcPr calcId="152511" fullPrecision="0"/>
</workbook>
</file>

<file path=xl/calcChain.xml><?xml version="1.0" encoding="utf-8"?>
<calcChain xmlns="http://schemas.openxmlformats.org/spreadsheetml/2006/main">
  <c r="E10" i="2" l="1"/>
  <c r="E11" i="2"/>
  <c r="J15" i="2" l="1"/>
  <c r="J16" i="2"/>
  <c r="J17" i="2"/>
  <c r="J18" i="2"/>
  <c r="J19" i="2"/>
  <c r="E7" i="2"/>
  <c r="E8" i="2"/>
  <c r="E9" i="2"/>
  <c r="E6" i="2"/>
  <c r="C8" i="4" l="1"/>
  <c r="C7" i="4"/>
  <c r="F6" i="4"/>
  <c r="B7" i="4"/>
  <c r="B8" i="4"/>
  <c r="D6" i="4"/>
  <c r="E6" i="4"/>
  <c r="C6" i="4" l="1"/>
  <c r="B6" i="4" s="1"/>
  <c r="I13" i="2"/>
  <c r="I22" i="2" s="1"/>
  <c r="H13" i="2"/>
  <c r="J7" i="2"/>
  <c r="J8" i="2"/>
  <c r="J9" i="2"/>
  <c r="J10" i="2"/>
  <c r="J11" i="2"/>
  <c r="J6" i="2"/>
  <c r="E16" i="2"/>
  <c r="E18" i="2"/>
  <c r="D13" i="2"/>
  <c r="E13" i="2"/>
  <c r="C13" i="2"/>
  <c r="H22" i="2" l="1"/>
  <c r="D22" i="2"/>
  <c r="J13" i="2"/>
  <c r="E15" i="2" l="1"/>
  <c r="E17" i="2" l="1"/>
  <c r="C22" i="2"/>
  <c r="J14" i="2"/>
  <c r="E14" i="2"/>
  <c r="J22" i="2" l="1"/>
  <c r="E22" i="2"/>
</calcChain>
</file>

<file path=xl/sharedStrings.xml><?xml version="1.0" encoding="utf-8"?>
<sst xmlns="http://schemas.openxmlformats.org/spreadsheetml/2006/main" count="55" uniqueCount="49">
  <si>
    <t>预算科目</t>
  </si>
  <si>
    <t>年初预算数</t>
  </si>
  <si>
    <t>政府性基金补助下级支出</t>
  </si>
  <si>
    <t>政府性基金下级上解收入</t>
  </si>
  <si>
    <t>政府性基金上解上级支出</t>
  </si>
  <si>
    <t>单位：万元</t>
    <phoneticPr fontId="2" type="noConversion"/>
  </si>
  <si>
    <t>政府性基金年终结余</t>
    <phoneticPr fontId="2" type="noConversion"/>
  </si>
  <si>
    <t>收入总计</t>
    <phoneticPr fontId="2" type="noConversion"/>
  </si>
  <si>
    <t>支出总计</t>
    <phoneticPr fontId="2" type="noConversion"/>
  </si>
  <si>
    <t>政府性基金收入</t>
    <phoneticPr fontId="2" type="noConversion"/>
  </si>
  <si>
    <t>政府性基金支出</t>
    <phoneticPr fontId="2" type="noConversion"/>
  </si>
  <si>
    <t>政府性基金上级补助收入</t>
    <phoneticPr fontId="2" type="noConversion"/>
  </si>
  <si>
    <t>调整变动</t>
  </si>
  <si>
    <t>调整预算数</t>
  </si>
  <si>
    <t>单位：亿元</t>
    <phoneticPr fontId="7" type="noConversion"/>
  </si>
  <si>
    <t>项目</t>
    <phoneticPr fontId="7" type="noConversion"/>
  </si>
  <si>
    <t>合计</t>
    <phoneticPr fontId="7" type="noConversion"/>
  </si>
  <si>
    <t>小计</t>
    <phoneticPr fontId="7" type="noConversion"/>
  </si>
  <si>
    <t>本级</t>
    <phoneticPr fontId="7" type="noConversion"/>
  </si>
  <si>
    <t>地州</t>
    <phoneticPr fontId="7" type="noConversion"/>
  </si>
  <si>
    <t>附件1：</t>
    <phoneticPr fontId="7" type="noConversion"/>
  </si>
  <si>
    <t>地方政府专项债务收入</t>
  </si>
  <si>
    <t>地方政府专项债务转贷支出</t>
    <phoneticPr fontId="2" type="noConversion"/>
  </si>
  <si>
    <t>地方政府专项债务还本支出</t>
    <phoneticPr fontId="2" type="noConversion"/>
  </si>
  <si>
    <t>2020年自治区本级政府性基金预算调整方案（草案）</t>
    <phoneticPr fontId="2" type="noConversion"/>
  </si>
  <si>
    <t>自治区新增地方政府债务限额</t>
    <phoneticPr fontId="7" type="noConversion"/>
  </si>
  <si>
    <t>兵团新增地方政府债务限额</t>
    <phoneticPr fontId="7" type="noConversion"/>
  </si>
  <si>
    <r>
      <t>20</t>
    </r>
    <r>
      <rPr>
        <sz val="12"/>
        <color indexed="8"/>
        <rFont val="宋体"/>
        <family val="3"/>
        <charset val="134"/>
      </rPr>
      <t>20年地方政府新增债务限额</t>
    </r>
    <phoneticPr fontId="7" type="noConversion"/>
  </si>
  <si>
    <t xml:space="preserve">   其中： 一般债务</t>
    <phoneticPr fontId="7" type="noConversion"/>
  </si>
  <si>
    <t xml:space="preserve">          专项债务</t>
    <phoneticPr fontId="7" type="noConversion"/>
  </si>
  <si>
    <t>2020年新疆自治区新增地方政府债务限额情况表</t>
    <phoneticPr fontId="7" type="noConversion"/>
  </si>
  <si>
    <t>附件2：</t>
    <phoneticPr fontId="2" type="noConversion"/>
  </si>
  <si>
    <t>科目名称</t>
    <phoneticPr fontId="2" type="noConversion"/>
  </si>
  <si>
    <t>国家电影事业发展专项资金收入</t>
    <phoneticPr fontId="2" type="noConversion"/>
  </si>
  <si>
    <t>农业土地开发资金收入</t>
    <phoneticPr fontId="2" type="noConversion"/>
  </si>
  <si>
    <t>车辆通行费</t>
    <phoneticPr fontId="2" type="noConversion"/>
  </si>
  <si>
    <t>彩票发行机构和彩票销售机构的业务费用</t>
    <phoneticPr fontId="2" type="noConversion"/>
  </si>
  <si>
    <t>彩票公益金收入</t>
    <phoneticPr fontId="2" type="noConversion"/>
  </si>
  <si>
    <t>其他政府性基金收入</t>
    <phoneticPr fontId="2" type="noConversion"/>
  </si>
  <si>
    <t>城乡社区支出</t>
    <phoneticPr fontId="2" type="noConversion"/>
  </si>
  <si>
    <t>交通运输支出</t>
    <phoneticPr fontId="2" type="noConversion"/>
  </si>
  <si>
    <t>其他支出</t>
    <phoneticPr fontId="2" type="noConversion"/>
  </si>
  <si>
    <t>债务付息支出</t>
    <phoneticPr fontId="2" type="noConversion"/>
  </si>
  <si>
    <t>债务发行费用支出</t>
    <phoneticPr fontId="2" type="noConversion"/>
  </si>
  <si>
    <t>科目代码</t>
    <phoneticPr fontId="2" type="noConversion"/>
  </si>
  <si>
    <t>政府性基金预算上年结余收入</t>
    <phoneticPr fontId="2" type="noConversion"/>
  </si>
  <si>
    <t>调入政府性基金预算资金</t>
    <phoneticPr fontId="2" type="noConversion"/>
  </si>
  <si>
    <t>文化旅游体育与传媒支出</t>
    <phoneticPr fontId="2" type="noConversion"/>
  </si>
  <si>
    <t>政府性基金预算调出资金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</si>
</sst>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;[Red]\-#,##0.00\ "/>
  </numFmts>
  <fonts count="18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20"/>
      <color indexed="8"/>
      <name val="方正小标宋_GBK"/>
      <family val="4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4"/>
      <color indexed="8"/>
      <name val="黑体"/>
      <family val="3"/>
      <charset val="134"/>
    </font>
    <font>
      <sz val="14"/>
      <name val="黑体"/>
      <family val="3"/>
      <charset val="134"/>
    </font>
    <font>
      <sz val="12"/>
      <color indexed="8"/>
      <name val="Arial Unicode MS"/>
      <family val="2"/>
      <charset val="134"/>
    </font>
    <font>
      <sz val="11"/>
      <name val="Arial Unicode MS"/>
      <family val="2"/>
      <charset val="134"/>
    </font>
    <font>
      <b/>
      <sz val="11"/>
      <name val="Arial Unicode MS"/>
      <family val="2"/>
      <charset val="134"/>
    </font>
    <font>
      <sz val="20"/>
      <name val="方正小标宋_GBK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6" fillId="0" borderId="0" xfId="2">
      <alignment vertical="center"/>
    </xf>
    <xf numFmtId="0" fontId="10" fillId="0" borderId="1" xfId="2" applyFont="1" applyBorder="1" applyAlignment="1">
      <alignment horizontal="center" vertical="center"/>
    </xf>
    <xf numFmtId="0" fontId="11" fillId="0" borderId="1" xfId="2" applyFont="1" applyBorder="1">
      <alignment vertical="center"/>
    </xf>
    <xf numFmtId="0" fontId="12" fillId="0" borderId="0" xfId="2" applyFont="1" applyAlignment="1">
      <alignment horizontal="left" vertical="top"/>
    </xf>
    <xf numFmtId="0" fontId="13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14" fillId="0" borderId="1" xfId="2" applyNumberFormat="1" applyFont="1" applyBorder="1">
      <alignment vertical="center"/>
    </xf>
    <xf numFmtId="0" fontId="15" fillId="0" borderId="1" xfId="0" applyNumberFormat="1" applyFont="1" applyFill="1" applyBorder="1" applyAlignment="1" applyProtection="1">
      <alignment vertical="center"/>
    </xf>
    <xf numFmtId="0" fontId="16" fillId="0" borderId="1" xfId="0" applyNumberFormat="1" applyFont="1" applyFill="1" applyBorder="1" applyAlignment="1">
      <alignment vertical="center"/>
    </xf>
    <xf numFmtId="0" fontId="15" fillId="0" borderId="1" xfId="0" applyNumberFormat="1" applyFont="1" applyFill="1" applyBorder="1" applyAlignment="1" applyProtection="1">
      <alignment horizontal="right" vertical="center"/>
    </xf>
    <xf numFmtId="0" fontId="16" fillId="0" borderId="1" xfId="0" applyNumberFormat="1" applyFont="1" applyFill="1" applyBorder="1" applyAlignment="1" applyProtection="1">
      <alignment vertical="center"/>
    </xf>
    <xf numFmtId="0" fontId="15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2" xfId="2" applyFont="1" applyBorder="1" applyAlignment="1">
      <alignment horizontal="right" vertical="center"/>
    </xf>
    <xf numFmtId="0" fontId="10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Alignment="1" applyProtection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showGridLines="0" showZeros="0" showWhiteSpace="0" zoomScaleNormal="100" workbookViewId="0">
      <selection activeCell="C12" sqref="C12"/>
    </sheetView>
  </sheetViews>
  <sheetFormatPr defaultRowHeight="10.9"/>
  <cols>
    <col min="1" max="1" width="38.33203125" style="7" customWidth="1"/>
    <col min="2" max="6" width="16.6640625" style="7" customWidth="1"/>
    <col min="7" max="256" width="9" style="7"/>
    <col min="257" max="257" width="32.6640625" style="7" customWidth="1"/>
    <col min="258" max="258" width="12.109375" style="7" customWidth="1"/>
    <col min="259" max="260" width="11" style="7" customWidth="1"/>
    <col min="261" max="261" width="10.77734375" style="7" customWidth="1"/>
    <col min="262" max="262" width="11" style="7" customWidth="1"/>
    <col min="263" max="512" width="9" style="7"/>
    <col min="513" max="513" width="32.6640625" style="7" customWidth="1"/>
    <col min="514" max="514" width="12.109375" style="7" customWidth="1"/>
    <col min="515" max="516" width="11" style="7" customWidth="1"/>
    <col min="517" max="517" width="10.77734375" style="7" customWidth="1"/>
    <col min="518" max="518" width="11" style="7" customWidth="1"/>
    <col min="519" max="768" width="9" style="7"/>
    <col min="769" max="769" width="32.6640625" style="7" customWidth="1"/>
    <col min="770" max="770" width="12.109375" style="7" customWidth="1"/>
    <col min="771" max="772" width="11" style="7" customWidth="1"/>
    <col min="773" max="773" width="10.77734375" style="7" customWidth="1"/>
    <col min="774" max="774" width="11" style="7" customWidth="1"/>
    <col min="775" max="1024" width="9" style="7"/>
    <col min="1025" max="1025" width="32.6640625" style="7" customWidth="1"/>
    <col min="1026" max="1026" width="12.109375" style="7" customWidth="1"/>
    <col min="1027" max="1028" width="11" style="7" customWidth="1"/>
    <col min="1029" max="1029" width="10.77734375" style="7" customWidth="1"/>
    <col min="1030" max="1030" width="11" style="7" customWidth="1"/>
    <col min="1031" max="1280" width="9" style="7"/>
    <col min="1281" max="1281" width="32.6640625" style="7" customWidth="1"/>
    <col min="1282" max="1282" width="12.109375" style="7" customWidth="1"/>
    <col min="1283" max="1284" width="11" style="7" customWidth="1"/>
    <col min="1285" max="1285" width="10.77734375" style="7" customWidth="1"/>
    <col min="1286" max="1286" width="11" style="7" customWidth="1"/>
    <col min="1287" max="1536" width="9" style="7"/>
    <col min="1537" max="1537" width="32.6640625" style="7" customWidth="1"/>
    <col min="1538" max="1538" width="12.109375" style="7" customWidth="1"/>
    <col min="1539" max="1540" width="11" style="7" customWidth="1"/>
    <col min="1541" max="1541" width="10.77734375" style="7" customWidth="1"/>
    <col min="1542" max="1542" width="11" style="7" customWidth="1"/>
    <col min="1543" max="1792" width="9" style="7"/>
    <col min="1793" max="1793" width="32.6640625" style="7" customWidth="1"/>
    <col min="1794" max="1794" width="12.109375" style="7" customWidth="1"/>
    <col min="1795" max="1796" width="11" style="7" customWidth="1"/>
    <col min="1797" max="1797" width="10.77734375" style="7" customWidth="1"/>
    <col min="1798" max="1798" width="11" style="7" customWidth="1"/>
    <col min="1799" max="2048" width="9" style="7"/>
    <col min="2049" max="2049" width="32.6640625" style="7" customWidth="1"/>
    <col min="2050" max="2050" width="12.109375" style="7" customWidth="1"/>
    <col min="2051" max="2052" width="11" style="7" customWidth="1"/>
    <col min="2053" max="2053" width="10.77734375" style="7" customWidth="1"/>
    <col min="2054" max="2054" width="11" style="7" customWidth="1"/>
    <col min="2055" max="2304" width="9" style="7"/>
    <col min="2305" max="2305" width="32.6640625" style="7" customWidth="1"/>
    <col min="2306" max="2306" width="12.109375" style="7" customWidth="1"/>
    <col min="2307" max="2308" width="11" style="7" customWidth="1"/>
    <col min="2309" max="2309" width="10.77734375" style="7" customWidth="1"/>
    <col min="2310" max="2310" width="11" style="7" customWidth="1"/>
    <col min="2311" max="2560" width="9" style="7"/>
    <col min="2561" max="2561" width="32.6640625" style="7" customWidth="1"/>
    <col min="2562" max="2562" width="12.109375" style="7" customWidth="1"/>
    <col min="2563" max="2564" width="11" style="7" customWidth="1"/>
    <col min="2565" max="2565" width="10.77734375" style="7" customWidth="1"/>
    <col min="2566" max="2566" width="11" style="7" customWidth="1"/>
    <col min="2567" max="2816" width="9" style="7"/>
    <col min="2817" max="2817" width="32.6640625" style="7" customWidth="1"/>
    <col min="2818" max="2818" width="12.109375" style="7" customWidth="1"/>
    <col min="2819" max="2820" width="11" style="7" customWidth="1"/>
    <col min="2821" max="2821" width="10.77734375" style="7" customWidth="1"/>
    <col min="2822" max="2822" width="11" style="7" customWidth="1"/>
    <col min="2823" max="3072" width="9" style="7"/>
    <col min="3073" max="3073" width="32.6640625" style="7" customWidth="1"/>
    <col min="3074" max="3074" width="12.109375" style="7" customWidth="1"/>
    <col min="3075" max="3076" width="11" style="7" customWidth="1"/>
    <col min="3077" max="3077" width="10.77734375" style="7" customWidth="1"/>
    <col min="3078" max="3078" width="11" style="7" customWidth="1"/>
    <col min="3079" max="3328" width="9" style="7"/>
    <col min="3329" max="3329" width="32.6640625" style="7" customWidth="1"/>
    <col min="3330" max="3330" width="12.109375" style="7" customWidth="1"/>
    <col min="3331" max="3332" width="11" style="7" customWidth="1"/>
    <col min="3333" max="3333" width="10.77734375" style="7" customWidth="1"/>
    <col min="3334" max="3334" width="11" style="7" customWidth="1"/>
    <col min="3335" max="3584" width="9" style="7"/>
    <col min="3585" max="3585" width="32.6640625" style="7" customWidth="1"/>
    <col min="3586" max="3586" width="12.109375" style="7" customWidth="1"/>
    <col min="3587" max="3588" width="11" style="7" customWidth="1"/>
    <col min="3589" max="3589" width="10.77734375" style="7" customWidth="1"/>
    <col min="3590" max="3590" width="11" style="7" customWidth="1"/>
    <col min="3591" max="3840" width="9" style="7"/>
    <col min="3841" max="3841" width="32.6640625" style="7" customWidth="1"/>
    <col min="3842" max="3842" width="12.109375" style="7" customWidth="1"/>
    <col min="3843" max="3844" width="11" style="7" customWidth="1"/>
    <col min="3845" max="3845" width="10.77734375" style="7" customWidth="1"/>
    <col min="3846" max="3846" width="11" style="7" customWidth="1"/>
    <col min="3847" max="4096" width="9" style="7"/>
    <col min="4097" max="4097" width="32.6640625" style="7" customWidth="1"/>
    <col min="4098" max="4098" width="12.109375" style="7" customWidth="1"/>
    <col min="4099" max="4100" width="11" style="7" customWidth="1"/>
    <col min="4101" max="4101" width="10.77734375" style="7" customWidth="1"/>
    <col min="4102" max="4102" width="11" style="7" customWidth="1"/>
    <col min="4103" max="4352" width="9" style="7"/>
    <col min="4353" max="4353" width="32.6640625" style="7" customWidth="1"/>
    <col min="4354" max="4354" width="12.109375" style="7" customWidth="1"/>
    <col min="4355" max="4356" width="11" style="7" customWidth="1"/>
    <col min="4357" max="4357" width="10.77734375" style="7" customWidth="1"/>
    <col min="4358" max="4358" width="11" style="7" customWidth="1"/>
    <col min="4359" max="4608" width="9" style="7"/>
    <col min="4609" max="4609" width="32.6640625" style="7" customWidth="1"/>
    <col min="4610" max="4610" width="12.109375" style="7" customWidth="1"/>
    <col min="4611" max="4612" width="11" style="7" customWidth="1"/>
    <col min="4613" max="4613" width="10.77734375" style="7" customWidth="1"/>
    <col min="4614" max="4614" width="11" style="7" customWidth="1"/>
    <col min="4615" max="4864" width="9" style="7"/>
    <col min="4865" max="4865" width="32.6640625" style="7" customWidth="1"/>
    <col min="4866" max="4866" width="12.109375" style="7" customWidth="1"/>
    <col min="4867" max="4868" width="11" style="7" customWidth="1"/>
    <col min="4869" max="4869" width="10.77734375" style="7" customWidth="1"/>
    <col min="4870" max="4870" width="11" style="7" customWidth="1"/>
    <col min="4871" max="5120" width="9" style="7"/>
    <col min="5121" max="5121" width="32.6640625" style="7" customWidth="1"/>
    <col min="5122" max="5122" width="12.109375" style="7" customWidth="1"/>
    <col min="5123" max="5124" width="11" style="7" customWidth="1"/>
    <col min="5125" max="5125" width="10.77734375" style="7" customWidth="1"/>
    <col min="5126" max="5126" width="11" style="7" customWidth="1"/>
    <col min="5127" max="5376" width="9" style="7"/>
    <col min="5377" max="5377" width="32.6640625" style="7" customWidth="1"/>
    <col min="5378" max="5378" width="12.109375" style="7" customWidth="1"/>
    <col min="5379" max="5380" width="11" style="7" customWidth="1"/>
    <col min="5381" max="5381" width="10.77734375" style="7" customWidth="1"/>
    <col min="5382" max="5382" width="11" style="7" customWidth="1"/>
    <col min="5383" max="5632" width="9" style="7"/>
    <col min="5633" max="5633" width="32.6640625" style="7" customWidth="1"/>
    <col min="5634" max="5634" width="12.109375" style="7" customWidth="1"/>
    <col min="5635" max="5636" width="11" style="7" customWidth="1"/>
    <col min="5637" max="5637" width="10.77734375" style="7" customWidth="1"/>
    <col min="5638" max="5638" width="11" style="7" customWidth="1"/>
    <col min="5639" max="5888" width="9" style="7"/>
    <col min="5889" max="5889" width="32.6640625" style="7" customWidth="1"/>
    <col min="5890" max="5890" width="12.109375" style="7" customWidth="1"/>
    <col min="5891" max="5892" width="11" style="7" customWidth="1"/>
    <col min="5893" max="5893" width="10.77734375" style="7" customWidth="1"/>
    <col min="5894" max="5894" width="11" style="7" customWidth="1"/>
    <col min="5895" max="6144" width="9" style="7"/>
    <col min="6145" max="6145" width="32.6640625" style="7" customWidth="1"/>
    <col min="6146" max="6146" width="12.109375" style="7" customWidth="1"/>
    <col min="6147" max="6148" width="11" style="7" customWidth="1"/>
    <col min="6149" max="6149" width="10.77734375" style="7" customWidth="1"/>
    <col min="6150" max="6150" width="11" style="7" customWidth="1"/>
    <col min="6151" max="6400" width="9" style="7"/>
    <col min="6401" max="6401" width="32.6640625" style="7" customWidth="1"/>
    <col min="6402" max="6402" width="12.109375" style="7" customWidth="1"/>
    <col min="6403" max="6404" width="11" style="7" customWidth="1"/>
    <col min="6405" max="6405" width="10.77734375" style="7" customWidth="1"/>
    <col min="6406" max="6406" width="11" style="7" customWidth="1"/>
    <col min="6407" max="6656" width="9" style="7"/>
    <col min="6657" max="6657" width="32.6640625" style="7" customWidth="1"/>
    <col min="6658" max="6658" width="12.109375" style="7" customWidth="1"/>
    <col min="6659" max="6660" width="11" style="7" customWidth="1"/>
    <col min="6661" max="6661" width="10.77734375" style="7" customWidth="1"/>
    <col min="6662" max="6662" width="11" style="7" customWidth="1"/>
    <col min="6663" max="6912" width="9" style="7"/>
    <col min="6913" max="6913" width="32.6640625" style="7" customWidth="1"/>
    <col min="6914" max="6914" width="12.109375" style="7" customWidth="1"/>
    <col min="6915" max="6916" width="11" style="7" customWidth="1"/>
    <col min="6917" max="6917" width="10.77734375" style="7" customWidth="1"/>
    <col min="6918" max="6918" width="11" style="7" customWidth="1"/>
    <col min="6919" max="7168" width="9" style="7"/>
    <col min="7169" max="7169" width="32.6640625" style="7" customWidth="1"/>
    <col min="7170" max="7170" width="12.109375" style="7" customWidth="1"/>
    <col min="7171" max="7172" width="11" style="7" customWidth="1"/>
    <col min="7173" max="7173" width="10.77734375" style="7" customWidth="1"/>
    <col min="7174" max="7174" width="11" style="7" customWidth="1"/>
    <col min="7175" max="7424" width="9" style="7"/>
    <col min="7425" max="7425" width="32.6640625" style="7" customWidth="1"/>
    <col min="7426" max="7426" width="12.109375" style="7" customWidth="1"/>
    <col min="7427" max="7428" width="11" style="7" customWidth="1"/>
    <col min="7429" max="7429" width="10.77734375" style="7" customWidth="1"/>
    <col min="7430" max="7430" width="11" style="7" customWidth="1"/>
    <col min="7431" max="7680" width="9" style="7"/>
    <col min="7681" max="7681" width="32.6640625" style="7" customWidth="1"/>
    <col min="7682" max="7682" width="12.109375" style="7" customWidth="1"/>
    <col min="7683" max="7684" width="11" style="7" customWidth="1"/>
    <col min="7685" max="7685" width="10.77734375" style="7" customWidth="1"/>
    <col min="7686" max="7686" width="11" style="7" customWidth="1"/>
    <col min="7687" max="7936" width="9" style="7"/>
    <col min="7937" max="7937" width="32.6640625" style="7" customWidth="1"/>
    <col min="7938" max="7938" width="12.109375" style="7" customWidth="1"/>
    <col min="7939" max="7940" width="11" style="7" customWidth="1"/>
    <col min="7941" max="7941" width="10.77734375" style="7" customWidth="1"/>
    <col min="7942" max="7942" width="11" style="7" customWidth="1"/>
    <col min="7943" max="8192" width="9" style="7"/>
    <col min="8193" max="8193" width="32.6640625" style="7" customWidth="1"/>
    <col min="8194" max="8194" width="12.109375" style="7" customWidth="1"/>
    <col min="8195" max="8196" width="11" style="7" customWidth="1"/>
    <col min="8197" max="8197" width="10.77734375" style="7" customWidth="1"/>
    <col min="8198" max="8198" width="11" style="7" customWidth="1"/>
    <col min="8199" max="8448" width="9" style="7"/>
    <col min="8449" max="8449" width="32.6640625" style="7" customWidth="1"/>
    <col min="8450" max="8450" width="12.109375" style="7" customWidth="1"/>
    <col min="8451" max="8452" width="11" style="7" customWidth="1"/>
    <col min="8453" max="8453" width="10.77734375" style="7" customWidth="1"/>
    <col min="8454" max="8454" width="11" style="7" customWidth="1"/>
    <col min="8455" max="8704" width="9" style="7"/>
    <col min="8705" max="8705" width="32.6640625" style="7" customWidth="1"/>
    <col min="8706" max="8706" width="12.109375" style="7" customWidth="1"/>
    <col min="8707" max="8708" width="11" style="7" customWidth="1"/>
    <col min="8709" max="8709" width="10.77734375" style="7" customWidth="1"/>
    <col min="8710" max="8710" width="11" style="7" customWidth="1"/>
    <col min="8711" max="8960" width="9" style="7"/>
    <col min="8961" max="8961" width="32.6640625" style="7" customWidth="1"/>
    <col min="8962" max="8962" width="12.109375" style="7" customWidth="1"/>
    <col min="8963" max="8964" width="11" style="7" customWidth="1"/>
    <col min="8965" max="8965" width="10.77734375" style="7" customWidth="1"/>
    <col min="8966" max="8966" width="11" style="7" customWidth="1"/>
    <col min="8967" max="9216" width="9" style="7"/>
    <col min="9217" max="9217" width="32.6640625" style="7" customWidth="1"/>
    <col min="9218" max="9218" width="12.109375" style="7" customWidth="1"/>
    <col min="9219" max="9220" width="11" style="7" customWidth="1"/>
    <col min="9221" max="9221" width="10.77734375" style="7" customWidth="1"/>
    <col min="9222" max="9222" width="11" style="7" customWidth="1"/>
    <col min="9223" max="9472" width="9" style="7"/>
    <col min="9473" max="9473" width="32.6640625" style="7" customWidth="1"/>
    <col min="9474" max="9474" width="12.109375" style="7" customWidth="1"/>
    <col min="9475" max="9476" width="11" style="7" customWidth="1"/>
    <col min="9477" max="9477" width="10.77734375" style="7" customWidth="1"/>
    <col min="9478" max="9478" width="11" style="7" customWidth="1"/>
    <col min="9479" max="9728" width="9" style="7"/>
    <col min="9729" max="9729" width="32.6640625" style="7" customWidth="1"/>
    <col min="9730" max="9730" width="12.109375" style="7" customWidth="1"/>
    <col min="9731" max="9732" width="11" style="7" customWidth="1"/>
    <col min="9733" max="9733" width="10.77734375" style="7" customWidth="1"/>
    <col min="9734" max="9734" width="11" style="7" customWidth="1"/>
    <col min="9735" max="9984" width="9" style="7"/>
    <col min="9985" max="9985" width="32.6640625" style="7" customWidth="1"/>
    <col min="9986" max="9986" width="12.109375" style="7" customWidth="1"/>
    <col min="9987" max="9988" width="11" style="7" customWidth="1"/>
    <col min="9989" max="9989" width="10.77734375" style="7" customWidth="1"/>
    <col min="9990" max="9990" width="11" style="7" customWidth="1"/>
    <col min="9991" max="10240" width="9" style="7"/>
    <col min="10241" max="10241" width="32.6640625" style="7" customWidth="1"/>
    <col min="10242" max="10242" width="12.109375" style="7" customWidth="1"/>
    <col min="10243" max="10244" width="11" style="7" customWidth="1"/>
    <col min="10245" max="10245" width="10.77734375" style="7" customWidth="1"/>
    <col min="10246" max="10246" width="11" style="7" customWidth="1"/>
    <col min="10247" max="10496" width="9" style="7"/>
    <col min="10497" max="10497" width="32.6640625" style="7" customWidth="1"/>
    <col min="10498" max="10498" width="12.109375" style="7" customWidth="1"/>
    <col min="10499" max="10500" width="11" style="7" customWidth="1"/>
    <col min="10501" max="10501" width="10.77734375" style="7" customWidth="1"/>
    <col min="10502" max="10502" width="11" style="7" customWidth="1"/>
    <col min="10503" max="10752" width="9" style="7"/>
    <col min="10753" max="10753" width="32.6640625" style="7" customWidth="1"/>
    <col min="10754" max="10754" width="12.109375" style="7" customWidth="1"/>
    <col min="10755" max="10756" width="11" style="7" customWidth="1"/>
    <col min="10757" max="10757" width="10.77734375" style="7" customWidth="1"/>
    <col min="10758" max="10758" width="11" style="7" customWidth="1"/>
    <col min="10759" max="11008" width="9" style="7"/>
    <col min="11009" max="11009" width="32.6640625" style="7" customWidth="1"/>
    <col min="11010" max="11010" width="12.109375" style="7" customWidth="1"/>
    <col min="11011" max="11012" width="11" style="7" customWidth="1"/>
    <col min="11013" max="11013" width="10.77734375" style="7" customWidth="1"/>
    <col min="11014" max="11014" width="11" style="7" customWidth="1"/>
    <col min="11015" max="11264" width="9" style="7"/>
    <col min="11265" max="11265" width="32.6640625" style="7" customWidth="1"/>
    <col min="11266" max="11266" width="12.109375" style="7" customWidth="1"/>
    <col min="11267" max="11268" width="11" style="7" customWidth="1"/>
    <col min="11269" max="11269" width="10.77734375" style="7" customWidth="1"/>
    <col min="11270" max="11270" width="11" style="7" customWidth="1"/>
    <col min="11271" max="11520" width="9" style="7"/>
    <col min="11521" max="11521" width="32.6640625" style="7" customWidth="1"/>
    <col min="11522" max="11522" width="12.109375" style="7" customWidth="1"/>
    <col min="11523" max="11524" width="11" style="7" customWidth="1"/>
    <col min="11525" max="11525" width="10.77734375" style="7" customWidth="1"/>
    <col min="11526" max="11526" width="11" style="7" customWidth="1"/>
    <col min="11527" max="11776" width="9" style="7"/>
    <col min="11777" max="11777" width="32.6640625" style="7" customWidth="1"/>
    <col min="11778" max="11778" width="12.109375" style="7" customWidth="1"/>
    <col min="11779" max="11780" width="11" style="7" customWidth="1"/>
    <col min="11781" max="11781" width="10.77734375" style="7" customWidth="1"/>
    <col min="11782" max="11782" width="11" style="7" customWidth="1"/>
    <col min="11783" max="12032" width="9" style="7"/>
    <col min="12033" max="12033" width="32.6640625" style="7" customWidth="1"/>
    <col min="12034" max="12034" width="12.109375" style="7" customWidth="1"/>
    <col min="12035" max="12036" width="11" style="7" customWidth="1"/>
    <col min="12037" max="12037" width="10.77734375" style="7" customWidth="1"/>
    <col min="12038" max="12038" width="11" style="7" customWidth="1"/>
    <col min="12039" max="12288" width="9" style="7"/>
    <col min="12289" max="12289" width="32.6640625" style="7" customWidth="1"/>
    <col min="12290" max="12290" width="12.109375" style="7" customWidth="1"/>
    <col min="12291" max="12292" width="11" style="7" customWidth="1"/>
    <col min="12293" max="12293" width="10.77734375" style="7" customWidth="1"/>
    <col min="12294" max="12294" width="11" style="7" customWidth="1"/>
    <col min="12295" max="12544" width="9" style="7"/>
    <col min="12545" max="12545" width="32.6640625" style="7" customWidth="1"/>
    <col min="12546" max="12546" width="12.109375" style="7" customWidth="1"/>
    <col min="12547" max="12548" width="11" style="7" customWidth="1"/>
    <col min="12549" max="12549" width="10.77734375" style="7" customWidth="1"/>
    <col min="12550" max="12550" width="11" style="7" customWidth="1"/>
    <col min="12551" max="12800" width="9" style="7"/>
    <col min="12801" max="12801" width="32.6640625" style="7" customWidth="1"/>
    <col min="12802" max="12802" width="12.109375" style="7" customWidth="1"/>
    <col min="12803" max="12804" width="11" style="7" customWidth="1"/>
    <col min="12805" max="12805" width="10.77734375" style="7" customWidth="1"/>
    <col min="12806" max="12806" width="11" style="7" customWidth="1"/>
    <col min="12807" max="13056" width="9" style="7"/>
    <col min="13057" max="13057" width="32.6640625" style="7" customWidth="1"/>
    <col min="13058" max="13058" width="12.109375" style="7" customWidth="1"/>
    <col min="13059" max="13060" width="11" style="7" customWidth="1"/>
    <col min="13061" max="13061" width="10.77734375" style="7" customWidth="1"/>
    <col min="13062" max="13062" width="11" style="7" customWidth="1"/>
    <col min="13063" max="13312" width="9" style="7"/>
    <col min="13313" max="13313" width="32.6640625" style="7" customWidth="1"/>
    <col min="13314" max="13314" width="12.109375" style="7" customWidth="1"/>
    <col min="13315" max="13316" width="11" style="7" customWidth="1"/>
    <col min="13317" max="13317" width="10.77734375" style="7" customWidth="1"/>
    <col min="13318" max="13318" width="11" style="7" customWidth="1"/>
    <col min="13319" max="13568" width="9" style="7"/>
    <col min="13569" max="13569" width="32.6640625" style="7" customWidth="1"/>
    <col min="13570" max="13570" width="12.109375" style="7" customWidth="1"/>
    <col min="13571" max="13572" width="11" style="7" customWidth="1"/>
    <col min="13573" max="13573" width="10.77734375" style="7" customWidth="1"/>
    <col min="13574" max="13574" width="11" style="7" customWidth="1"/>
    <col min="13575" max="13824" width="9" style="7"/>
    <col min="13825" max="13825" width="32.6640625" style="7" customWidth="1"/>
    <col min="13826" max="13826" width="12.109375" style="7" customWidth="1"/>
    <col min="13827" max="13828" width="11" style="7" customWidth="1"/>
    <col min="13829" max="13829" width="10.77734375" style="7" customWidth="1"/>
    <col min="13830" max="13830" width="11" style="7" customWidth="1"/>
    <col min="13831" max="14080" width="9" style="7"/>
    <col min="14081" max="14081" width="32.6640625" style="7" customWidth="1"/>
    <col min="14082" max="14082" width="12.109375" style="7" customWidth="1"/>
    <col min="14083" max="14084" width="11" style="7" customWidth="1"/>
    <col min="14085" max="14085" width="10.77734375" style="7" customWidth="1"/>
    <col min="14086" max="14086" width="11" style="7" customWidth="1"/>
    <col min="14087" max="14336" width="9" style="7"/>
    <col min="14337" max="14337" width="32.6640625" style="7" customWidth="1"/>
    <col min="14338" max="14338" width="12.109375" style="7" customWidth="1"/>
    <col min="14339" max="14340" width="11" style="7" customWidth="1"/>
    <col min="14341" max="14341" width="10.77734375" style="7" customWidth="1"/>
    <col min="14342" max="14342" width="11" style="7" customWidth="1"/>
    <col min="14343" max="14592" width="9" style="7"/>
    <col min="14593" max="14593" width="32.6640625" style="7" customWidth="1"/>
    <col min="14594" max="14594" width="12.109375" style="7" customWidth="1"/>
    <col min="14595" max="14596" width="11" style="7" customWidth="1"/>
    <col min="14597" max="14597" width="10.77734375" style="7" customWidth="1"/>
    <col min="14598" max="14598" width="11" style="7" customWidth="1"/>
    <col min="14599" max="14848" width="9" style="7"/>
    <col min="14849" max="14849" width="32.6640625" style="7" customWidth="1"/>
    <col min="14850" max="14850" width="12.109375" style="7" customWidth="1"/>
    <col min="14851" max="14852" width="11" style="7" customWidth="1"/>
    <col min="14853" max="14853" width="10.77734375" style="7" customWidth="1"/>
    <col min="14854" max="14854" width="11" style="7" customWidth="1"/>
    <col min="14855" max="15104" width="9" style="7"/>
    <col min="15105" max="15105" width="32.6640625" style="7" customWidth="1"/>
    <col min="15106" max="15106" width="12.109375" style="7" customWidth="1"/>
    <col min="15107" max="15108" width="11" style="7" customWidth="1"/>
    <col min="15109" max="15109" width="10.77734375" style="7" customWidth="1"/>
    <col min="15110" max="15110" width="11" style="7" customWidth="1"/>
    <col min="15111" max="15360" width="9" style="7"/>
    <col min="15361" max="15361" width="32.6640625" style="7" customWidth="1"/>
    <col min="15362" max="15362" width="12.109375" style="7" customWidth="1"/>
    <col min="15363" max="15364" width="11" style="7" customWidth="1"/>
    <col min="15365" max="15365" width="10.77734375" style="7" customWidth="1"/>
    <col min="15366" max="15366" width="11" style="7" customWidth="1"/>
    <col min="15367" max="15616" width="9" style="7"/>
    <col min="15617" max="15617" width="32.6640625" style="7" customWidth="1"/>
    <col min="15618" max="15618" width="12.109375" style="7" customWidth="1"/>
    <col min="15619" max="15620" width="11" style="7" customWidth="1"/>
    <col min="15621" max="15621" width="10.77734375" style="7" customWidth="1"/>
    <col min="15622" max="15622" width="11" style="7" customWidth="1"/>
    <col min="15623" max="15872" width="9" style="7"/>
    <col min="15873" max="15873" width="32.6640625" style="7" customWidth="1"/>
    <col min="15874" max="15874" width="12.109375" style="7" customWidth="1"/>
    <col min="15875" max="15876" width="11" style="7" customWidth="1"/>
    <col min="15877" max="15877" width="10.77734375" style="7" customWidth="1"/>
    <col min="15878" max="15878" width="11" style="7" customWidth="1"/>
    <col min="15879" max="16128" width="9" style="7"/>
    <col min="16129" max="16129" width="32.6640625" style="7" customWidth="1"/>
    <col min="16130" max="16130" width="12.109375" style="7" customWidth="1"/>
    <col min="16131" max="16132" width="11" style="7" customWidth="1"/>
    <col min="16133" max="16133" width="10.77734375" style="7" customWidth="1"/>
    <col min="16134" max="16134" width="11" style="7" customWidth="1"/>
    <col min="16135" max="16384" width="9" style="7"/>
  </cols>
  <sheetData>
    <row r="1" spans="1:6" ht="18.350000000000001">
      <c r="A1" s="10" t="s">
        <v>20</v>
      </c>
    </row>
    <row r="2" spans="1:6" ht="53.35" customHeight="1">
      <c r="A2" s="24" t="s">
        <v>30</v>
      </c>
      <c r="B2" s="24"/>
      <c r="C2" s="24"/>
      <c r="D2" s="24"/>
      <c r="E2" s="24"/>
      <c r="F2" s="24"/>
    </row>
    <row r="3" spans="1:6" ht="21.1" customHeight="1">
      <c r="A3" s="25" t="s">
        <v>14</v>
      </c>
      <c r="B3" s="25"/>
      <c r="C3" s="25"/>
      <c r="D3" s="25"/>
      <c r="E3" s="25"/>
      <c r="F3" s="25"/>
    </row>
    <row r="4" spans="1:6" ht="45.7" customHeight="1">
      <c r="A4" s="26" t="s">
        <v>15</v>
      </c>
      <c r="B4" s="26" t="s">
        <v>16</v>
      </c>
      <c r="C4" s="28" t="s">
        <v>25</v>
      </c>
      <c r="D4" s="28"/>
      <c r="E4" s="28"/>
      <c r="F4" s="28" t="s">
        <v>26</v>
      </c>
    </row>
    <row r="5" spans="1:6" ht="32.299999999999997" customHeight="1">
      <c r="A5" s="27"/>
      <c r="B5" s="27"/>
      <c r="C5" s="8" t="s">
        <v>17</v>
      </c>
      <c r="D5" s="8" t="s">
        <v>18</v>
      </c>
      <c r="E5" s="8" t="s">
        <v>19</v>
      </c>
      <c r="F5" s="28"/>
    </row>
    <row r="6" spans="1:6" ht="31.95" customHeight="1">
      <c r="A6" s="9" t="s">
        <v>27</v>
      </c>
      <c r="B6" s="14">
        <f t="shared" ref="B6:B8" si="0">SUM(C6,F6)</f>
        <v>816</v>
      </c>
      <c r="C6" s="14">
        <f>SUM(C7:C8)</f>
        <v>744</v>
      </c>
      <c r="D6" s="14">
        <f>SUM(D7:D8)</f>
        <v>63.8</v>
      </c>
      <c r="E6" s="14">
        <f>SUM(E7:E8)</f>
        <v>680.2</v>
      </c>
      <c r="F6" s="14">
        <f>SUM(F7:F8)</f>
        <v>72</v>
      </c>
    </row>
    <row r="7" spans="1:6" ht="31.95" customHeight="1">
      <c r="A7" s="9" t="s">
        <v>28</v>
      </c>
      <c r="B7" s="14">
        <f t="shared" si="0"/>
        <v>270</v>
      </c>
      <c r="C7" s="14">
        <f>SUM(D7:E7)</f>
        <v>228</v>
      </c>
      <c r="D7" s="14">
        <v>53.4</v>
      </c>
      <c r="E7" s="14">
        <v>174.6</v>
      </c>
      <c r="F7" s="14">
        <v>42</v>
      </c>
    </row>
    <row r="8" spans="1:6" ht="31.95" customHeight="1">
      <c r="A8" s="9" t="s">
        <v>29</v>
      </c>
      <c r="B8" s="14">
        <f t="shared" si="0"/>
        <v>546</v>
      </c>
      <c r="C8" s="14">
        <f>SUM(D8:E8)</f>
        <v>516</v>
      </c>
      <c r="D8" s="14">
        <v>10.4</v>
      </c>
      <c r="E8" s="14">
        <v>505.6</v>
      </c>
      <c r="F8" s="14">
        <v>30</v>
      </c>
    </row>
  </sheetData>
  <mergeCells count="6">
    <mergeCell ref="A2:F2"/>
    <mergeCell ref="A3:F3"/>
    <mergeCell ref="A4:A5"/>
    <mergeCell ref="B4:B5"/>
    <mergeCell ref="C4:E4"/>
    <mergeCell ref="F4:F5"/>
  </mergeCells>
  <phoneticPr fontId="7" type="noConversion"/>
  <printOptions horizontalCentered="1"/>
  <pageMargins left="0.19685039370078741" right="0.19685039370078741" top="0.62992125984251968" bottom="0.39370078740157483" header="0.19685039370078741" footer="0.15748031496062992"/>
  <pageSetup paperSize="9" firstPageNumber="9" fitToHeight="100" orientation="landscape" useFirstPageNumber="1" r:id="rId1"/>
  <headerFooter>
    <oddFooter>&amp;C&amp;14▬ &amp;P ▬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showGridLines="0" showZeros="0" tabSelected="1" topLeftCell="A10" zoomScaleNormal="100" workbookViewId="0">
      <selection activeCell="M7" sqref="M7"/>
    </sheetView>
  </sheetViews>
  <sheetFormatPr defaultColWidth="9.109375" defaultRowHeight="16.3"/>
  <cols>
    <col min="1" max="1" width="9.77734375" style="1" customWidth="1"/>
    <col min="2" max="2" width="34.77734375" style="1" customWidth="1"/>
    <col min="3" max="5" width="11.33203125" style="1" customWidth="1"/>
    <col min="6" max="6" width="9.77734375" style="1" customWidth="1"/>
    <col min="7" max="7" width="27.77734375" style="1" customWidth="1"/>
    <col min="8" max="10" width="11.33203125" style="1" customWidth="1"/>
    <col min="11" max="16384" width="9.109375" style="1"/>
  </cols>
  <sheetData>
    <row r="1" spans="1:10" ht="18.350000000000001">
      <c r="A1" s="11" t="s">
        <v>31</v>
      </c>
      <c r="B1" s="11"/>
    </row>
    <row r="2" spans="1:10" ht="46.55" customHeight="1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18" customHeight="1">
      <c r="B3" s="29"/>
      <c r="C3" s="29"/>
      <c r="D3" s="29"/>
      <c r="E3" s="29"/>
      <c r="F3" s="29"/>
      <c r="G3" s="29"/>
      <c r="H3" s="29"/>
      <c r="I3" s="6"/>
      <c r="J3" s="3" t="s">
        <v>5</v>
      </c>
    </row>
    <row r="4" spans="1:10" ht="21.75" customHeight="1">
      <c r="A4" s="30" t="s">
        <v>0</v>
      </c>
      <c r="B4" s="30"/>
      <c r="C4" s="30" t="s">
        <v>1</v>
      </c>
      <c r="D4" s="30" t="s">
        <v>12</v>
      </c>
      <c r="E4" s="30" t="s">
        <v>13</v>
      </c>
      <c r="F4" s="30" t="s">
        <v>0</v>
      </c>
      <c r="G4" s="30"/>
      <c r="H4" s="30" t="s">
        <v>1</v>
      </c>
      <c r="I4" s="30" t="s">
        <v>12</v>
      </c>
      <c r="J4" s="30" t="s">
        <v>13</v>
      </c>
    </row>
    <row r="5" spans="1:10" ht="21.75" customHeight="1">
      <c r="A5" s="5" t="s">
        <v>44</v>
      </c>
      <c r="B5" s="5" t="s">
        <v>32</v>
      </c>
      <c r="C5" s="30"/>
      <c r="D5" s="30"/>
      <c r="E5" s="30"/>
      <c r="F5" s="5" t="s">
        <v>44</v>
      </c>
      <c r="G5" s="5" t="s">
        <v>32</v>
      </c>
      <c r="H5" s="30"/>
      <c r="I5" s="30"/>
      <c r="J5" s="30"/>
    </row>
    <row r="6" spans="1:10" ht="27.2" customHeight="1">
      <c r="A6" s="23">
        <v>1030129</v>
      </c>
      <c r="B6" s="4" t="s">
        <v>33</v>
      </c>
      <c r="C6" s="15">
        <v>1500</v>
      </c>
      <c r="D6" s="15"/>
      <c r="E6" s="15">
        <f>SUM(C6:D6)</f>
        <v>1500</v>
      </c>
      <c r="F6" s="23">
        <v>207</v>
      </c>
      <c r="G6" s="4" t="s">
        <v>47</v>
      </c>
      <c r="H6" s="17">
        <v>2518</v>
      </c>
      <c r="I6" s="15"/>
      <c r="J6" s="15">
        <f>SUM(H6:I6)</f>
        <v>2518</v>
      </c>
    </row>
    <row r="7" spans="1:10" ht="27.2" customHeight="1">
      <c r="A7" s="23">
        <v>1030147</v>
      </c>
      <c r="B7" s="4" t="s">
        <v>34</v>
      </c>
      <c r="C7" s="15">
        <v>7500</v>
      </c>
      <c r="D7" s="15"/>
      <c r="E7" s="15">
        <f t="shared" ref="E7:E11" si="0">SUM(C7:D7)</f>
        <v>7500</v>
      </c>
      <c r="F7" s="23">
        <v>212</v>
      </c>
      <c r="G7" s="4" t="s">
        <v>39</v>
      </c>
      <c r="H7" s="17">
        <v>5616</v>
      </c>
      <c r="I7" s="15"/>
      <c r="J7" s="15">
        <f t="shared" ref="J7:J11" si="1">SUM(H7:I7)</f>
        <v>5616</v>
      </c>
    </row>
    <row r="8" spans="1:10" ht="27.2" customHeight="1">
      <c r="A8" s="23">
        <v>1030159</v>
      </c>
      <c r="B8" s="4" t="s">
        <v>35</v>
      </c>
      <c r="C8" s="15">
        <v>800000</v>
      </c>
      <c r="D8" s="15"/>
      <c r="E8" s="15">
        <f t="shared" si="0"/>
        <v>800000</v>
      </c>
      <c r="F8" s="23">
        <v>214</v>
      </c>
      <c r="G8" s="4" t="s">
        <v>40</v>
      </c>
      <c r="H8" s="17">
        <v>774143</v>
      </c>
      <c r="I8" s="15"/>
      <c r="J8" s="15">
        <f t="shared" si="1"/>
        <v>774143</v>
      </c>
    </row>
    <row r="9" spans="1:10" ht="27.2" customHeight="1">
      <c r="A9" s="23">
        <v>1030180</v>
      </c>
      <c r="B9" s="4" t="s">
        <v>36</v>
      </c>
      <c r="C9" s="15">
        <v>28550</v>
      </c>
      <c r="D9" s="15"/>
      <c r="E9" s="15">
        <f t="shared" si="0"/>
        <v>28550</v>
      </c>
      <c r="F9" s="23">
        <v>229</v>
      </c>
      <c r="G9" s="4" t="s">
        <v>41</v>
      </c>
      <c r="H9" s="17">
        <v>148305</v>
      </c>
      <c r="I9" s="15">
        <v>24000</v>
      </c>
      <c r="J9" s="15">
        <f t="shared" si="1"/>
        <v>172305</v>
      </c>
    </row>
    <row r="10" spans="1:10" ht="27.2" customHeight="1">
      <c r="A10" s="23">
        <v>1030155</v>
      </c>
      <c r="B10" s="4" t="s">
        <v>37</v>
      </c>
      <c r="C10" s="15">
        <v>60000</v>
      </c>
      <c r="D10" s="15"/>
      <c r="E10" s="15">
        <f t="shared" si="0"/>
        <v>60000</v>
      </c>
      <c r="F10" s="23">
        <v>232</v>
      </c>
      <c r="G10" s="4" t="s">
        <v>42</v>
      </c>
      <c r="H10" s="17">
        <v>22000</v>
      </c>
      <c r="I10" s="15"/>
      <c r="J10" s="15">
        <f t="shared" si="1"/>
        <v>22000</v>
      </c>
    </row>
    <row r="11" spans="1:10" ht="27.2" customHeight="1">
      <c r="A11" s="23">
        <v>1030199</v>
      </c>
      <c r="B11" s="4" t="s">
        <v>38</v>
      </c>
      <c r="C11" s="15">
        <v>22000</v>
      </c>
      <c r="D11" s="15"/>
      <c r="E11" s="15">
        <f t="shared" si="0"/>
        <v>22000</v>
      </c>
      <c r="F11" s="23">
        <v>233</v>
      </c>
      <c r="G11" s="20" t="s">
        <v>43</v>
      </c>
      <c r="H11" s="17"/>
      <c r="I11" s="21"/>
      <c r="J11" s="15">
        <f t="shared" si="1"/>
        <v>0</v>
      </c>
    </row>
    <row r="12" spans="1:10" ht="27.2" customHeight="1">
      <c r="A12" s="23"/>
      <c r="B12" s="4"/>
      <c r="C12" s="15"/>
      <c r="D12" s="15"/>
      <c r="E12" s="15"/>
      <c r="F12" s="23"/>
      <c r="G12" s="5"/>
      <c r="H12" s="22"/>
      <c r="I12" s="22"/>
      <c r="J12" s="22"/>
    </row>
    <row r="13" spans="1:10" ht="27.2" customHeight="1">
      <c r="A13" s="23"/>
      <c r="B13" s="5" t="s">
        <v>9</v>
      </c>
      <c r="C13" s="15">
        <f>SUM(C6:C11)</f>
        <v>919550</v>
      </c>
      <c r="D13" s="15">
        <f>SUM(D6:D11)</f>
        <v>0</v>
      </c>
      <c r="E13" s="15">
        <f>SUM(E6:E11)</f>
        <v>919550</v>
      </c>
      <c r="F13" s="23"/>
      <c r="G13" s="5" t="s">
        <v>10</v>
      </c>
      <c r="H13" s="18">
        <f>SUM(H6:H12)</f>
        <v>952582</v>
      </c>
      <c r="I13" s="18">
        <f>SUM(I6:I12)</f>
        <v>24000</v>
      </c>
      <c r="J13" s="18">
        <f>SUM(J6:J12)</f>
        <v>976582</v>
      </c>
    </row>
    <row r="14" spans="1:10" ht="27.2" customHeight="1">
      <c r="A14" s="23">
        <v>1100401</v>
      </c>
      <c r="B14" s="4" t="s">
        <v>11</v>
      </c>
      <c r="C14" s="15">
        <v>521536</v>
      </c>
      <c r="D14" s="15"/>
      <c r="E14" s="15">
        <f>SUM(C14:D14)</f>
        <v>521536</v>
      </c>
      <c r="F14" s="23">
        <v>2300401</v>
      </c>
      <c r="G14" s="4" t="s">
        <v>2</v>
      </c>
      <c r="H14" s="15">
        <v>387553</v>
      </c>
      <c r="I14" s="15"/>
      <c r="J14" s="15">
        <f>SUM(H14:I14)</f>
        <v>387553</v>
      </c>
    </row>
    <row r="15" spans="1:10" ht="27.2" customHeight="1">
      <c r="A15" s="23">
        <v>1100402</v>
      </c>
      <c r="B15" s="4" t="s">
        <v>3</v>
      </c>
      <c r="C15" s="15"/>
      <c r="D15" s="15"/>
      <c r="E15" s="15">
        <f t="shared" ref="E15:E18" si="2">SUM(C15:D15)</f>
        <v>0</v>
      </c>
      <c r="F15" s="23">
        <v>2300402</v>
      </c>
      <c r="G15" s="4" t="s">
        <v>4</v>
      </c>
      <c r="H15" s="15"/>
      <c r="I15" s="15"/>
      <c r="J15" s="15">
        <f t="shared" ref="J15:J19" si="3">SUM(H15:I15)</f>
        <v>0</v>
      </c>
    </row>
    <row r="16" spans="1:10" ht="27.2" customHeight="1">
      <c r="A16" s="23">
        <v>1100802</v>
      </c>
      <c r="B16" s="4" t="s">
        <v>45</v>
      </c>
      <c r="C16" s="15">
        <v>73817</v>
      </c>
      <c r="D16" s="15"/>
      <c r="E16" s="15">
        <f t="shared" si="2"/>
        <v>73817</v>
      </c>
      <c r="F16" s="23">
        <v>2300802</v>
      </c>
      <c r="G16" s="4" t="s">
        <v>48</v>
      </c>
      <c r="H16" s="15">
        <v>179800</v>
      </c>
      <c r="I16" s="15"/>
      <c r="J16" s="15">
        <f t="shared" si="3"/>
        <v>179800</v>
      </c>
    </row>
    <row r="17" spans="1:10" ht="27.2" customHeight="1">
      <c r="A17" s="23">
        <v>1100902</v>
      </c>
      <c r="B17" s="4" t="s">
        <v>46</v>
      </c>
      <c r="C17" s="15"/>
      <c r="D17" s="15"/>
      <c r="E17" s="15">
        <f t="shared" si="2"/>
        <v>0</v>
      </c>
      <c r="F17" s="23">
        <v>23104</v>
      </c>
      <c r="G17" s="4" t="s">
        <v>23</v>
      </c>
      <c r="H17" s="15"/>
      <c r="I17" s="15"/>
      <c r="J17" s="15">
        <f t="shared" si="3"/>
        <v>0</v>
      </c>
    </row>
    <row r="18" spans="1:10" ht="27.2" customHeight="1">
      <c r="A18" s="23">
        <v>1050402</v>
      </c>
      <c r="B18" s="4" t="s">
        <v>21</v>
      </c>
      <c r="C18" s="15">
        <v>1360000</v>
      </c>
      <c r="D18" s="15">
        <v>3800000</v>
      </c>
      <c r="E18" s="15">
        <f t="shared" si="2"/>
        <v>5160000</v>
      </c>
      <c r="F18" s="23">
        <v>23011</v>
      </c>
      <c r="G18" s="4" t="s">
        <v>22</v>
      </c>
      <c r="H18" s="19">
        <v>1280000</v>
      </c>
      <c r="I18" s="19">
        <v>3776000</v>
      </c>
      <c r="J18" s="15">
        <f t="shared" si="3"/>
        <v>5056000</v>
      </c>
    </row>
    <row r="19" spans="1:10" ht="27.2" customHeight="1">
      <c r="A19" s="23"/>
      <c r="B19" s="4"/>
      <c r="C19" s="15"/>
      <c r="D19" s="15"/>
      <c r="E19" s="15"/>
      <c r="F19" s="23">
        <v>2300902</v>
      </c>
      <c r="G19" s="4" t="s">
        <v>6</v>
      </c>
      <c r="H19" s="15">
        <v>74968</v>
      </c>
      <c r="I19" s="15"/>
      <c r="J19" s="15">
        <f t="shared" si="3"/>
        <v>74968</v>
      </c>
    </row>
    <row r="20" spans="1:10" ht="27.2" customHeight="1">
      <c r="A20" s="23"/>
      <c r="B20" s="4"/>
      <c r="C20" s="15"/>
      <c r="D20" s="15"/>
      <c r="E20" s="15"/>
      <c r="F20" s="23"/>
      <c r="G20" s="4"/>
      <c r="H20" s="15"/>
      <c r="I20" s="15"/>
      <c r="J20" s="15"/>
    </row>
    <row r="21" spans="1:10" ht="27.2" customHeight="1">
      <c r="A21" s="23"/>
      <c r="B21" s="4"/>
      <c r="C21" s="15"/>
      <c r="D21" s="15"/>
      <c r="E21" s="15"/>
      <c r="F21" s="23"/>
      <c r="G21" s="4"/>
      <c r="H21" s="15"/>
      <c r="I21" s="15"/>
      <c r="J21" s="15"/>
    </row>
    <row r="22" spans="1:10" ht="27.2" customHeight="1">
      <c r="A22" s="23"/>
      <c r="B22" s="12" t="s">
        <v>7</v>
      </c>
      <c r="C22" s="16">
        <f>SUM(C13:C18)</f>
        <v>2874903</v>
      </c>
      <c r="D22" s="16">
        <f t="shared" ref="D22:E22" si="4">SUM(D13:D18)</f>
        <v>3800000</v>
      </c>
      <c r="E22" s="16">
        <f t="shared" si="4"/>
        <v>6674903</v>
      </c>
      <c r="F22" s="23"/>
      <c r="G22" s="13" t="s">
        <v>8</v>
      </c>
      <c r="H22" s="16">
        <f>SUM(H13:H19)</f>
        <v>2874903</v>
      </c>
      <c r="I22" s="16">
        <f t="shared" ref="I22:J22" si="5">SUM(I13:I19)</f>
        <v>3800000</v>
      </c>
      <c r="J22" s="16">
        <f t="shared" si="5"/>
        <v>6674903</v>
      </c>
    </row>
    <row r="23" spans="1:10" ht="25.5" customHeight="1">
      <c r="B23" s="2"/>
      <c r="C23" s="2"/>
      <c r="D23" s="2"/>
      <c r="E23" s="2"/>
      <c r="F23" s="2"/>
      <c r="G23" s="2"/>
      <c r="H23" s="2"/>
      <c r="I23" s="2"/>
      <c r="J23" s="2"/>
    </row>
    <row r="24" spans="1:10" ht="25.5" customHeight="1">
      <c r="B24" s="2"/>
      <c r="C24" s="2"/>
      <c r="D24" s="2"/>
      <c r="E24" s="2"/>
      <c r="F24" s="2"/>
      <c r="G24" s="2"/>
      <c r="H24" s="2"/>
      <c r="I24" s="2"/>
      <c r="J24" s="2"/>
    </row>
    <row r="25" spans="1:10" ht="25.5" customHeight="1">
      <c r="B25" s="2"/>
      <c r="C25" s="2"/>
      <c r="D25" s="2"/>
      <c r="E25" s="2"/>
      <c r="F25" s="2"/>
      <c r="G25" s="2"/>
      <c r="H25" s="2"/>
      <c r="I25" s="2"/>
      <c r="J25" s="2"/>
    </row>
    <row r="26" spans="1:10" ht="25.5" customHeight="1">
      <c r="B26" s="2"/>
      <c r="C26" s="2"/>
      <c r="D26" s="2"/>
      <c r="E26" s="2"/>
      <c r="F26" s="2"/>
      <c r="G26" s="2"/>
      <c r="H26" s="2"/>
      <c r="I26" s="2"/>
      <c r="J26" s="2"/>
    </row>
    <row r="27" spans="1:10" ht="25.5" customHeight="1">
      <c r="B27" s="2"/>
      <c r="C27" s="2"/>
      <c r="D27" s="2"/>
      <c r="E27" s="2"/>
      <c r="F27" s="2"/>
      <c r="G27" s="2"/>
      <c r="H27" s="2"/>
      <c r="I27" s="2"/>
      <c r="J27" s="2"/>
    </row>
    <row r="28" spans="1:10" ht="21.9" customHeight="1">
      <c r="B28" s="2"/>
      <c r="C28" s="2"/>
      <c r="D28" s="2"/>
      <c r="E28" s="2"/>
      <c r="F28" s="2"/>
      <c r="G28" s="2"/>
      <c r="H28" s="2"/>
      <c r="I28" s="2"/>
      <c r="J28" s="2"/>
    </row>
    <row r="29" spans="1:10">
      <c r="B29" s="2"/>
      <c r="C29" s="2"/>
      <c r="D29" s="2"/>
      <c r="E29" s="2"/>
      <c r="F29" s="2"/>
      <c r="G29" s="2"/>
      <c r="H29" s="2"/>
      <c r="I29" s="2"/>
      <c r="J29" s="2"/>
    </row>
    <row r="30" spans="1:10">
      <c r="B30" s="2"/>
      <c r="C30" s="2"/>
      <c r="D30" s="2"/>
      <c r="E30" s="2"/>
      <c r="F30" s="2"/>
      <c r="G30" s="2"/>
      <c r="H30" s="2"/>
      <c r="I30" s="2"/>
      <c r="J30" s="2"/>
    </row>
    <row r="31" spans="1:10">
      <c r="B31" s="2"/>
      <c r="C31" s="2"/>
      <c r="D31" s="2"/>
      <c r="E31" s="2"/>
      <c r="F31" s="2"/>
      <c r="G31" s="2"/>
      <c r="H31" s="2"/>
      <c r="I31" s="2"/>
      <c r="J31" s="2"/>
    </row>
    <row r="32" spans="1:10">
      <c r="B32" s="2"/>
      <c r="C32" s="2"/>
      <c r="D32" s="2"/>
      <c r="E32" s="2"/>
      <c r="F32" s="2"/>
      <c r="G32" s="2"/>
      <c r="H32" s="2"/>
      <c r="I32" s="2"/>
      <c r="J32" s="2"/>
    </row>
    <row r="33" spans="2:10">
      <c r="B33" s="2"/>
      <c r="C33" s="2"/>
      <c r="D33" s="2"/>
      <c r="E33" s="2"/>
      <c r="F33" s="2"/>
      <c r="G33" s="2"/>
      <c r="H33" s="2"/>
      <c r="I33" s="2"/>
      <c r="J33" s="2"/>
    </row>
    <row r="34" spans="2:10">
      <c r="B34" s="2"/>
      <c r="C34" s="2"/>
      <c r="D34" s="2"/>
      <c r="E34" s="2"/>
      <c r="F34" s="2"/>
      <c r="G34" s="2"/>
      <c r="H34" s="2"/>
      <c r="I34" s="2"/>
      <c r="J34" s="2"/>
    </row>
    <row r="35" spans="2:10">
      <c r="B35" s="2"/>
      <c r="C35" s="2"/>
      <c r="D35" s="2"/>
      <c r="E35" s="2"/>
      <c r="F35" s="2"/>
      <c r="G35" s="2"/>
      <c r="H35" s="2"/>
      <c r="I35" s="2"/>
      <c r="J35" s="2"/>
    </row>
    <row r="36" spans="2:10">
      <c r="B36" s="2"/>
      <c r="C36" s="2"/>
      <c r="D36" s="2"/>
      <c r="E36" s="2"/>
      <c r="F36" s="2"/>
      <c r="G36" s="2"/>
      <c r="H36" s="2"/>
      <c r="I36" s="2"/>
      <c r="J36" s="2"/>
    </row>
    <row r="37" spans="2:10">
      <c r="B37" s="2"/>
      <c r="C37" s="2"/>
      <c r="D37" s="2"/>
      <c r="E37" s="2"/>
      <c r="F37" s="2"/>
      <c r="G37" s="2"/>
      <c r="H37" s="2"/>
      <c r="I37" s="2"/>
      <c r="J37" s="2"/>
    </row>
    <row r="38" spans="2:10">
      <c r="B38" s="2"/>
      <c r="C38" s="2"/>
      <c r="D38" s="2"/>
      <c r="E38" s="2"/>
      <c r="F38" s="2"/>
      <c r="G38" s="2"/>
      <c r="H38" s="2"/>
      <c r="I38" s="2"/>
      <c r="J38" s="2"/>
    </row>
    <row r="39" spans="2:10">
      <c r="B39" s="2"/>
      <c r="C39" s="2"/>
      <c r="D39" s="2"/>
      <c r="E39" s="2"/>
      <c r="F39" s="2"/>
      <c r="G39" s="2"/>
      <c r="H39" s="2"/>
      <c r="I39" s="2"/>
      <c r="J39" s="2"/>
    </row>
    <row r="40" spans="2:10">
      <c r="B40" s="2"/>
      <c r="C40" s="2"/>
      <c r="D40" s="2"/>
      <c r="E40" s="2"/>
      <c r="F40" s="2"/>
      <c r="G40" s="2"/>
      <c r="H40" s="2"/>
      <c r="I40" s="2"/>
      <c r="J40" s="2"/>
    </row>
    <row r="41" spans="2:10">
      <c r="B41" s="2"/>
      <c r="C41" s="2"/>
      <c r="D41" s="2"/>
      <c r="E41" s="2"/>
      <c r="F41" s="2"/>
      <c r="G41" s="2"/>
      <c r="H41" s="2"/>
      <c r="I41" s="2"/>
      <c r="J41" s="2"/>
    </row>
    <row r="42" spans="2:10">
      <c r="B42" s="2"/>
      <c r="C42" s="2"/>
      <c r="D42" s="2"/>
      <c r="E42" s="2"/>
      <c r="F42" s="2"/>
      <c r="G42" s="2"/>
      <c r="H42" s="2"/>
      <c r="I42" s="2"/>
      <c r="J42" s="2"/>
    </row>
    <row r="43" spans="2:10">
      <c r="B43" s="2"/>
      <c r="C43" s="2"/>
      <c r="D43" s="2"/>
      <c r="E43" s="2"/>
      <c r="F43" s="2"/>
      <c r="G43" s="2"/>
      <c r="H43" s="2"/>
      <c r="I43" s="2"/>
      <c r="J43" s="2"/>
    </row>
    <row r="44" spans="2:10">
      <c r="B44" s="2"/>
      <c r="C44" s="2"/>
      <c r="D44" s="2"/>
      <c r="E44" s="2"/>
      <c r="F44" s="2"/>
      <c r="G44" s="2"/>
      <c r="H44" s="2"/>
      <c r="I44" s="2"/>
      <c r="J44" s="2"/>
    </row>
    <row r="45" spans="2:10">
      <c r="B45" s="2"/>
      <c r="C45" s="2"/>
      <c r="D45" s="2"/>
      <c r="E45" s="2"/>
      <c r="F45" s="2"/>
      <c r="G45" s="2"/>
      <c r="H45" s="2"/>
      <c r="I45" s="2"/>
      <c r="J45" s="2"/>
    </row>
    <row r="46" spans="2:10">
      <c r="B46" s="2"/>
      <c r="C46" s="2"/>
      <c r="D46" s="2"/>
      <c r="E46" s="2"/>
      <c r="F46" s="2"/>
      <c r="G46" s="2"/>
      <c r="H46" s="2"/>
      <c r="I46" s="2"/>
      <c r="J46" s="2"/>
    </row>
    <row r="47" spans="2:10">
      <c r="B47" s="2"/>
      <c r="C47" s="2"/>
      <c r="D47" s="2"/>
      <c r="E47" s="2"/>
      <c r="F47" s="2"/>
      <c r="G47" s="2"/>
      <c r="H47" s="2"/>
      <c r="I47" s="2"/>
      <c r="J47" s="2"/>
    </row>
    <row r="48" spans="2:10">
      <c r="B48" s="2"/>
      <c r="C48" s="2"/>
      <c r="D48" s="2"/>
      <c r="E48" s="2"/>
      <c r="F48" s="2"/>
      <c r="G48" s="2"/>
      <c r="H48" s="2"/>
      <c r="I48" s="2"/>
      <c r="J48" s="2"/>
    </row>
    <row r="49" spans="2:10">
      <c r="B49" s="2"/>
      <c r="C49" s="2"/>
      <c r="D49" s="2"/>
      <c r="E49" s="2"/>
      <c r="F49" s="2"/>
      <c r="G49" s="2"/>
      <c r="H49" s="2"/>
      <c r="I49" s="2"/>
      <c r="J49" s="2"/>
    </row>
    <row r="50" spans="2:10">
      <c r="B50" s="2"/>
      <c r="C50" s="2"/>
      <c r="D50" s="2"/>
      <c r="E50" s="2"/>
      <c r="F50" s="2"/>
      <c r="G50" s="2"/>
      <c r="H50" s="2"/>
      <c r="I50" s="2"/>
      <c r="J50" s="2"/>
    </row>
    <row r="51" spans="2:10">
      <c r="B51" s="2"/>
      <c r="C51" s="2"/>
      <c r="D51" s="2"/>
      <c r="E51" s="2"/>
      <c r="F51" s="2"/>
      <c r="G51" s="2"/>
      <c r="H51" s="2"/>
      <c r="I51" s="2"/>
      <c r="J51" s="2"/>
    </row>
    <row r="52" spans="2:10">
      <c r="B52" s="2"/>
      <c r="C52" s="2"/>
      <c r="D52" s="2"/>
      <c r="E52" s="2"/>
      <c r="F52" s="2"/>
      <c r="G52" s="2"/>
      <c r="H52" s="2"/>
      <c r="I52" s="2"/>
      <c r="J52" s="2"/>
    </row>
    <row r="53" spans="2:10">
      <c r="B53" s="2"/>
      <c r="C53" s="2"/>
      <c r="D53" s="2"/>
      <c r="E53" s="2"/>
      <c r="F53" s="2"/>
      <c r="G53" s="2"/>
      <c r="H53" s="2"/>
      <c r="I53" s="2"/>
      <c r="J53" s="2"/>
    </row>
    <row r="54" spans="2:10">
      <c r="B54" s="2"/>
      <c r="C54" s="2"/>
      <c r="D54" s="2"/>
      <c r="E54" s="2"/>
      <c r="F54" s="2"/>
      <c r="G54" s="2"/>
      <c r="H54" s="2"/>
      <c r="I54" s="2"/>
      <c r="J54" s="2"/>
    </row>
    <row r="55" spans="2:10">
      <c r="B55" s="2"/>
      <c r="C55" s="2"/>
      <c r="D55" s="2"/>
      <c r="E55" s="2"/>
      <c r="F55" s="2"/>
      <c r="G55" s="2"/>
      <c r="H55" s="2"/>
      <c r="I55" s="2"/>
      <c r="J55" s="2"/>
    </row>
    <row r="56" spans="2:10">
      <c r="B56" s="2"/>
      <c r="C56" s="2"/>
      <c r="D56" s="2"/>
      <c r="E56" s="2"/>
      <c r="F56" s="2"/>
      <c r="G56" s="2"/>
      <c r="H56" s="2"/>
      <c r="I56" s="2"/>
      <c r="J56" s="2"/>
    </row>
    <row r="57" spans="2:10">
      <c r="B57" s="2"/>
      <c r="C57" s="2"/>
      <c r="D57" s="2"/>
      <c r="E57" s="2"/>
      <c r="F57" s="2"/>
      <c r="G57" s="2"/>
      <c r="H57" s="2"/>
      <c r="I57" s="2"/>
      <c r="J57" s="2"/>
    </row>
    <row r="58" spans="2:10">
      <c r="B58" s="2"/>
      <c r="C58" s="2"/>
      <c r="D58" s="2"/>
      <c r="E58" s="2"/>
      <c r="F58" s="2"/>
      <c r="G58" s="2"/>
      <c r="H58" s="2"/>
      <c r="I58" s="2"/>
      <c r="J58" s="2"/>
    </row>
    <row r="59" spans="2:10">
      <c r="B59" s="2"/>
      <c r="C59" s="2"/>
      <c r="D59" s="2"/>
      <c r="E59" s="2"/>
      <c r="F59" s="2"/>
      <c r="G59" s="2"/>
      <c r="H59" s="2"/>
      <c r="I59" s="2"/>
      <c r="J59" s="2"/>
    </row>
    <row r="60" spans="2:10">
      <c r="B60" s="2"/>
      <c r="C60" s="2"/>
      <c r="D60" s="2"/>
      <c r="E60" s="2"/>
      <c r="F60" s="2"/>
      <c r="G60" s="2"/>
      <c r="H60" s="2"/>
      <c r="I60" s="2"/>
      <c r="J60" s="2"/>
    </row>
    <row r="61" spans="2:10">
      <c r="B61" s="2"/>
      <c r="C61" s="2"/>
      <c r="D61" s="2"/>
      <c r="E61" s="2"/>
      <c r="F61" s="2"/>
      <c r="G61" s="2"/>
      <c r="H61" s="2"/>
      <c r="I61" s="2"/>
      <c r="J61" s="2"/>
    </row>
    <row r="62" spans="2:10">
      <c r="B62" s="2"/>
      <c r="C62" s="2"/>
      <c r="D62" s="2"/>
      <c r="E62" s="2"/>
      <c r="F62" s="2"/>
      <c r="G62" s="2"/>
      <c r="H62" s="2"/>
      <c r="I62" s="2"/>
      <c r="J62" s="2"/>
    </row>
    <row r="63" spans="2:10">
      <c r="B63" s="2"/>
      <c r="C63" s="2"/>
      <c r="D63" s="2"/>
      <c r="E63" s="2"/>
      <c r="F63" s="2"/>
      <c r="G63" s="2"/>
      <c r="H63" s="2"/>
      <c r="I63" s="2"/>
      <c r="J63" s="2"/>
    </row>
    <row r="64" spans="2:10">
      <c r="B64" s="2"/>
      <c r="C64" s="2"/>
      <c r="D64" s="2"/>
      <c r="E64" s="2"/>
      <c r="F64" s="2"/>
      <c r="G64" s="2"/>
      <c r="H64" s="2"/>
      <c r="I64" s="2"/>
      <c r="J64" s="2"/>
    </row>
    <row r="65" spans="2:10">
      <c r="B65" s="2"/>
      <c r="C65" s="2"/>
      <c r="D65" s="2"/>
      <c r="E65" s="2"/>
      <c r="F65" s="2"/>
      <c r="G65" s="2"/>
      <c r="H65" s="2"/>
      <c r="I65" s="2"/>
      <c r="J65" s="2"/>
    </row>
    <row r="66" spans="2:10">
      <c r="B66" s="2"/>
      <c r="C66" s="2"/>
      <c r="D66" s="2"/>
      <c r="E66" s="2"/>
      <c r="F66" s="2"/>
      <c r="G66" s="2"/>
      <c r="H66" s="2"/>
      <c r="I66" s="2"/>
      <c r="J66" s="2"/>
    </row>
    <row r="67" spans="2:10">
      <c r="B67" s="2"/>
      <c r="C67" s="2"/>
      <c r="D67" s="2"/>
      <c r="E67" s="2"/>
      <c r="F67" s="2"/>
      <c r="G67" s="2"/>
      <c r="H67" s="2"/>
      <c r="I67" s="2"/>
      <c r="J67" s="2"/>
    </row>
  </sheetData>
  <mergeCells count="10">
    <mergeCell ref="I4:I5"/>
    <mergeCell ref="J4:J5"/>
    <mergeCell ref="A2:J2"/>
    <mergeCell ref="B3:H3"/>
    <mergeCell ref="A4:B4"/>
    <mergeCell ref="F4:G4"/>
    <mergeCell ref="C4:C5"/>
    <mergeCell ref="D4:D5"/>
    <mergeCell ref="E4:E5"/>
    <mergeCell ref="H4:H5"/>
  </mergeCells>
  <phoneticPr fontId="2" type="noConversion"/>
  <printOptions horizontalCentered="1"/>
  <pageMargins left="0.35433070866141736" right="0.35433070866141736" top="0.47244094488188981" bottom="0.35433070866141736" header="0.39370078740157483" footer="0.15748031496062992"/>
  <pageSetup paperSize="9" scale="87" firstPageNumber="10" fitToHeight="100" orientation="landscape" useFirstPageNumber="1" r:id="rId1"/>
  <headerFooter alignWithMargins="0">
    <oddFooter>&amp;C&amp;14▬ &amp;P ▬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地方政府债务限额情况表</vt:lpstr>
      <vt:lpstr>政府性基金收支</vt:lpstr>
      <vt:lpstr>地方政府债务限额情况表!Print_Area</vt:lpstr>
      <vt:lpstr>政府性基金收支!Print_Area</vt:lpstr>
    </vt:vector>
  </TitlesOfParts>
  <Company>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CurUserName</dc:creator>
  <cp:lastModifiedBy>lenovo</cp:lastModifiedBy>
  <cp:lastPrinted>2020-04-28T11:09:08Z</cp:lastPrinted>
  <dcterms:created xsi:type="dcterms:W3CDTF">2009-09-03T03:53:30Z</dcterms:created>
  <dcterms:modified xsi:type="dcterms:W3CDTF">2020-05-06T02:44:43Z</dcterms:modified>
</cp:coreProperties>
</file>