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<sst xmlns="http://schemas.openxmlformats.org/spreadsheetml/2006/main" count="65" uniqueCount="50">
  <si>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</si>
  <si>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</si>
  <si>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</si>
  <si>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</si>
  <si>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</si>
  <si>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</si>
  <si>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</si>
  <si>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</si>
  <si>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</si>
  <si>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截止2021年3月自治区政府一般债务限额、余额情况表</t>
  </si>
  <si>
    <t>单位：亿元</t>
  </si>
  <si>
    <t>行政区划名称</t>
  </si>
  <si>
    <t>截止2021年2月政府
一般债务限额总额</t>
  </si>
  <si>
    <t>本次新增一般债务
限额</t>
  </si>
  <si>
    <t>调整后政府一般债务限额总额</t>
  </si>
  <si>
    <t>截止2021年3月政府
一般债务余额</t>
  </si>
  <si>
    <t>VALID#</t>
  </si>
  <si>
    <t>65</t>
  </si>
  <si>
    <t>新疆维吾尔自治区</t>
  </si>
  <si>
    <t>6500</t>
  </si>
  <si>
    <t>新疆维吾尔自治区本级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</si>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</sst>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I10" sqref="I10"/>
    </sheetView>
  </sheetViews>
  <sheetFormatPr defaultColWidth="10" defaultRowHeight="13.5" outlineLevelCol="6"/>
  <cols>
    <col min="1" max="2" width="9" hidden="1"/>
    <col min="3" max="4" width="20.5" customWidth="1"/>
    <col min="5" max="5" width="16.75" customWidth="1"/>
    <col min="6" max="6" width="15.75" customWidth="1"/>
    <col min="7" max="7" width="19.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0" customHeight="1" spans="1:7">
      <c r="A8" s="1" t="s">
        <v>16</v>
      </c>
      <c r="B8" s="1" t="s">
        <v>17</v>
      </c>
      <c r="C8" s="8" t="s">
        <v>18</v>
      </c>
      <c r="D8" s="9">
        <v>3832.93</v>
      </c>
      <c r="E8" s="9">
        <v>216</v>
      </c>
      <c r="F8" s="9">
        <f>D8+E8</f>
        <v>4048.93</v>
      </c>
      <c r="G8" s="9">
        <f>G9+G10</f>
        <v>3568.6959888205</v>
      </c>
    </row>
    <row r="9" ht="20" customHeight="1" spans="1:7">
      <c r="A9" s="1" t="s">
        <v>16</v>
      </c>
      <c r="B9" s="1" t="s">
        <v>19</v>
      </c>
      <c r="C9" s="8" t="s">
        <v>20</v>
      </c>
      <c r="D9" s="9">
        <v>1175.38</v>
      </c>
      <c r="E9" s="9">
        <v>12.5</v>
      </c>
      <c r="F9" s="9">
        <f t="shared" ref="F9:F24" si="0">D9+E9</f>
        <v>1187.88</v>
      </c>
      <c r="G9" s="9">
        <v>1140.6158622205</v>
      </c>
    </row>
    <row r="10" ht="20" customHeight="1" spans="1:7">
      <c r="A10" s="1"/>
      <c r="B10" s="1"/>
      <c r="C10" s="8" t="s">
        <v>21</v>
      </c>
      <c r="D10" s="9">
        <v>2657.55</v>
      </c>
      <c r="E10" s="9">
        <v>203.5</v>
      </c>
      <c r="F10" s="9">
        <f t="shared" si="0"/>
        <v>2861.05</v>
      </c>
      <c r="G10" s="9">
        <f>SUM(G11:G24)</f>
        <v>2428.0801266</v>
      </c>
    </row>
    <row r="11" ht="20" customHeight="1" spans="1:7">
      <c r="A11" s="1" t="s">
        <v>16</v>
      </c>
      <c r="B11" s="1" t="s">
        <v>22</v>
      </c>
      <c r="C11" s="8" t="s">
        <v>23</v>
      </c>
      <c r="D11" s="9">
        <v>480.17</v>
      </c>
      <c r="E11" s="9">
        <v>2</v>
      </c>
      <c r="F11" s="9">
        <f t="shared" si="0"/>
        <v>482.17</v>
      </c>
      <c r="G11" s="9">
        <v>430.6898421827</v>
      </c>
    </row>
    <row r="12" ht="20" customHeight="1" spans="1:7">
      <c r="A12" s="1" t="s">
        <v>16</v>
      </c>
      <c r="B12" s="1" t="s">
        <v>24</v>
      </c>
      <c r="C12" s="8" t="s">
        <v>25</v>
      </c>
      <c r="D12" s="9">
        <v>173.67</v>
      </c>
      <c r="E12" s="9">
        <v>6</v>
      </c>
      <c r="F12" s="9">
        <f t="shared" si="0"/>
        <v>179.67</v>
      </c>
      <c r="G12" s="9">
        <v>157.0851177825</v>
      </c>
    </row>
    <row r="13" ht="20" customHeight="1" spans="1:7">
      <c r="A13" s="1" t="s">
        <v>16</v>
      </c>
      <c r="B13" s="1" t="s">
        <v>26</v>
      </c>
      <c r="C13" s="8" t="s">
        <v>27</v>
      </c>
      <c r="D13" s="9">
        <v>77.19</v>
      </c>
      <c r="E13" s="9">
        <v>5.2</v>
      </c>
      <c r="F13" s="9">
        <f t="shared" si="0"/>
        <v>82.39</v>
      </c>
      <c r="G13" s="9">
        <v>69.5421872182</v>
      </c>
    </row>
    <row r="14" ht="20" customHeight="1" spans="1:7">
      <c r="A14" s="1" t="s">
        <v>16</v>
      </c>
      <c r="B14" s="1" t="s">
        <v>28</v>
      </c>
      <c r="C14" s="8" t="s">
        <v>29</v>
      </c>
      <c r="D14" s="9">
        <v>137.11</v>
      </c>
      <c r="E14" s="9">
        <v>10.5</v>
      </c>
      <c r="F14" s="9">
        <f t="shared" si="0"/>
        <v>147.61</v>
      </c>
      <c r="G14" s="9">
        <v>120.4204534139</v>
      </c>
    </row>
    <row r="15" ht="20" customHeight="1" spans="1:7">
      <c r="A15" s="1" t="s">
        <v>16</v>
      </c>
      <c r="B15" s="1" t="s">
        <v>30</v>
      </c>
      <c r="C15" s="8" t="s">
        <v>31</v>
      </c>
      <c r="D15" s="9">
        <v>207.66</v>
      </c>
      <c r="E15" s="9">
        <v>27</v>
      </c>
      <c r="F15" s="9">
        <f t="shared" si="0"/>
        <v>234.66</v>
      </c>
      <c r="G15" s="9">
        <v>183.7209376267</v>
      </c>
    </row>
    <row r="16" ht="20" customHeight="1" spans="1:7">
      <c r="A16" s="1" t="s">
        <v>16</v>
      </c>
      <c r="B16" s="1" t="s">
        <v>32</v>
      </c>
      <c r="C16" s="8" t="s">
        <v>33</v>
      </c>
      <c r="D16" s="9">
        <v>113.06</v>
      </c>
      <c r="E16" s="9">
        <v>8.5</v>
      </c>
      <c r="F16" s="9">
        <f t="shared" si="0"/>
        <v>121.56</v>
      </c>
      <c r="G16" s="9">
        <v>109.127998019</v>
      </c>
    </row>
    <row r="17" ht="20" customHeight="1" spans="1:7">
      <c r="A17" s="1" t="s">
        <v>16</v>
      </c>
      <c r="B17" s="1" t="s">
        <v>34</v>
      </c>
      <c r="C17" s="8" t="s">
        <v>35</v>
      </c>
      <c r="D17" s="9">
        <v>171.39</v>
      </c>
      <c r="E17" s="9">
        <v>27</v>
      </c>
      <c r="F17" s="9">
        <f t="shared" si="0"/>
        <v>198.39</v>
      </c>
      <c r="G17" s="9">
        <v>154.9250975494</v>
      </c>
    </row>
    <row r="18" ht="20" customHeight="1" spans="1:7">
      <c r="A18" s="1" t="s">
        <v>16</v>
      </c>
      <c r="B18" s="1" t="s">
        <v>36</v>
      </c>
      <c r="C18" s="8" t="s">
        <v>37</v>
      </c>
      <c r="D18" s="9">
        <v>211.52</v>
      </c>
      <c r="E18" s="9">
        <v>22</v>
      </c>
      <c r="F18" s="9">
        <f t="shared" si="0"/>
        <v>233.52</v>
      </c>
      <c r="G18" s="9">
        <v>194.5892980097</v>
      </c>
    </row>
    <row r="19" ht="20" customHeight="1" spans="1:7">
      <c r="A19" s="1" t="s">
        <v>16</v>
      </c>
      <c r="B19" s="1" t="s">
        <v>38</v>
      </c>
      <c r="C19" s="8" t="s">
        <v>39</v>
      </c>
      <c r="D19" s="9">
        <v>104.14</v>
      </c>
      <c r="E19" s="9">
        <v>8</v>
      </c>
      <c r="F19" s="9">
        <f t="shared" si="0"/>
        <v>112.14</v>
      </c>
      <c r="G19" s="9">
        <v>101.1640032493</v>
      </c>
    </row>
    <row r="20" ht="20" customHeight="1" spans="1:7">
      <c r="A20" s="1" t="s">
        <v>16</v>
      </c>
      <c r="B20" s="1" t="s">
        <v>40</v>
      </c>
      <c r="C20" s="8" t="s">
        <v>41</v>
      </c>
      <c r="D20" s="9">
        <v>248.82</v>
      </c>
      <c r="E20" s="9">
        <v>16</v>
      </c>
      <c r="F20" s="9">
        <f t="shared" si="0"/>
        <v>264.82</v>
      </c>
      <c r="G20" s="9">
        <v>228.4844540099</v>
      </c>
    </row>
    <row r="21" ht="20" customHeight="1" spans="1:7">
      <c r="A21" s="1" t="s">
        <v>16</v>
      </c>
      <c r="B21" s="1" t="s">
        <v>42</v>
      </c>
      <c r="C21" s="8" t="s">
        <v>43</v>
      </c>
      <c r="D21" s="9">
        <v>214.36</v>
      </c>
      <c r="E21" s="9">
        <v>18</v>
      </c>
      <c r="F21" s="9">
        <f t="shared" si="0"/>
        <v>232.36</v>
      </c>
      <c r="G21" s="9">
        <v>205.1919314868</v>
      </c>
    </row>
    <row r="22" ht="20" customHeight="1" spans="1:7">
      <c r="A22" s="1" t="s">
        <v>16</v>
      </c>
      <c r="B22" s="1" t="s">
        <v>44</v>
      </c>
      <c r="C22" s="8" t="s">
        <v>45</v>
      </c>
      <c r="D22" s="9">
        <v>222.85</v>
      </c>
      <c r="E22" s="9">
        <v>30</v>
      </c>
      <c r="F22" s="9">
        <f t="shared" si="0"/>
        <v>252.85</v>
      </c>
      <c r="G22" s="9">
        <v>204.8929638067</v>
      </c>
    </row>
    <row r="23" ht="20" customHeight="1" spans="1:7">
      <c r="A23" s="1" t="s">
        <v>16</v>
      </c>
      <c r="B23" s="1" t="s">
        <v>46</v>
      </c>
      <c r="C23" s="8" t="s">
        <v>47</v>
      </c>
      <c r="D23" s="9">
        <v>154.39</v>
      </c>
      <c r="E23" s="9">
        <v>8.8</v>
      </c>
      <c r="F23" s="9">
        <f t="shared" si="0"/>
        <v>163.19</v>
      </c>
      <c r="G23" s="9">
        <v>135.4241233928</v>
      </c>
    </row>
    <row r="24" ht="20" customHeight="1" spans="1:7">
      <c r="A24" s="1" t="s">
        <v>16</v>
      </c>
      <c r="B24" s="1" t="s">
        <v>48</v>
      </c>
      <c r="C24" s="8" t="s">
        <v>49</v>
      </c>
      <c r="D24" s="9">
        <v>141.22</v>
      </c>
      <c r="E24" s="9">
        <v>14.5</v>
      </c>
      <c r="F24" s="9">
        <f t="shared" si="0"/>
        <v>155.72</v>
      </c>
      <c r="G24" s="9">
        <v>132.8217188524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桃子</cp:lastModifiedBy>
  <dcterms:created xsi:type="dcterms:W3CDTF">2021-07-28T09:34:00Z</dcterms:created>
  <dcterms:modified xsi:type="dcterms:W3CDTF">2023-04-11T10:42:32Z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