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3585" windowHeight="2040" tabRatio="910" firstSheet="35" activeTab="38"/>
  </bookViews>
  <sheets>
    <sheet name="封面" sheetId="1" r:id="rId1"/>
    <sheet name="【01-1】收支总表" sheetId="2" r:id="rId2"/>
    <sheet name="【01-2】财政拨款收支表" sheetId="132" r:id="rId3"/>
    <sheet name="【01-3】一般公共预算收支表" sheetId="133" r:id="rId4"/>
    <sheet name="【01-4】政府性基金收支表" sheetId="44" r:id="rId5"/>
    <sheet name="【02】收入总表" sheetId="3" r:id="rId6"/>
    <sheet name="【03-1】支出总表（资金来源）" sheetId="5" r:id="rId7"/>
    <sheet name="【03-2】支出总表（经济科目）" sheetId="4" r:id="rId8"/>
    <sheet name="【04-1】基本支出总表（工资福利）" sheetId="6" r:id="rId9"/>
    <sheet name="【04-2】基本支出总表（商品服务）" sheetId="7" r:id="rId10"/>
    <sheet name="【04-3】基本支出总表（个人家庭）" sheetId="8" r:id="rId11"/>
    <sheet name="【04-4】项目支出表（经济科目）" sheetId="90" r:id="rId12"/>
    <sheet name="【05】征收计划表" sheetId="11" r:id="rId13"/>
    <sheet name="【06-1】采购预算表" sheetId="12" r:id="rId14"/>
    <sheet name="【06-2】三公经费(财政拨款)" sheetId="131" r:id="rId15"/>
    <sheet name="【07-1】基-一般公共预算-人员" sheetId="49" r:id="rId16"/>
    <sheet name="【07-2】基-一般公共预算-公用" sheetId="52" r:id="rId17"/>
    <sheet name="【07-3】基-一般公共预算-离退" sheetId="53" r:id="rId18"/>
    <sheet name="【07-4】项目-一般公共预算" sheetId="91" r:id="rId19"/>
    <sheet name="【08-1】基-基金-人员" sheetId="57" r:id="rId20"/>
    <sheet name="【08-2】基-基金-公用" sheetId="58" r:id="rId21"/>
    <sheet name="【08-3】基-基金-离退" sheetId="59" r:id="rId22"/>
    <sheet name="【08-4】项目-基金" sheetId="93" r:id="rId23"/>
    <sheet name="【09-1】基-财政专户-人员" sheetId="64" r:id="rId24"/>
    <sheet name="【09-2】基-财政专户-公用" sheetId="65" r:id="rId25"/>
    <sheet name="【09-3】基-财政专户-离退" sheetId="66" r:id="rId26"/>
    <sheet name="【09-4】项目-财政专户" sheetId="95" r:id="rId27"/>
    <sheet name="【10-1】基-事业收入-人员" sheetId="74" r:id="rId28"/>
    <sheet name="【10-2】基-事业收入-公用" sheetId="73" r:id="rId29"/>
    <sheet name="【10-3】基-事业收入-离退" sheetId="67" r:id="rId30"/>
    <sheet name="【10-4】项目-事业收入" sheetId="99" r:id="rId31"/>
    <sheet name="【11-1】基-经营收入-人员" sheetId="75" r:id="rId32"/>
    <sheet name="【11-2】基-经营收入-公用" sheetId="76" r:id="rId33"/>
    <sheet name="【11-3】基-经营收入-离退" sheetId="77" r:id="rId34"/>
    <sheet name="【11-4】项目-经营收入" sheetId="101" r:id="rId35"/>
    <sheet name="【12-1】基-其他收入-人员" sheetId="82" r:id="rId36"/>
    <sheet name="【12-2】基-其他收入-公用" sheetId="83" r:id="rId37"/>
    <sheet name="【12-3】基-其他收入-离退" sheetId="84" r:id="rId38"/>
    <sheet name="【12-4】项目-其他收入" sheetId="103" r:id="rId39"/>
    <sheet name="【13-1】基-事业弥补-人员" sheetId="117" r:id="rId40"/>
    <sheet name="【13-2】基-事业弥补-公用" sheetId="118" r:id="rId41"/>
    <sheet name="【13-3】基-事业弥补-离退" sheetId="119" r:id="rId42"/>
    <sheet name="【13-4】项目-事业弥补" sheetId="135" r:id="rId43"/>
    <sheet name="【14-1】基-结余-人员" sheetId="85" r:id="rId44"/>
    <sheet name="【14-2】基-结余-公用" sheetId="88" r:id="rId45"/>
    <sheet name="【14-3】基-结余-离退" sheetId="89" r:id="rId46"/>
    <sheet name="【14-4】项目-结余" sheetId="105" r:id="rId47"/>
  </sheets>
  <definedNames>
    <definedName name="_xlnm.Print_Area" localSheetId="1">'【01-1】收支总表'!$1:$36</definedName>
    <definedName name="_xlnm.Print_Area" localSheetId="2">'【01-2】财政拨款收支表'!$1:$36</definedName>
    <definedName name="_xlnm.Print_Area" localSheetId="3">'【01-3】一般公共预算收支表'!$1:$36</definedName>
    <definedName name="_xlnm.Print_Area" localSheetId="4">'【01-4】政府性基金收支表'!$A$1:$F$36</definedName>
    <definedName name="_xlnm.Print_Area" localSheetId="5">【02】收入总表!$A$1:$J$52</definedName>
    <definedName name="_xlnm.Print_Area" localSheetId="6">'【03-1】支出总表（资金来源）'!$A$1:$N$178</definedName>
    <definedName name="_xlnm.Print_Area" localSheetId="7">'【03-2】支出总表（经济科目）'!$A$1:$S$176</definedName>
    <definedName name="_xlnm.Print_Area" localSheetId="8">'【04-1】基本支出总表（工资福利）'!$A$1:$AD$98</definedName>
    <definedName name="_xlnm.Print_Area" localSheetId="9">'【04-2】基本支出总表（商品服务）'!$A$1:$T$97</definedName>
    <definedName name="_xlnm.Print_Area" localSheetId="10">'【04-3】基本支出总表（个人家庭）'!$A$1:$P$165</definedName>
    <definedName name="_xlnm.Print_Area" localSheetId="11">'【04-4】项目支出表（经济科目）'!$A$1:$S$219</definedName>
    <definedName name="_xlnm.Print_Area" localSheetId="12">【05】征收计划表!$A$1:$Y$63</definedName>
    <definedName name="_xlnm.Print_Area" localSheetId="13">'【06-1】采购预算表'!$A$1:$S$80</definedName>
    <definedName name="_xlnm.Print_Area" localSheetId="14">'【06-2】三公经费(财政拨款)'!$A$1:$I$21</definedName>
    <definedName name="_xlnm.Print_Area" localSheetId="15">'【07-1】基-一般公共预算-人员'!$A$1:$AD$98</definedName>
    <definedName name="_xlnm.Print_Area" localSheetId="16">'【07-2】基-一般公共预算-公用'!$A$1:$T$61</definedName>
    <definedName name="_xlnm.Print_Area" localSheetId="17">'【07-3】基-一般公共预算-离退'!$A$1:$P$135</definedName>
    <definedName name="_xlnm.Print_Area" localSheetId="18">'【07-4】项目-一般公共预算'!$A$1:$P$118</definedName>
    <definedName name="_xlnm.Print_Area" localSheetId="19">'【08-1】基-基金-人员'!$A$1:$AD$7</definedName>
    <definedName name="_xlnm.Print_Area" localSheetId="20">'【08-2】基-基金-公用'!$A$1:$T$6</definedName>
    <definedName name="_xlnm.Print_Area" localSheetId="21">'【08-3】基-基金-离退'!$A$1:$P$7</definedName>
    <definedName name="_xlnm.Print_Area" localSheetId="22">'【08-4】项目-基金'!$A$1:$P$7</definedName>
    <definedName name="_xlnm.Print_Area" localSheetId="23">'【09-1】基-财政专户-人员'!$A$1:$AD$7</definedName>
    <definedName name="_xlnm.Print_Area" localSheetId="24">'【09-2】基-财政专户-公用'!$A$1:$T$6</definedName>
    <definedName name="_xlnm.Print_Area" localSheetId="25">'【09-3】基-财政专户-离退'!$A$1:$P$7</definedName>
    <definedName name="_xlnm.Print_Area" localSheetId="26">'【09-4】项目-财政专户'!$A$1:$P$7</definedName>
    <definedName name="_xlnm.Print_Area" localSheetId="27">'【10-1】基-事业收入-人员'!$A$1:$AD$49</definedName>
    <definedName name="_xlnm.Print_Area" localSheetId="28">'【10-2】基-事业收入-公用'!$A$1:$S$48</definedName>
    <definedName name="_xlnm.Print_Area" localSheetId="29">'【10-3】基-事业收入-离退'!$A$1:$P$79</definedName>
    <definedName name="_xlnm.Print_Area" localSheetId="30">'【10-4】项目-事业收入'!$A$1:$P$99</definedName>
    <definedName name="_xlnm.Print_Area" localSheetId="31">'【11-1】基-经营收入-人员'!$A$1:$AD$7</definedName>
    <definedName name="_xlnm.Print_Area" localSheetId="32">'【11-2】基-经营收入-公用'!$A$1:$T$7</definedName>
    <definedName name="_xlnm.Print_Area" localSheetId="33">'【11-3】基-经营收入-离退'!$A$1:$P$7</definedName>
    <definedName name="_xlnm.Print_Area" localSheetId="34">'【11-4】项目-经营收入'!$A$1:$P$7</definedName>
    <definedName name="_xlnm.Print_Area" localSheetId="35">'【12-1】基-其他收入-人员'!$A$1:$AD$7</definedName>
    <definedName name="_xlnm.Print_Area" localSheetId="36">'【12-2】基-其他收入-公用'!$A$1:$T$6</definedName>
    <definedName name="_xlnm.Print_Area" localSheetId="37">'【12-3】基-其他收入-离退'!$A$1:$P$7</definedName>
    <definedName name="_xlnm.Print_Area" localSheetId="38">'【12-4】项目-其他收入'!$A$1:$P$39</definedName>
    <definedName name="_xlnm.Print_Area" localSheetId="39">'【13-1】基-事业弥补-人员'!$A$1:$AD$7</definedName>
    <definedName name="_xlnm.Print_Area" localSheetId="40">'【13-2】基-事业弥补-公用'!$A$1:$S$6</definedName>
    <definedName name="_xlnm.Print_Area" localSheetId="41">'【13-3】基-事业弥补-离退'!$A$1:$P$7</definedName>
    <definedName name="_xlnm.Print_Area" localSheetId="42">'【13-4】项目-事业弥补'!$A$1:$P$18</definedName>
    <definedName name="_xlnm.Print_Area" localSheetId="43">'【14-1】基-结余-人员'!$A$1:$AD$7</definedName>
    <definedName name="_xlnm.Print_Area" localSheetId="44">'【14-2】基-结余-公用'!$A$1:$S$6</definedName>
    <definedName name="_xlnm.Print_Area" localSheetId="45">'【14-3】基-结余-离退'!$A$1:$P$7</definedName>
    <definedName name="_xlnm.Print_Area" localSheetId="46">'【14-4】项目-结余'!$A$1:$P$7</definedName>
    <definedName name="_xlnm.Print_Area" localSheetId="0">封面!$A$1:$A$52</definedName>
    <definedName name="_xlnm.Print_Titles" localSheetId="1">'【01-1】收支总表'!$1:$5</definedName>
    <definedName name="_xlnm.Print_Titles" localSheetId="2">'【01-2】财政拨款收支表'!$1:$5</definedName>
    <definedName name="_xlnm.Print_Titles" localSheetId="3">'【01-3】一般公共预算收支表'!$1:$5</definedName>
    <definedName name="_xlnm.Print_Titles" localSheetId="4">'【01-4】政府性基金收支表'!$1:$5</definedName>
    <definedName name="_xlnm.Print_Titles" localSheetId="5">【02】收入总表!$1:$6</definedName>
    <definedName name="_xlnm.Print_Titles" localSheetId="6">'【03-1】支出总表（资金来源）'!$1:$6</definedName>
    <definedName name="_xlnm.Print_Titles" localSheetId="7">'【03-2】支出总表（经济科目）'!$1:$7</definedName>
    <definedName name="_xlnm.Print_Titles" localSheetId="8">'【04-1】基本支出总表（工资福利）'!$1:$7</definedName>
    <definedName name="_xlnm.Print_Titles" localSheetId="9">'【04-2】基本支出总表（商品服务）'!$1:$6</definedName>
    <definedName name="_xlnm.Print_Titles" localSheetId="10">'【04-3】基本支出总表（个人家庭）'!$1:$7</definedName>
    <definedName name="_xlnm.Print_Titles" localSheetId="11">'【04-4】项目支出表（经济科目）'!$1:$7</definedName>
    <definedName name="_xlnm.Print_Titles" localSheetId="12">【05】征收计划表!$1:$9</definedName>
    <definedName name="_xlnm.Print_Titles" localSheetId="13">'【06-1】采购预算表'!$1:$7</definedName>
    <definedName name="_xlnm.Print_Titles" localSheetId="14">'【06-2】三公经费(财政拨款)'!$1:$7</definedName>
    <definedName name="_xlnm.Print_Titles" localSheetId="15">'【07-1】基-一般公共预算-人员'!$1:$7</definedName>
    <definedName name="_xlnm.Print_Titles" localSheetId="16">'【07-2】基-一般公共预算-公用'!$1:$6</definedName>
    <definedName name="_xlnm.Print_Titles" localSheetId="17">'【07-3】基-一般公共预算-离退'!$1:$7</definedName>
    <definedName name="_xlnm.Print_Titles" localSheetId="18">'【07-4】项目-一般公共预算'!$1:$7</definedName>
    <definedName name="_xlnm.Print_Titles" localSheetId="19">'【08-1】基-基金-人员'!$1:$7</definedName>
    <definedName name="_xlnm.Print_Titles" localSheetId="20">'【08-2】基-基金-公用'!$1:$6</definedName>
    <definedName name="_xlnm.Print_Titles" localSheetId="21">'【08-3】基-基金-离退'!$1:$7</definedName>
    <definedName name="_xlnm.Print_Titles" localSheetId="22">'【08-4】项目-基金'!$1:$7</definedName>
    <definedName name="_xlnm.Print_Titles" localSheetId="23">'【09-1】基-财政专户-人员'!$1:$7</definedName>
    <definedName name="_xlnm.Print_Titles" localSheetId="24">'【09-2】基-财政专户-公用'!$1:$6</definedName>
    <definedName name="_xlnm.Print_Titles" localSheetId="25">'【09-3】基-财政专户-离退'!$1:$7</definedName>
    <definedName name="_xlnm.Print_Titles" localSheetId="26">'【09-4】项目-财政专户'!$1:$7</definedName>
    <definedName name="_xlnm.Print_Titles" localSheetId="27">'【10-1】基-事业收入-人员'!$1:$7</definedName>
    <definedName name="_xlnm.Print_Titles" localSheetId="28">'【10-2】基-事业收入-公用'!$1:$6</definedName>
    <definedName name="_xlnm.Print_Titles" localSheetId="29">'【10-3】基-事业收入-离退'!$1:$7</definedName>
    <definedName name="_xlnm.Print_Titles" localSheetId="30">'【10-4】项目-事业收入'!$1:$7</definedName>
    <definedName name="_xlnm.Print_Titles" localSheetId="31">'【11-1】基-经营收入-人员'!$1:$7</definedName>
    <definedName name="_xlnm.Print_Titles" localSheetId="32">'【11-2】基-经营收入-公用'!$1:$7</definedName>
    <definedName name="_xlnm.Print_Titles" localSheetId="33">'【11-3】基-经营收入-离退'!$1:$7</definedName>
    <definedName name="_xlnm.Print_Titles" localSheetId="34">'【11-4】项目-经营收入'!$1:$7</definedName>
    <definedName name="_xlnm.Print_Titles" localSheetId="35">'【12-1】基-其他收入-人员'!$1:$7</definedName>
    <definedName name="_xlnm.Print_Titles" localSheetId="36">'【12-2】基-其他收入-公用'!$1:$6</definedName>
    <definedName name="_xlnm.Print_Titles" localSheetId="37">'【12-3】基-其他收入-离退'!$1:$7</definedName>
    <definedName name="_xlnm.Print_Titles" localSheetId="38">'【12-4】项目-其他收入'!$1:$7</definedName>
    <definedName name="_xlnm.Print_Titles" localSheetId="39">'【13-1】基-事业弥补-人员'!$1:$7</definedName>
    <definedName name="_xlnm.Print_Titles" localSheetId="40">'【13-2】基-事业弥补-公用'!$1:$6</definedName>
    <definedName name="_xlnm.Print_Titles" localSheetId="41">'【13-3】基-事业弥补-离退'!$1:$7</definedName>
    <definedName name="_xlnm.Print_Titles" localSheetId="42">'【13-4】项目-事业弥补'!$1:$7</definedName>
    <definedName name="_xlnm.Print_Titles" localSheetId="43">'【14-1】基-结余-人员'!$1:$7</definedName>
    <definedName name="_xlnm.Print_Titles" localSheetId="44">'【14-2】基-结余-公用'!$1:$6</definedName>
    <definedName name="_xlnm.Print_Titles" localSheetId="45">'【14-3】基-结余-离退'!$1:$7</definedName>
    <definedName name="_xlnm.Print_Titles" localSheetId="46">'【14-4】项目-结余'!$1:$7</definedName>
    <definedName name="_xlnm.Print_Titles" localSheetId="0">封面!$1:$15</definedName>
  </definedNames>
  <calcPr calcId="145621" iterate="1"/>
</workbook>
</file>

<file path=xl/calcChain.xml><?xml version="1.0" encoding="utf-8"?>
<calcChain xmlns="http://schemas.openxmlformats.org/spreadsheetml/2006/main">
  <c r="B32" i="44" l="1"/>
  <c r="B30" i="44"/>
  <c r="F35" i="133"/>
  <c r="D35" i="133"/>
  <c r="D31" i="133"/>
  <c r="D36" i="133" s="1"/>
  <c r="D31" i="132"/>
  <c r="D36" i="132" s="1"/>
  <c r="H7" i="90"/>
  <c r="I7" i="90" s="1"/>
  <c r="J7" i="90" s="1"/>
  <c r="K7" i="90" s="1"/>
  <c r="L7" i="90" s="1"/>
  <c r="M7" i="90" s="1"/>
  <c r="N7" i="90" s="1"/>
  <c r="O7" i="90" s="1"/>
  <c r="P7" i="90" s="1"/>
  <c r="F6" i="73"/>
  <c r="G6" i="73" s="1"/>
  <c r="H6" i="73" s="1"/>
  <c r="I6" i="73" s="1"/>
  <c r="J6" i="73" s="1"/>
  <c r="K6" i="73" s="1"/>
  <c r="L6" i="73" s="1"/>
  <c r="M6" i="73" s="1"/>
  <c r="N6" i="73" s="1"/>
  <c r="O6" i="73" s="1"/>
  <c r="P6" i="73" s="1"/>
  <c r="Q6" i="73" s="1"/>
  <c r="R6" i="73" s="1"/>
  <c r="S6" i="73" s="1"/>
  <c r="T6" i="73" s="1"/>
  <c r="F6" i="52"/>
  <c r="G6" i="52" s="1"/>
  <c r="H6" i="52" s="1"/>
  <c r="I6" i="52" s="1"/>
  <c r="J6" i="52" s="1"/>
  <c r="K6" i="52" s="1"/>
  <c r="L6" i="52" s="1"/>
  <c r="M6" i="52" s="1"/>
  <c r="N6" i="52" s="1"/>
  <c r="O6" i="52" s="1"/>
  <c r="P6" i="52" s="1"/>
  <c r="Q6" i="52" s="1"/>
  <c r="R6" i="52" s="1"/>
  <c r="S6" i="52" s="1"/>
  <c r="T6" i="52" s="1"/>
  <c r="F6" i="7"/>
  <c r="G6" i="7" s="1"/>
  <c r="H6" i="7" s="1"/>
  <c r="I6" i="7" s="1"/>
  <c r="J6" i="7" s="1"/>
  <c r="K6" i="7" s="1"/>
  <c r="L6" i="7" s="1"/>
  <c r="M6" i="7" s="1"/>
  <c r="N6" i="7" s="1"/>
  <c r="O6" i="7" s="1"/>
  <c r="P6" i="7" s="1"/>
  <c r="Q6" i="7" s="1"/>
  <c r="R6" i="7" s="1"/>
  <c r="S6" i="7" s="1"/>
  <c r="T6" i="7" s="1"/>
  <c r="F7" i="74"/>
  <c r="G7" i="74" s="1"/>
  <c r="H7" i="74" s="1"/>
  <c r="I7" i="74" s="1"/>
  <c r="J7" i="74" s="1"/>
  <c r="K7" i="74" s="1"/>
  <c r="L7" i="74" s="1"/>
  <c r="M7" i="74" s="1"/>
  <c r="N7" i="74" s="1"/>
  <c r="O7" i="74" s="1"/>
  <c r="P7" i="74" s="1"/>
  <c r="Q7" i="74" s="1"/>
  <c r="R7" i="74" s="1"/>
  <c r="S7" i="74" s="1"/>
  <c r="T7" i="74" s="1"/>
  <c r="U7" i="74" s="1"/>
  <c r="V7" i="74" s="1"/>
  <c r="W7" i="74" s="1"/>
  <c r="X7" i="74" s="1"/>
  <c r="Y7" i="74" s="1"/>
  <c r="Z7" i="74" s="1"/>
  <c r="AA7" i="74" s="1"/>
  <c r="AB7" i="74" s="1"/>
  <c r="AC7" i="74" s="1"/>
  <c r="AD7" i="74" s="1"/>
  <c r="AE7" i="74" s="1"/>
  <c r="AF7" i="74" s="1"/>
  <c r="AG7" i="74" s="1"/>
  <c r="AH7" i="74" s="1"/>
  <c r="AI7" i="74" s="1"/>
  <c r="F7" i="67"/>
  <c r="G7" i="67" s="1"/>
  <c r="H7" i="67" s="1"/>
  <c r="I7" i="67" s="1"/>
  <c r="J7" i="67" s="1"/>
  <c r="K7" i="67" s="1"/>
  <c r="L7" i="67" s="1"/>
  <c r="F7" i="53"/>
  <c r="G7" i="53" s="1"/>
  <c r="H7" i="53" s="1"/>
  <c r="I7" i="53" s="1"/>
  <c r="J7" i="53" s="1"/>
  <c r="K7" i="53" s="1"/>
  <c r="L7" i="53" s="1"/>
  <c r="F7" i="49"/>
  <c r="G7" i="49" s="1"/>
  <c r="H7" i="49" s="1"/>
  <c r="I7" i="49" s="1"/>
  <c r="J7" i="49" s="1"/>
  <c r="K7" i="49" s="1"/>
  <c r="L7" i="49" s="1"/>
  <c r="M7" i="49" s="1"/>
  <c r="N7" i="49" s="1"/>
  <c r="O7" i="49" s="1"/>
  <c r="P7" i="49" s="1"/>
  <c r="Q7" i="49" s="1"/>
  <c r="E9" i="11"/>
  <c r="F9" i="11" s="1"/>
  <c r="G9" i="11" s="1"/>
  <c r="H9" i="11" s="1"/>
  <c r="I9" i="11" s="1"/>
  <c r="J9" i="11" s="1"/>
  <c r="K9" i="11" s="1"/>
  <c r="L9" i="11" s="1"/>
  <c r="M9" i="11" s="1"/>
  <c r="N9" i="11" s="1"/>
  <c r="O9" i="11" s="1"/>
  <c r="P9" i="11" s="1"/>
  <c r="Q9" i="11" s="1"/>
  <c r="R9" i="11" s="1"/>
  <c r="S9" i="11" s="1"/>
  <c r="T9" i="11" s="1"/>
  <c r="U9" i="11" s="1"/>
  <c r="V9" i="11" s="1"/>
  <c r="D31" i="2"/>
  <c r="D36" i="2" s="1"/>
  <c r="E6" i="3"/>
  <c r="F6" i="3"/>
  <c r="G6" i="3" s="1"/>
  <c r="H6" i="3" s="1"/>
  <c r="I6" i="3" s="1"/>
  <c r="J6" i="3" s="1"/>
  <c r="K6" i="3" s="1"/>
  <c r="F7" i="6"/>
  <c r="G7" i="6" s="1"/>
  <c r="H7" i="6" s="1"/>
  <c r="I7" i="6" s="1"/>
  <c r="J7" i="6" s="1"/>
  <c r="K7" i="6" s="1"/>
  <c r="L7" i="6" s="1"/>
  <c r="M7" i="6" s="1"/>
  <c r="N7" i="6" s="1"/>
  <c r="O7" i="6" s="1"/>
  <c r="P7" i="6" s="1"/>
  <c r="Q7" i="6" s="1"/>
  <c r="R7" i="6" s="1"/>
  <c r="S7" i="6" s="1"/>
  <c r="T7" i="6" s="1"/>
  <c r="U7" i="6" s="1"/>
  <c r="V7" i="6" s="1"/>
  <c r="W7" i="6" s="1"/>
  <c r="X7" i="6" s="1"/>
  <c r="Y7" i="6" s="1"/>
  <c r="Z7" i="6" s="1"/>
  <c r="AA7" i="6" s="1"/>
  <c r="AB7" i="6" s="1"/>
  <c r="AC7" i="6" s="1"/>
  <c r="AD7" i="6" s="1"/>
  <c r="AE7" i="6" s="1"/>
  <c r="AF7" i="6" s="1"/>
  <c r="AG7" i="6" s="1"/>
  <c r="AH7" i="6" s="1"/>
  <c r="AI7" i="6" s="1"/>
  <c r="F7" i="8"/>
  <c r="G7" i="8"/>
  <c r="H7" i="8" s="1"/>
  <c r="I7" i="8" s="1"/>
  <c r="J7" i="8" s="1"/>
  <c r="K7" i="8" s="1"/>
  <c r="L7" i="8" s="1"/>
  <c r="J7" i="12"/>
  <c r="K7" i="12" s="1"/>
  <c r="L7" i="12" s="1"/>
  <c r="M7" i="12" s="1"/>
  <c r="N7" i="12" s="1"/>
  <c r="O7" i="12" s="1"/>
  <c r="P7" i="12" s="1"/>
  <c r="Q7" i="12" s="1"/>
  <c r="R7" i="12" s="1"/>
  <c r="S7" i="12" s="1"/>
  <c r="U7" i="49" l="1"/>
  <c r="V7" i="49" s="1"/>
  <c r="W7" i="49" s="1"/>
  <c r="X7" i="49" s="1"/>
  <c r="Y7" i="49" s="1"/>
  <c r="Z7" i="49" s="1"/>
  <c r="AA7" i="49" s="1"/>
  <c r="AB7" i="49" s="1"/>
  <c r="AC7" i="49" s="1"/>
  <c r="AD7" i="49" s="1"/>
  <c r="AE7" i="49" s="1"/>
  <c r="AF7" i="49" s="1"/>
  <c r="AG7" i="49" s="1"/>
  <c r="AH7" i="49" s="1"/>
  <c r="AI7" i="49" s="1"/>
  <c r="R7" i="49"/>
  <c r="S7" i="49" s="1"/>
  <c r="T7" i="49" s="1"/>
</calcChain>
</file>

<file path=xl/sharedStrings.xml><?xml version="1.0" encoding="utf-8"?>
<sst xmlns="http://schemas.openxmlformats.org/spreadsheetml/2006/main" count="5974" uniqueCount="604">
  <si>
    <t>计量 单位</t>
  </si>
  <si>
    <t>预算01表</t>
  </si>
  <si>
    <t>上年结转（财政专户）</t>
  </si>
  <si>
    <t>养老保险</t>
  </si>
  <si>
    <t>215 资源勘探信息等支出</t>
  </si>
  <si>
    <t>其他工资 福利支出</t>
  </si>
  <si>
    <t>216 商业服务业等支出</t>
  </si>
  <si>
    <t>科 目 编 码</t>
  </si>
  <si>
    <t>227 预备费</t>
  </si>
  <si>
    <t>204 公共安全支出</t>
  </si>
  <si>
    <t>住房公积金</t>
  </si>
  <si>
    <t>基本支出</t>
  </si>
  <si>
    <t>财政拨款      (补助)小计</t>
  </si>
  <si>
    <t>总      计</t>
  </si>
  <si>
    <t>其 他 收 入 安 排 的 基 本 支 出  ——  工  资  福  利  支  出</t>
  </si>
  <si>
    <t>总   计</t>
  </si>
  <si>
    <t>※※</t>
  </si>
  <si>
    <t>合   计</t>
  </si>
  <si>
    <t>217 金融支出</t>
  </si>
  <si>
    <t>生育保险</t>
  </si>
  <si>
    <t>其 他 收 入 安 排 的 基 本 支 出  ——  商  品  和  服  务  支  出</t>
  </si>
  <si>
    <t>222 粮油物资管理支出</t>
  </si>
  <si>
    <t>支  出  合  计</t>
  </si>
  <si>
    <t>预算04-3表</t>
  </si>
  <si>
    <t>支  出  总  计</t>
  </si>
  <si>
    <t xml:space="preserve">    商品和服务支出</t>
  </si>
  <si>
    <t>纳入国库非税收入</t>
  </si>
  <si>
    <t>经济科目</t>
  </si>
  <si>
    <t>合计</t>
  </si>
  <si>
    <t>210 医疗卫生与计划生育支出</t>
  </si>
  <si>
    <t>福利费</t>
  </si>
  <si>
    <t>205 教育支出</t>
  </si>
  <si>
    <t>财  政  拨  款  (  补  助  )</t>
  </si>
  <si>
    <t>事 业 单 位 经 营 收 入 安 排 的 基 本 支 出  ——  工  资  福  利  支  出</t>
  </si>
  <si>
    <t>207 文化体育与传媒支出</t>
  </si>
  <si>
    <t>单  位  名  称</t>
  </si>
  <si>
    <t xml:space="preserve">    工资福利支出</t>
  </si>
  <si>
    <t>单 位 名 称</t>
  </si>
  <si>
    <t>政府性基金预算拨款</t>
  </si>
  <si>
    <t>差旅费</t>
  </si>
  <si>
    <t xml:space="preserve">    对个人和家庭的补助支出</t>
  </si>
  <si>
    <t>采购目录</t>
  </si>
  <si>
    <t>事 业 单 位 经 营 收 入 安 排 的 基 本 支 出  ——  商  品  和  服  务  支  出</t>
  </si>
  <si>
    <t>基金预算拨款</t>
  </si>
  <si>
    <t>本年征收（基金）</t>
  </si>
  <si>
    <t>项          目</t>
  </si>
  <si>
    <t>邮电费</t>
  </si>
  <si>
    <t>政 府 性 基 金 预 算 拨 款 安 排 的 基 本 支 出  ——  工  资  福  利  支  出</t>
  </si>
  <si>
    <t>收            入</t>
  </si>
  <si>
    <t>219 援助其他地区支出</t>
  </si>
  <si>
    <t>预算04-2表</t>
  </si>
  <si>
    <t>类</t>
  </si>
  <si>
    <t>采 购 项 目</t>
  </si>
  <si>
    <t>本年征收（财政专户）</t>
  </si>
  <si>
    <t>合计（非税收入）</t>
  </si>
  <si>
    <t>奖      金</t>
  </si>
  <si>
    <t>绩效工资</t>
  </si>
  <si>
    <t>事业单位经营收入</t>
  </si>
  <si>
    <t>财 政 专 户 管 理 资 金 安 排 的 基 本 支 出  ——  商  品  和  服  务  支  出</t>
  </si>
  <si>
    <t>单位名称(科目)</t>
  </si>
  <si>
    <t>组织形式</t>
  </si>
  <si>
    <t>收    支    总    表</t>
  </si>
  <si>
    <t>小     计</t>
  </si>
  <si>
    <t>单位：万元</t>
  </si>
  <si>
    <t>对个人和家庭的补助支出</t>
  </si>
  <si>
    <t>津      贴</t>
  </si>
  <si>
    <t>工资福利支出</t>
  </si>
  <si>
    <t>小计</t>
  </si>
  <si>
    <t>203 国防支出</t>
  </si>
  <si>
    <t>209 社会保险基金支出</t>
  </si>
  <si>
    <t>213 农林水支出</t>
  </si>
  <si>
    <t>财政拨款（补助）</t>
  </si>
  <si>
    <t>小计（基金）</t>
  </si>
  <si>
    <t>离  休  费</t>
  </si>
  <si>
    <t>培训费</t>
  </si>
  <si>
    <t>备注</t>
  </si>
  <si>
    <t>基  本  支  出  预  算  明  细  表（二）  ——  商  品  和  服  务  支  出</t>
  </si>
  <si>
    <t>预算04-1表</t>
  </si>
  <si>
    <t>项目支出</t>
  </si>
  <si>
    <t>非税收入</t>
  </si>
  <si>
    <t>其他收入</t>
  </si>
  <si>
    <t>211 节能环保支出</t>
  </si>
  <si>
    <t>医疗保险</t>
  </si>
  <si>
    <t>失业保险</t>
  </si>
  <si>
    <t>228 国债还本付息支出</t>
  </si>
  <si>
    <t>208 社会保障和就业支出</t>
  </si>
  <si>
    <t>政  府  采  购  预  算  表</t>
  </si>
  <si>
    <t>项目名称</t>
  </si>
  <si>
    <t>206 科学技术支出</t>
  </si>
  <si>
    <t>社保人员津贴补助</t>
  </si>
  <si>
    <t>商品和服务支出</t>
  </si>
  <si>
    <t>需求时间</t>
  </si>
  <si>
    <t>工会经费</t>
  </si>
  <si>
    <t>合  计</t>
  </si>
  <si>
    <t>项</t>
  </si>
  <si>
    <t>小           计</t>
  </si>
  <si>
    <t>总  计</t>
  </si>
  <si>
    <t>本年单位结余</t>
  </si>
  <si>
    <t>离  退  休  费</t>
  </si>
  <si>
    <t>基  本  支  出  预  算  明  细  表（三）  ——  对  个  人  和  家  庭  的  补  助</t>
  </si>
  <si>
    <t>款</t>
  </si>
  <si>
    <t>财 政 专 户 管 理 资 金 安 排 的 基 本 支 出  ——  工  资  福  利  支  出</t>
  </si>
  <si>
    <t>小          计</t>
  </si>
  <si>
    <t>物业管理费</t>
  </si>
  <si>
    <t>201 一般公共服务支出</t>
  </si>
  <si>
    <t>小计（财政专户）</t>
  </si>
  <si>
    <t>会议费</t>
  </si>
  <si>
    <t>社 会 保 障 缴 费</t>
  </si>
  <si>
    <t>229 其他支出</t>
  </si>
  <si>
    <t>202 外交支出</t>
  </si>
  <si>
    <t>1</t>
  </si>
  <si>
    <t>规格要求</t>
  </si>
  <si>
    <t>退  休  费</t>
  </si>
  <si>
    <t>未统发</t>
  </si>
  <si>
    <t>230 转移性支出</t>
  </si>
  <si>
    <t>经  济  分  类</t>
  </si>
  <si>
    <t>总    计</t>
  </si>
  <si>
    <t>征 收 计 划 表</t>
  </si>
  <si>
    <t>地方津贴补贴</t>
  </si>
  <si>
    <t>总计</t>
  </si>
  <si>
    <t xml:space="preserve">数  量 </t>
  </si>
  <si>
    <t>220 国土资源气象等支出</t>
  </si>
  <si>
    <t>工  资  、  津  贴  、  奖  金</t>
  </si>
  <si>
    <t>政 府 性 基 金 预 算 拨 款 安 排 的 基 本 支 出  ——  商  品  和  服  务  支  出</t>
  </si>
  <si>
    <t xml:space="preserve">    政府性基金预算拨款</t>
  </si>
  <si>
    <t>办公费</t>
  </si>
  <si>
    <t>征收计划</t>
  </si>
  <si>
    <t>统  发</t>
  </si>
  <si>
    <t>功  能  分  类</t>
  </si>
  <si>
    <t>统发</t>
  </si>
  <si>
    <t>212 城乡社区支出</t>
  </si>
  <si>
    <t>221 住房保障支出</t>
  </si>
  <si>
    <t>显示</t>
  </si>
  <si>
    <t>小  计</t>
  </si>
  <si>
    <t>基 本 工 资</t>
  </si>
  <si>
    <t>214 交通运输支出</t>
  </si>
  <si>
    <t>合计（缴入国库）</t>
  </si>
  <si>
    <t>财政专户管理资金</t>
  </si>
  <si>
    <t>项           目</t>
  </si>
  <si>
    <t>收  入  预  算  总  表</t>
  </si>
  <si>
    <t>单位:万元</t>
  </si>
  <si>
    <t>财 政 拨 款（补 助）</t>
  </si>
  <si>
    <t>预算02表</t>
  </si>
  <si>
    <t>合计（财政专户）</t>
  </si>
  <si>
    <t>支               出</t>
  </si>
  <si>
    <t>上年结转（基金）</t>
  </si>
  <si>
    <t>基金收入</t>
  </si>
  <si>
    <t>公务用车运行维护费</t>
  </si>
  <si>
    <t>收  入  总  计</t>
  </si>
  <si>
    <t>事业收入</t>
    <phoneticPr fontId="0" type="noConversion"/>
  </si>
  <si>
    <t>事业单位经营收入</t>
    <phoneticPr fontId="0" type="noConversion"/>
  </si>
  <si>
    <t>单位名称</t>
    <phoneticPr fontId="0" type="noConversion"/>
  </si>
  <si>
    <t>地方保留津补贴</t>
    <phoneticPr fontId="0" type="noConversion"/>
  </si>
  <si>
    <t>国家规定津补贴</t>
    <phoneticPr fontId="0" type="noConversion"/>
  </si>
  <si>
    <t>项目名称</t>
    <phoneticPr fontId="0" type="noConversion"/>
  </si>
  <si>
    <t>政府性基金预算拨款</t>
    <phoneticPr fontId="0" type="noConversion"/>
  </si>
  <si>
    <t>财政专户管理资金</t>
    <phoneticPr fontId="0" type="noConversion"/>
  </si>
  <si>
    <t>水费</t>
    <phoneticPr fontId="0" type="noConversion"/>
  </si>
  <si>
    <t>电费</t>
    <phoneticPr fontId="0" type="noConversion"/>
  </si>
  <si>
    <t>取暖费</t>
    <phoneticPr fontId="0" type="noConversion"/>
  </si>
  <si>
    <t>保留地区补贴</t>
    <phoneticPr fontId="0" type="noConversion"/>
  </si>
  <si>
    <t>公务接待费</t>
    <phoneticPr fontId="0" type="noConversion"/>
  </si>
  <si>
    <t>其他商品和服务支出</t>
    <phoneticPr fontId="0" type="noConversion"/>
  </si>
  <si>
    <t>其他对个人和家庭的补助支出</t>
    <phoneticPr fontId="0" type="noConversion"/>
  </si>
  <si>
    <t>其他对个人和家庭补助支出</t>
    <phoneticPr fontId="0" type="noConversion"/>
  </si>
  <si>
    <t>事 业 收 入 安 排 的 基 本 支 出  ——  对  个  人  和  家  庭  的  补  助</t>
    <phoneticPr fontId="0" type="noConversion"/>
  </si>
  <si>
    <t>事 业 收 入 安 排 的 基 本 支 出  ——  商  品  和  服  务  支  出</t>
    <phoneticPr fontId="0" type="noConversion"/>
  </si>
  <si>
    <t>单位上年结余（不包括国库集中支付额度结余）</t>
    <phoneticPr fontId="0" type="noConversion"/>
  </si>
  <si>
    <t>缴入国库非税收入（其他收入）</t>
  </si>
  <si>
    <t>专项收入</t>
    <phoneticPr fontId="0" type="noConversion"/>
  </si>
  <si>
    <t>行政事业性收费收入</t>
    <phoneticPr fontId="0" type="noConversion"/>
  </si>
  <si>
    <t>罚没收入</t>
    <phoneticPr fontId="0" type="noConversion"/>
  </si>
  <si>
    <t>国有资本经营收入</t>
    <phoneticPr fontId="0" type="noConversion"/>
  </si>
  <si>
    <t>国有资源(资产)有偿使用收入</t>
    <phoneticPr fontId="0" type="noConversion"/>
  </si>
  <si>
    <t>其他资本性支出</t>
    <phoneticPr fontId="0" type="noConversion"/>
  </si>
  <si>
    <t>预算04-4表</t>
    <phoneticPr fontId="0" type="noConversion"/>
  </si>
  <si>
    <t>印刷费</t>
    <phoneticPr fontId="0" type="noConversion"/>
  </si>
  <si>
    <t>医疗费</t>
    <phoneticPr fontId="0" type="noConversion"/>
  </si>
  <si>
    <t>工资福利支出</t>
    <phoneticPr fontId="0" type="noConversion"/>
  </si>
  <si>
    <t>商品和服务支出</t>
    <phoneticPr fontId="0" type="noConversion"/>
  </si>
  <si>
    <t>对个人和家庭的补助支出</t>
    <phoneticPr fontId="0" type="noConversion"/>
  </si>
  <si>
    <t>对企事业单位的补贴</t>
    <phoneticPr fontId="0" type="noConversion"/>
  </si>
  <si>
    <t>转移性支出</t>
    <phoneticPr fontId="0" type="noConversion"/>
  </si>
  <si>
    <t>债务利息支出</t>
    <phoneticPr fontId="0" type="noConversion"/>
  </si>
  <si>
    <t>基本建设支出</t>
    <phoneticPr fontId="0" type="noConversion"/>
  </si>
  <si>
    <t>其他支出</t>
    <phoneticPr fontId="0" type="noConversion"/>
  </si>
  <si>
    <t>是否政府采购项目</t>
    <phoneticPr fontId="0" type="noConversion"/>
  </si>
  <si>
    <t>项目支出合计</t>
    <phoneticPr fontId="0" type="noConversion"/>
  </si>
  <si>
    <t>项  目  支  出  表 —— （经济科目）</t>
    <phoneticPr fontId="0" type="noConversion"/>
  </si>
  <si>
    <t>**</t>
    <phoneticPr fontId="0" type="noConversion"/>
  </si>
  <si>
    <t>是否政府采购</t>
    <phoneticPr fontId="0" type="noConversion"/>
  </si>
  <si>
    <t>项目信息</t>
    <phoneticPr fontId="0" type="noConversion"/>
  </si>
  <si>
    <t>项目代码</t>
    <phoneticPr fontId="0" type="noConversion"/>
  </si>
  <si>
    <t>项目小计</t>
    <phoneticPr fontId="0" type="noConversion"/>
  </si>
  <si>
    <t>预算05表</t>
    <phoneticPr fontId="0" type="noConversion"/>
  </si>
  <si>
    <t>预算07-1表</t>
    <phoneticPr fontId="0" type="noConversion"/>
  </si>
  <si>
    <t>预算07-2表</t>
    <phoneticPr fontId="0" type="noConversion"/>
  </si>
  <si>
    <t>预算07-3表</t>
    <phoneticPr fontId="0" type="noConversion"/>
  </si>
  <si>
    <t>预算07-4表</t>
    <phoneticPr fontId="0" type="noConversion"/>
  </si>
  <si>
    <t>预算10-1表</t>
    <phoneticPr fontId="0" type="noConversion"/>
  </si>
  <si>
    <t>预算10-2表</t>
    <phoneticPr fontId="0" type="noConversion"/>
  </si>
  <si>
    <t>预算10-3表</t>
    <phoneticPr fontId="0" type="noConversion"/>
  </si>
  <si>
    <t>预算10-4表</t>
    <phoneticPr fontId="0" type="noConversion"/>
  </si>
  <si>
    <t>预算12-4表</t>
    <phoneticPr fontId="0" type="noConversion"/>
  </si>
  <si>
    <t>事 业 收 入 安 排 的 项 目 支 出</t>
    <phoneticPr fontId="0" type="noConversion"/>
  </si>
  <si>
    <t>其 他 收 入 安 排 的 项 目 支 出</t>
    <phoneticPr fontId="0" type="noConversion"/>
  </si>
  <si>
    <t xml:space="preserve">    一般公共预算拨款</t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</si>
  <si>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工资福利支出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</si>
  <si>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对企事业单位的补贴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</si>
  <si>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转移性支出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</si>
  <si>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债务利息支出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</si>
  <si>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基本建设支出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</si>
  <si>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其他资本性支出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</si>
  <si>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其他支出</t>
    </r>
    <phoneticPr fontId="0" type="noConversion"/>
  </si>
  <si>
    <r>
      <t xml:space="preserve">  </t>
    </r>
    <r>
      <rPr>
        <sz val="9"/>
        <rFont val="宋体"/>
        <charset val="134"/>
      </rPr>
      <t xml:space="preserve">  </t>
    </r>
    <r>
      <rPr>
        <sz val="9"/>
        <rFont val="宋体"/>
        <charset val="134"/>
      </rPr>
      <t>其他支出</t>
    </r>
    <phoneticPr fontId="0" type="noConversion"/>
  </si>
  <si>
    <t>一般公共预算拨款</t>
    <phoneticPr fontId="0" type="noConversion"/>
  </si>
  <si>
    <t>一般公共预算拨款</t>
    <phoneticPr fontId="0" type="noConversion"/>
  </si>
  <si>
    <t>一 般 公 共 预 算 拨 款 安 排 的 基 本 支 出  ——  工  资  福  利  支  出</t>
    <phoneticPr fontId="0" type="noConversion"/>
  </si>
  <si>
    <t>一 般 公 共 预 算 拨 款 安 排 的 基 本 支 出 ——  商  品  和  服  务  支  出</t>
    <phoneticPr fontId="0" type="noConversion"/>
  </si>
  <si>
    <t>一 般 公 共 预 算 拨 款 安 排 的 基 本 支 出  ——  对  个  人  和  家  庭  的  补  助</t>
    <phoneticPr fontId="0" type="noConversion"/>
  </si>
  <si>
    <t>一 般 公 共 预 算 拨 款 安 排 的 项 目 支 出</t>
    <phoneticPr fontId="0" type="noConversion"/>
  </si>
  <si>
    <t>预算03-1表</t>
    <phoneticPr fontId="0" type="noConversion"/>
  </si>
  <si>
    <t>预算03-2表</t>
    <phoneticPr fontId="0" type="noConversion"/>
  </si>
  <si>
    <t>2016年自治区本级部门预算报表</t>
    <phoneticPr fontId="0" type="noConversion"/>
  </si>
  <si>
    <r>
      <t>201</t>
    </r>
    <r>
      <rPr>
        <sz val="9"/>
        <rFont val="宋体"/>
        <charset val="134"/>
      </rPr>
      <t>6</t>
    </r>
    <r>
      <rPr>
        <sz val="9"/>
        <rFont val="宋体"/>
        <charset val="134"/>
      </rPr>
      <t>年预算</t>
    </r>
    <phoneticPr fontId="0" type="noConversion"/>
  </si>
  <si>
    <r>
      <t>2016</t>
    </r>
    <r>
      <rPr>
        <sz val="9"/>
        <rFont val="宋体"/>
        <charset val="134"/>
      </rPr>
      <t>年预算</t>
    </r>
    <phoneticPr fontId="0" type="noConversion"/>
  </si>
  <si>
    <t>用事业基金弥补收支差额</t>
    <phoneticPr fontId="0" type="noConversion"/>
  </si>
  <si>
    <t>教育收费（财政专户收入）</t>
    <phoneticPr fontId="0" type="noConversion"/>
  </si>
  <si>
    <t>教育收费（财政专户）</t>
    <phoneticPr fontId="0" type="noConversion"/>
  </si>
  <si>
    <t>用 事 业 基 金 弥 补 收 支 差 额 安 排 的 项 目 支 出</t>
    <phoneticPr fontId="0" type="noConversion"/>
  </si>
  <si>
    <t>养老保险、职业年金</t>
    <phoneticPr fontId="0" type="noConversion"/>
  </si>
  <si>
    <t>合计</t>
    <phoneticPr fontId="0" type="noConversion"/>
  </si>
  <si>
    <t>统发养老保险</t>
    <phoneticPr fontId="0" type="noConversion"/>
  </si>
  <si>
    <t>未统发养老保险</t>
    <phoneticPr fontId="0" type="noConversion"/>
  </si>
  <si>
    <t>统发职业年金</t>
    <phoneticPr fontId="0" type="noConversion"/>
  </si>
  <si>
    <t>未统发职业年金</t>
    <phoneticPr fontId="0" type="noConversion"/>
  </si>
  <si>
    <t>合计</t>
    <phoneticPr fontId="0" type="noConversion"/>
  </si>
  <si>
    <t>统发养老保险</t>
    <phoneticPr fontId="0" type="noConversion"/>
  </si>
  <si>
    <t>未统发养老保险</t>
    <phoneticPr fontId="0" type="noConversion"/>
  </si>
  <si>
    <t>统发职业年金</t>
    <phoneticPr fontId="0" type="noConversion"/>
  </si>
  <si>
    <t>未统发职业年金</t>
    <phoneticPr fontId="0" type="noConversion"/>
  </si>
  <si>
    <t>养老保险、职业年金合计</t>
  </si>
  <si>
    <t>职业年金和养老保险金</t>
    <phoneticPr fontId="0" type="noConversion"/>
  </si>
  <si>
    <t>预算06-1表</t>
    <phoneticPr fontId="0" type="noConversion"/>
  </si>
  <si>
    <t>支  出  预  算  总  表（一）  ——  资  金  来  源</t>
    <phoneticPr fontId="0" type="noConversion"/>
  </si>
  <si>
    <t>支  出  预  算  总  表（二）  ——  经  济  科  目</t>
    <phoneticPr fontId="0" type="noConversion"/>
  </si>
  <si>
    <t>基  本  支  出  预  算  明  细  表（一）  ——  工  资  福  利  支  出</t>
    <phoneticPr fontId="0" type="noConversion"/>
  </si>
  <si>
    <r>
      <t>2</t>
    </r>
    <r>
      <rPr>
        <sz val="9"/>
        <rFont val="宋体"/>
        <charset val="134"/>
      </rPr>
      <t>23 国有资本经营预算支出</t>
    </r>
    <phoneticPr fontId="0" type="noConversion"/>
  </si>
  <si>
    <r>
      <t>231</t>
    </r>
    <r>
      <rPr>
        <sz val="9"/>
        <rFont val="宋体"/>
        <charset val="134"/>
      </rPr>
      <t xml:space="preserve"> 债务还本支出</t>
    </r>
    <phoneticPr fontId="0" type="noConversion"/>
  </si>
  <si>
    <r>
      <t>232</t>
    </r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>债务付息支出</t>
    </r>
    <phoneticPr fontId="0" type="noConversion"/>
  </si>
  <si>
    <t>财 政 拨 款 安 排 的 三 公 经 费 支 出 表</t>
  </si>
  <si>
    <t xml:space="preserve">项       目 </t>
  </si>
  <si>
    <t>因公出国（境）费用</t>
    <phoneticPr fontId="2" type="noConversion"/>
  </si>
  <si>
    <t>公务接待费</t>
  </si>
  <si>
    <t xml:space="preserve">项目支出 </t>
  </si>
  <si>
    <r>
      <t>231</t>
    </r>
    <r>
      <rPr>
        <sz val="9"/>
        <rFont val="宋体"/>
        <charset val="134"/>
      </rPr>
      <t xml:space="preserve"> 债务还本支出</t>
    </r>
    <phoneticPr fontId="0" type="noConversion"/>
  </si>
  <si>
    <r>
      <t>232</t>
    </r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>债务付息支出</t>
    </r>
    <phoneticPr fontId="0" type="noConversion"/>
  </si>
  <si>
    <t>预算06-2表</t>
    <phoneticPr fontId="0" type="noConversion"/>
  </si>
  <si>
    <t>预算01-2表</t>
    <phoneticPr fontId="0" type="noConversion"/>
  </si>
  <si>
    <t>预算01-3表</t>
    <phoneticPr fontId="0" type="noConversion"/>
  </si>
  <si>
    <t>预算01-4表</t>
    <phoneticPr fontId="0" type="noConversion"/>
  </si>
  <si>
    <t>财 政 拨 款 收 支 表</t>
    <phoneticPr fontId="0" type="noConversion"/>
  </si>
  <si>
    <t>一 般 公 共 预 算 收 支 表</t>
    <phoneticPr fontId="0" type="noConversion"/>
  </si>
  <si>
    <t>政 府 性 基 金 预 算 收 支 表</t>
    <phoneticPr fontId="0" type="noConversion"/>
  </si>
  <si>
    <t>预算13-4表</t>
    <phoneticPr fontId="0" type="noConversion"/>
  </si>
  <si>
    <t>新疆维吾尔自治区人口和计划生育委员会机关服务中心</t>
  </si>
  <si>
    <t>新疆维吾尔自治区卫生厅卫生监督所</t>
  </si>
  <si>
    <t>新疆维吾尔自治区人口和计划生育科学技术研究所</t>
  </si>
  <si>
    <t>新疆维吾尔自治区第二济困医院</t>
  </si>
  <si>
    <t>新疆维吾尔自治区维吾尔医医院</t>
  </si>
  <si>
    <t>新疆维吾尔自治区第六人民医院</t>
  </si>
  <si>
    <t>新疆医科大学第五附属医院</t>
  </si>
  <si>
    <t>新疆医科大学第六附属医院</t>
  </si>
  <si>
    <t>新疆医科大学附属肿瘤医院</t>
  </si>
  <si>
    <t>新疆维吾尔自治区胸科医院</t>
  </si>
  <si>
    <t>新疆维吾尔自治区人民医院</t>
  </si>
  <si>
    <t>新疆医科大学第二附属医院</t>
  </si>
  <si>
    <t>新疆医科大学第一附属医院</t>
  </si>
  <si>
    <t>新疆维吾尔自治区卫生和计划生育委员会</t>
  </si>
  <si>
    <t>新疆维吾尔自治区人口和计划生育信息中心</t>
  </si>
  <si>
    <t>新疆维吾尔自治区疾病预防控制中心</t>
  </si>
  <si>
    <t>新疆维吾尔自治区职业病医院</t>
  </si>
  <si>
    <t>新疆维吾尔自治区第一济困医院</t>
  </si>
  <si>
    <t>新疆维吾尔自治区中医医院</t>
  </si>
  <si>
    <t>【302】自治区卫生和计划生育委员会</t>
  </si>
  <si>
    <t xml:space="preserve">  新疆维吾尔自治区卫生和计划生育委员会</t>
  </si>
  <si>
    <t xml:space="preserve">    新疆维吾尔自治区卫生和计划生育委员会</t>
  </si>
  <si>
    <t xml:space="preserve">  新疆维吾尔自治区疾病预防控制中心</t>
  </si>
  <si>
    <t xml:space="preserve">    新疆维吾尔自治区疾病预防控制中心</t>
  </si>
  <si>
    <t xml:space="preserve">  新疆维吾尔自治区卫生厅卫生监督所</t>
  </si>
  <si>
    <t xml:space="preserve">    新疆维吾尔自治区卫生厅卫生监督所</t>
  </si>
  <si>
    <t xml:space="preserve">  新疆维吾尔自治区人民医院</t>
  </si>
  <si>
    <t xml:space="preserve">    新疆维吾尔自治区人民医院</t>
  </si>
  <si>
    <t xml:space="preserve">  新疆维吾尔自治区胸科医院</t>
  </si>
  <si>
    <t xml:space="preserve">    新疆维吾尔自治区胸科医院</t>
  </si>
  <si>
    <t xml:space="preserve">  新疆维吾尔自治区中医医院</t>
  </si>
  <si>
    <t xml:space="preserve">    新疆维吾尔自治区中医医院</t>
  </si>
  <si>
    <t xml:space="preserve">  新疆维吾尔自治区维吾尔医医院</t>
  </si>
  <si>
    <t xml:space="preserve">    新疆维吾尔自治区维吾尔医医院</t>
  </si>
  <si>
    <t xml:space="preserve">  新疆维吾尔自治区第一济困医院</t>
  </si>
  <si>
    <t xml:space="preserve">    新疆维吾尔自治区第一济困医院</t>
  </si>
  <si>
    <t xml:space="preserve">  新疆维吾尔自治区第二济困医院</t>
  </si>
  <si>
    <t xml:space="preserve">    新疆维吾尔自治区第二济困医院</t>
  </si>
  <si>
    <t xml:space="preserve">  新疆医科大学附属肿瘤医院</t>
  </si>
  <si>
    <t xml:space="preserve">    新疆医科大学附属肿瘤医院</t>
  </si>
  <si>
    <t xml:space="preserve">  新疆医科大学第一附属医院</t>
  </si>
  <si>
    <t xml:space="preserve">    新疆医科大学第一附属医院</t>
  </si>
  <si>
    <t xml:space="preserve">  新疆医科大学第二附属医院</t>
  </si>
  <si>
    <t xml:space="preserve">    新疆医科大学第二附属医院</t>
  </si>
  <si>
    <t xml:space="preserve">  新疆医科大学第五附属医院</t>
  </si>
  <si>
    <t xml:space="preserve">    新疆医科大学第五附属医院</t>
  </si>
  <si>
    <t xml:space="preserve">  新疆维吾尔自治区第六人民医院</t>
  </si>
  <si>
    <t xml:space="preserve">    新疆维吾尔自治区第六人民医院</t>
  </si>
  <si>
    <t xml:space="preserve">  新疆医科大学第六附属医院</t>
  </si>
  <si>
    <t xml:space="preserve">    新疆医科大学第六附属医院</t>
  </si>
  <si>
    <t xml:space="preserve">  新疆维吾尔自治区职业病医院</t>
  </si>
  <si>
    <t xml:space="preserve">    新疆维吾尔自治区职业病医院</t>
  </si>
  <si>
    <t xml:space="preserve">  新疆维吾尔自治区人口和计划生育宣传教育中心</t>
  </si>
  <si>
    <t xml:space="preserve">    新疆维吾尔自治区人口和计划生育宣传教育中心</t>
  </si>
  <si>
    <t xml:space="preserve">  新疆维吾尔自治区人口和计划生育药具管理站</t>
  </si>
  <si>
    <t xml:space="preserve">    新疆维吾尔自治区人口和计划生育药具管理站</t>
  </si>
  <si>
    <t xml:space="preserve">  新疆维吾尔自治区人口和计划生育委员会机关服务中心</t>
  </si>
  <si>
    <t xml:space="preserve">    新疆维吾尔自治区人口和计划生育委员会机关服务中心</t>
  </si>
  <si>
    <t xml:space="preserve">  新疆维吾尔自治区计划生育协会</t>
  </si>
  <si>
    <t xml:space="preserve">    新疆维吾尔自治区计划生育协会</t>
  </si>
  <si>
    <t xml:space="preserve">  新疆维吾尔自治区人口和计划生育科学技术研究所</t>
  </si>
  <si>
    <t xml:space="preserve">    新疆维吾尔自治区人口和计划生育科学技术研究所</t>
  </si>
  <si>
    <t xml:space="preserve">  新疆维吾尔自治区人口和计划生育信息中心</t>
  </si>
  <si>
    <t xml:space="preserve">    新疆维吾尔自治区人口和计划生育信息中心</t>
  </si>
  <si>
    <t>208</t>
  </si>
  <si>
    <t xml:space="preserve">    社会保障和就业支出</t>
  </si>
  <si>
    <t>05</t>
  </si>
  <si>
    <t xml:space="preserve">      行政事业单位离退休</t>
  </si>
  <si>
    <t xml:space="preserve">  208</t>
  </si>
  <si>
    <t xml:space="preserve">  05</t>
  </si>
  <si>
    <t>04</t>
  </si>
  <si>
    <t xml:space="preserve">        未归口管理的行政单位离退休</t>
  </si>
  <si>
    <t>99</t>
  </si>
  <si>
    <t xml:space="preserve">        其他行政事业单位离退休支出</t>
  </si>
  <si>
    <t>210</t>
  </si>
  <si>
    <t xml:space="preserve">    医疗卫生与计划生育支出</t>
  </si>
  <si>
    <t>01</t>
  </si>
  <si>
    <t xml:space="preserve">      医疗卫生与计划生育管理事务</t>
  </si>
  <si>
    <t xml:space="preserve">  210</t>
  </si>
  <si>
    <t xml:space="preserve">  01</t>
  </si>
  <si>
    <t xml:space="preserve">        行政运行（医疗卫生管理事务）</t>
  </si>
  <si>
    <t xml:space="preserve">        其他医疗卫生与计划生育管理事务支出</t>
  </si>
  <si>
    <t xml:space="preserve">      公共卫生</t>
  </si>
  <si>
    <t xml:space="preserve">  04</t>
  </si>
  <si>
    <t>09</t>
  </si>
  <si>
    <t xml:space="preserve">        重大公共卫生专项</t>
  </si>
  <si>
    <t xml:space="preserve">        疾病预防控制机构</t>
  </si>
  <si>
    <t>02</t>
  </si>
  <si>
    <t xml:space="preserve">        卫生监督机构</t>
  </si>
  <si>
    <t xml:space="preserve">      公立医院</t>
  </si>
  <si>
    <t xml:space="preserve">  02</t>
  </si>
  <si>
    <t xml:space="preserve">        综合医院</t>
  </si>
  <si>
    <t>08</t>
  </si>
  <si>
    <t xml:space="preserve">        其他专科医院</t>
  </si>
  <si>
    <t xml:space="preserve">        中医（民族）医院</t>
  </si>
  <si>
    <t>03</t>
  </si>
  <si>
    <t xml:space="preserve">        传染病医院</t>
  </si>
  <si>
    <t xml:space="preserve">        职业病防治医院</t>
  </si>
  <si>
    <t>07</t>
  </si>
  <si>
    <t xml:space="preserve">      计划生育事务</t>
  </si>
  <si>
    <t xml:space="preserve">  07</t>
  </si>
  <si>
    <t>16</t>
  </si>
  <si>
    <t xml:space="preserve">        计划生育机构</t>
  </si>
  <si>
    <t xml:space="preserve">        机关服务（医疗卫生管理事务）</t>
  </si>
  <si>
    <t xml:space="preserve">        其他计划生育事务支出</t>
  </si>
  <si>
    <t xml:space="preserve">    机关服务中心房租收入成本性支出</t>
  </si>
  <si>
    <t xml:space="preserve">      医疗卫生与计划生育支出</t>
  </si>
  <si>
    <t xml:space="preserve">        医疗卫生与计划生育管理事务</t>
  </si>
  <si>
    <t xml:space="preserve">          其他医疗卫生与计划生育管理事务支出</t>
  </si>
  <si>
    <t>机关服务中心房租收入成本性支出</t>
  </si>
  <si>
    <t>否</t>
  </si>
  <si>
    <t xml:space="preserve">    疾病预防控制专项经费</t>
  </si>
  <si>
    <t xml:space="preserve">        公共卫生</t>
  </si>
  <si>
    <t xml:space="preserve">          重大公共卫生专项</t>
  </si>
  <si>
    <t>疾病预防控制专项经费</t>
  </si>
  <si>
    <t xml:space="preserve">    计划生育专项业务费</t>
  </si>
  <si>
    <t>计划生育专项业务费</t>
  </si>
  <si>
    <t xml:space="preserve">    卫生专业考试、医师资格考试成本性支出</t>
  </si>
  <si>
    <t>卫生专业考试、医师资格考试成本性支出</t>
  </si>
  <si>
    <t xml:space="preserve">    我区与解放军医院开展远程会诊经费</t>
  </si>
  <si>
    <t>我区与解放军医院开展远程会诊经费</t>
  </si>
  <si>
    <t xml:space="preserve">    医疗事故鉴定成本性支出</t>
  </si>
  <si>
    <t>医疗事故鉴定成本性支出</t>
  </si>
  <si>
    <t>是</t>
  </si>
  <si>
    <t xml:space="preserve">    医疗卫生服务专项业务费</t>
  </si>
  <si>
    <t>医疗卫生服务专项业务费</t>
  </si>
  <si>
    <t xml:space="preserve">    职称评审费成本性支出</t>
  </si>
  <si>
    <t>职称评审费成本性支出</t>
  </si>
  <si>
    <t xml:space="preserve">    二类疫苗成本性支出</t>
  </si>
  <si>
    <t xml:space="preserve">          疾病预防控制机构</t>
  </si>
  <si>
    <t>二类疫苗成本性支出</t>
  </si>
  <si>
    <t xml:space="preserve">    房租收入安排的各类成本性支出</t>
  </si>
  <si>
    <t>房租收入安排的各类成本性支出</t>
  </si>
  <si>
    <t xml:space="preserve">    非税收入成本性支出</t>
  </si>
  <si>
    <t>非税收入成本性支出</t>
  </si>
  <si>
    <t xml:space="preserve">    疾控中心清产核资损失支出</t>
  </si>
  <si>
    <t>疾控中心清产核资损失支出</t>
  </si>
  <si>
    <t xml:space="preserve">    疾控中心专项业务费</t>
  </si>
  <si>
    <t>疾控中心专项业务费</t>
  </si>
  <si>
    <t xml:space="preserve">    鼠防楼实验室规范化装修支出</t>
  </si>
  <si>
    <t>鼠防楼实验室规范化装修支出</t>
  </si>
  <si>
    <t xml:space="preserve">    自治区重大公共卫生服务补助资金</t>
  </si>
  <si>
    <t>自治区重大公共卫生服务补助资金</t>
  </si>
  <si>
    <t xml:space="preserve">    行政事业收费成本性支出</t>
  </si>
  <si>
    <t xml:space="preserve">          卫生监督机构</t>
  </si>
  <si>
    <t>行政事业收费成本性支出</t>
  </si>
  <si>
    <t xml:space="preserve">    卫生监督罚没收入成本性支出</t>
  </si>
  <si>
    <t>卫生监督罚没收入成本性支出</t>
  </si>
  <si>
    <t xml:space="preserve">    卫生监督专项业务费</t>
  </si>
  <si>
    <t>卫生监督专项业务费</t>
  </si>
  <si>
    <t xml:space="preserve">    医院事业支出</t>
  </si>
  <si>
    <t xml:space="preserve">        公立医院</t>
  </si>
  <si>
    <t xml:space="preserve">          综合医院</t>
  </si>
  <si>
    <t>医院事业支出</t>
  </si>
  <si>
    <t xml:space="preserve">    政府分散采购</t>
  </si>
  <si>
    <t>政府分散采购</t>
  </si>
  <si>
    <t xml:space="preserve">          其他专科医院</t>
  </si>
  <si>
    <t xml:space="preserve">    政府采购</t>
  </si>
  <si>
    <t>政府采购</t>
  </si>
  <si>
    <t xml:space="preserve">          中医（民族）医院</t>
  </si>
  <si>
    <t xml:space="preserve">    政府采购项目</t>
  </si>
  <si>
    <t>政府采购项目</t>
  </si>
  <si>
    <t xml:space="preserve">    2016年政府采购</t>
  </si>
  <si>
    <t>2016年政府采购</t>
  </si>
  <si>
    <t xml:space="preserve">    水磨沟区社区卫生服务中心专项经费</t>
  </si>
  <si>
    <t>水磨沟区社区卫生服务中心专项经费</t>
  </si>
  <si>
    <t xml:space="preserve">    自治区第一济困医院门诊综合楼建设项目补助</t>
  </si>
  <si>
    <t>自治区第一济困医院门诊综合楼建设项目补助</t>
  </si>
  <si>
    <t xml:space="preserve">    自治区第一济困医院专项业务费</t>
  </si>
  <si>
    <t>自治区第一济困医院专项业务费</t>
  </si>
  <si>
    <t xml:space="preserve">    自治区第二济困医院专项经费</t>
  </si>
  <si>
    <t>自治区第二济困医院专项经费</t>
  </si>
  <si>
    <t xml:space="preserve">    2016年项目支出</t>
  </si>
  <si>
    <t>2016年项目支出</t>
  </si>
  <si>
    <t xml:space="preserve">    医院政府采购支出</t>
  </si>
  <si>
    <t>医院政府采购支出</t>
  </si>
  <si>
    <t xml:space="preserve">    其他支出</t>
  </si>
  <si>
    <t>其他支出</t>
  </si>
  <si>
    <t xml:space="preserve">    事业支出</t>
  </si>
  <si>
    <t xml:space="preserve">          传染病医院</t>
  </si>
  <si>
    <t>事业支出</t>
  </si>
  <si>
    <t xml:space="preserve">    自治区第六人民医院专项业务费</t>
  </si>
  <si>
    <t>自治区第六人民医院专项业务费</t>
  </si>
  <si>
    <t xml:space="preserve">          职业病防治医院</t>
  </si>
  <si>
    <t xml:space="preserve">    职业病防治工作专项业务费</t>
  </si>
  <si>
    <t>职业病防治工作专项业务费</t>
  </si>
  <si>
    <t xml:space="preserve">        计划生育事务</t>
  </si>
  <si>
    <t xml:space="preserve">          其他计划生育事务支出</t>
  </si>
  <si>
    <t xml:space="preserve">    医院医疗支出</t>
  </si>
  <si>
    <t xml:space="preserve">          计划生育机构</t>
  </si>
  <si>
    <t>医院医疗支出</t>
  </si>
  <si>
    <t>103044712</t>
  </si>
  <si>
    <t xml:space="preserve">    医疗事故鉴定费</t>
  </si>
  <si>
    <t>103044713</t>
  </si>
  <si>
    <t xml:space="preserve">    考试考务费</t>
  </si>
  <si>
    <t>103044750</t>
  </si>
  <si>
    <t xml:space="preserve">    其他缴入国库的卫生行政事业性收费</t>
  </si>
  <si>
    <t>103070601</t>
  </si>
  <si>
    <t xml:space="preserve">    行政单位国有资产出租、出借收入</t>
  </si>
  <si>
    <t>103044706</t>
  </si>
  <si>
    <t xml:space="preserve">    卫生监测费</t>
  </si>
  <si>
    <t>103070699</t>
  </si>
  <si>
    <t xml:space="preserve">    其他非经营性国有资产收入</t>
  </si>
  <si>
    <t>10401</t>
  </si>
  <si>
    <t xml:space="preserve">    事业收入</t>
  </si>
  <si>
    <t>10601</t>
  </si>
  <si>
    <t xml:space="preserve">    其他收入</t>
  </si>
  <si>
    <t>103050110</t>
  </si>
  <si>
    <t xml:space="preserve">    卫生罚没收入</t>
  </si>
  <si>
    <t>其它服务（财政部门要求的项目）</t>
  </si>
  <si>
    <t>印刷费</t>
  </si>
  <si>
    <t>分散采购</t>
  </si>
  <si>
    <t>A3 A4</t>
  </si>
  <si>
    <t>批</t>
  </si>
  <si>
    <t>集中采购</t>
  </si>
  <si>
    <t>A3A4</t>
  </si>
  <si>
    <t>实验室设备</t>
  </si>
  <si>
    <t>专用设备购置（其他资本性）</t>
  </si>
  <si>
    <t>台</t>
  </si>
  <si>
    <t>扫描仪</t>
  </si>
  <si>
    <t>办公设备购置（其他资本性）</t>
  </si>
  <si>
    <t>计算机</t>
  </si>
  <si>
    <t>复印机</t>
  </si>
  <si>
    <t>通用应用软件</t>
  </si>
  <si>
    <t>信息网络及软件购置更新（其他资本性）</t>
  </si>
  <si>
    <t>套</t>
  </si>
  <si>
    <t>打印机</t>
  </si>
  <si>
    <t>传真机</t>
  </si>
  <si>
    <t>车辆保险(不含交强险)</t>
  </si>
  <si>
    <t>份</t>
  </si>
  <si>
    <t>网络设备</t>
  </si>
  <si>
    <t>符合卫生监督信息执法要求</t>
  </si>
  <si>
    <t>惠普1020、5100</t>
  </si>
  <si>
    <t>计算机设备</t>
  </si>
  <si>
    <t>符合卫生监督执法设备要求</t>
  </si>
  <si>
    <t>信息系统集成实施服务</t>
  </si>
  <si>
    <t>符合卫生监督信息平台要求</t>
  </si>
  <si>
    <t>交换设备</t>
  </si>
  <si>
    <t>碎纸机</t>
  </si>
  <si>
    <t>事业单位用房施工</t>
  </si>
  <si>
    <t>房屋建筑物购建（其他资本性）</t>
  </si>
  <si>
    <t>系统集成、网络工程</t>
  </si>
  <si>
    <t>医疗设备、器械</t>
  </si>
  <si>
    <t>公用房建筑</t>
  </si>
  <si>
    <t>便携式</t>
  </si>
  <si>
    <t>GT1500</t>
  </si>
  <si>
    <t>博达</t>
  </si>
  <si>
    <t>病床</t>
  </si>
  <si>
    <t>激光</t>
  </si>
  <si>
    <t>针式</t>
  </si>
  <si>
    <t>电视机</t>
  </si>
  <si>
    <t>台式</t>
  </si>
  <si>
    <t>张</t>
  </si>
  <si>
    <t>博达交换机</t>
  </si>
  <si>
    <t>办公家具</t>
  </si>
  <si>
    <t>空气调节设备（包除湿设备）</t>
  </si>
  <si>
    <t>制服及劳保用品</t>
  </si>
  <si>
    <t>专用材料费</t>
  </si>
  <si>
    <t>监控设备</t>
  </si>
  <si>
    <t>发电机</t>
  </si>
  <si>
    <t>电梯</t>
  </si>
  <si>
    <t>其他资本性支出（其他资本性）</t>
  </si>
  <si>
    <t>救护车</t>
  </si>
  <si>
    <t>交通工具购置（其他资本性）</t>
  </si>
  <si>
    <t>辆</t>
  </si>
  <si>
    <t>医疗设备（含计划生育设备）</t>
  </si>
  <si>
    <t>修缮工程</t>
  </si>
  <si>
    <t>大型修缮（其他资本性）</t>
  </si>
  <si>
    <t>次</t>
  </si>
  <si>
    <t>预算08-1表</t>
  </si>
  <si>
    <t>养老险、职业年金</t>
  </si>
  <si>
    <t>国家规定津补贴</t>
  </si>
  <si>
    <t>保留地区补贴</t>
  </si>
  <si>
    <t>统发养老保险</t>
  </si>
  <si>
    <t>未统发养老保险</t>
  </si>
  <si>
    <t>统发职业年金</t>
  </si>
  <si>
    <t>未统发职业年金</t>
  </si>
  <si>
    <t>预算08-2表</t>
  </si>
  <si>
    <t>水费</t>
  </si>
  <si>
    <t>电费</t>
  </si>
  <si>
    <t>取暖费</t>
  </si>
  <si>
    <t>其他商品和服务支出</t>
  </si>
  <si>
    <t>预算08-3表</t>
  </si>
  <si>
    <t>政 府 性 基 金 预 算 拨 款 安 排 的 基 本 支 出  ——  对  个  人  和  家  庭  的  补  助</t>
  </si>
  <si>
    <t>其他对和人和家庭的补助</t>
  </si>
  <si>
    <t>医疗费</t>
  </si>
  <si>
    <t>预算08-4表</t>
  </si>
  <si>
    <t>政 府 性 基 金 预 算 拨 款 安 排 的 项 目 支 出</t>
  </si>
  <si>
    <t>是否政府采购</t>
  </si>
  <si>
    <t>项目支出合计</t>
  </si>
  <si>
    <t>对企事业单位的补贴</t>
  </si>
  <si>
    <t>转移性支出</t>
  </si>
  <si>
    <t>债务利息支出</t>
  </si>
  <si>
    <t>基本建设支出</t>
  </si>
  <si>
    <t>其他资本性支出</t>
  </si>
  <si>
    <t>**</t>
  </si>
  <si>
    <t>预算09-1表</t>
  </si>
  <si>
    <t>养老保险、职业年金</t>
  </si>
  <si>
    <t>预算09-2表</t>
  </si>
  <si>
    <t>预算09-3表</t>
  </si>
  <si>
    <t>财 政 专 户 管 理 资 金 安 排 的 基 本 支 出  ——  对  个  人  和  家  庭  的  补  助</t>
  </si>
  <si>
    <t>其他对个人和家庭的补助支出</t>
  </si>
  <si>
    <t>预算09-4表</t>
  </si>
  <si>
    <t>财 政 专 户 管 理 资 金 安 排 的 项 目 支 出</t>
  </si>
  <si>
    <t>预算11-1表</t>
  </si>
  <si>
    <t>预算11-2表</t>
  </si>
  <si>
    <t>预算11-3表</t>
  </si>
  <si>
    <t>事 业 单 位 经 营 收 入 安 排 的 基 本 支 出  ——  对  个  人  和  家  庭  的  补  助</t>
  </si>
  <si>
    <t>其他对个人和家庭补助支出</t>
  </si>
  <si>
    <t>预算11-4表</t>
  </si>
  <si>
    <t>事 业 单 位 经 营 收 入 安 排 的 项 目 支 出</t>
  </si>
  <si>
    <t>预算12-1表</t>
  </si>
  <si>
    <t>预算12-2表</t>
  </si>
  <si>
    <t>预算12-3表</t>
  </si>
  <si>
    <t>其 他 收 入 安 排 的 基 本 支 出  ——  对  个  人  和  家  庭  的  补  助</t>
  </si>
  <si>
    <r>
      <t>预算1</t>
    </r>
    <r>
      <rPr>
        <sz val="10"/>
        <rFont val="宋体"/>
        <charset val="134"/>
      </rPr>
      <t>3</t>
    </r>
    <r>
      <rPr>
        <sz val="10"/>
        <rFont val="宋体"/>
        <charset val="134"/>
      </rPr>
      <t>-1表</t>
    </r>
  </si>
  <si>
    <t>用 事 业 基 金 弥 补 收 支 差 额 安 排 的 基 本 支 出  ——  工  资  福  利  支  出</t>
  </si>
  <si>
    <t>养老保险金和职业年金（在职）</t>
  </si>
  <si>
    <t>养老保险金（在职）</t>
  </si>
  <si>
    <t>职业年金（在职）</t>
  </si>
  <si>
    <t>非统发</t>
  </si>
  <si>
    <t>预算13-2表</t>
  </si>
  <si>
    <t>用 事 业 基 金 弥 补 收 支 差 额 安 排 的 基 本 支 出  ——  商  品  和  服  务  支  出</t>
  </si>
  <si>
    <t>预算13-3表</t>
  </si>
  <si>
    <t>用 事 业 基 金 弥 补 收 支 差 额 安 排 的 基 本 支 出  ——  对  个  人  和  家  庭  的  补  助</t>
  </si>
  <si>
    <t>预算14-1表</t>
  </si>
  <si>
    <t>单 位 上 年 结 余（不包括国库集中支付）安 排 的 基 本 支 出  ——  工  资  福  利  支  出</t>
  </si>
  <si>
    <t>预算14-2表</t>
  </si>
  <si>
    <t>单 位 上 年 结 余（不包括国库集中支付） 安 排 的 基 本 支 出  ——  商  品  和  服  务  支  出</t>
  </si>
  <si>
    <t>预算14-3表</t>
  </si>
  <si>
    <t>单 位 上 年 结 余（不包括国库集中支付） 安 排 的 基 本 支 出  ——  对  个  人  和  家  庭  的  补  助</t>
  </si>
  <si>
    <t>预算14-4表</t>
  </si>
  <si>
    <t>单 位 上 年 结 余（不包括国库集中支付） 安 排 的 项 目 支 出</t>
  </si>
  <si>
    <t>是否政府采购项目</t>
  </si>
  <si>
    <t>用事业基金弥补收支差额</t>
    <phoneticPr fontId="0" type="noConversion"/>
  </si>
  <si>
    <t>单位名称:自治区卫生和计划生育委员会</t>
    <phoneticPr fontId="0" type="noConversion"/>
  </si>
  <si>
    <t>组织机构代码：01018363-X</t>
    <phoneticPr fontId="0" type="noConversion"/>
  </si>
  <si>
    <t xml:space="preserve">                   报送日期：2015年9月                 </t>
    <phoneticPr fontId="0" type="noConversion"/>
  </si>
  <si>
    <t>单位负责人：巴哈尔古丽·赛买提         财务负责人：郭伟江         经办人：季 利        联系电话：0991-8568587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</si>
</sst>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76" formatCode="* #,##0.00;* \-#,##0.00;* &quot;-&quot;??;@"/>
    <numFmt numFmtId="177" formatCode="#,##0.0000"/>
    <numFmt numFmtId="178" formatCode="00"/>
    <numFmt numFmtId="179" formatCode="0.00_);[Red]\(0.00\)"/>
    <numFmt numFmtId="180" formatCode="* #,##0.00;* \-#,##0.00;* &quot;&quot;??;@"/>
    <numFmt numFmtId="181" formatCode="0000"/>
    <numFmt numFmtId="182" formatCode="0_ "/>
    <numFmt numFmtId="183" formatCode="0.00_ "/>
    <numFmt numFmtId="184" formatCode="* #,##0.0;* \-#,##0.0;* &quot;&quot;??;@"/>
    <numFmt numFmtId="185" formatCode="#,##0.00_ "/>
    <numFmt numFmtId="186" formatCode="#,##0.00_);[Red]\(#,##0.00\)"/>
    <numFmt numFmtId="187" formatCode="#,##0_ "/>
  </numFmts>
  <fonts count="23" x14ac:knownFonts="1">
    <font>
      <sz val="9"/>
      <name val="宋体"/>
      <charset val="134"/>
    </font>
    <font>
      <b/>
      <sz val="10"/>
      <name val="Arial"/>
      <family val="2"/>
    </font>
    <font>
      <sz val="9"/>
      <name val="宋体"/>
      <charset val="134"/>
    </font>
    <font>
      <b/>
      <sz val="36"/>
      <name val="宋体"/>
      <charset val="134"/>
    </font>
    <font>
      <b/>
      <sz val="22"/>
      <name val="宋体"/>
      <charset val="134"/>
    </font>
    <font>
      <b/>
      <sz val="18"/>
      <name val="宋体"/>
      <charset val="134"/>
    </font>
    <font>
      <sz val="9"/>
      <color indexed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0"/>
      <name val="宋体"/>
      <charset val="134"/>
    </font>
    <font>
      <sz val="9"/>
      <name val="Times New Roman"/>
      <family val="1"/>
    </font>
    <font>
      <sz val="15"/>
      <name val="黑体"/>
      <family val="3"/>
      <charset val="134"/>
    </font>
    <font>
      <b/>
      <sz val="14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8" fillId="0" borderId="0"/>
    <xf numFmtId="176" fontId="1" fillId="0" borderId="0" applyFont="0" applyFill="0" applyBorder="0" applyAlignment="0" applyProtection="0"/>
    <xf numFmtId="0" fontId="2" fillId="0" borderId="0"/>
  </cellStyleXfs>
  <cellXfs count="936">
    <xf numFmtId="0" fontId="0" fillId="0" borderId="0" xfId="0"/>
    <xf numFmtId="0" fontId="2" fillId="0" borderId="0" xfId="0" applyFont="1" applyFill="1"/>
    <xf numFmtId="0" fontId="3" fillId="0" borderId="0" xfId="0" applyNumberFormat="1" applyFont="1" applyFill="1" applyAlignment="1" applyProtection="1">
      <alignment horizontal="center" vertical="center"/>
    </xf>
    <xf numFmtId="0" fontId="2" fillId="0" borderId="0" xfId="0" applyFont="1" applyAlignment="1">
      <alignment horizontal="centerContinuous"/>
    </xf>
    <xf numFmtId="4" fontId="2" fillId="2" borderId="0" xfId="0" applyNumberFormat="1" applyFont="1" applyFill="1" applyAlignment="1" applyProtection="1"/>
    <xf numFmtId="177" fontId="2" fillId="0" borderId="0" xfId="0" applyNumberFormat="1" applyFont="1" applyFill="1" applyAlignment="1" applyProtection="1"/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Continuous"/>
    </xf>
    <xf numFmtId="0" fontId="2" fillId="0" borderId="0" xfId="0" applyFont="1"/>
    <xf numFmtId="0" fontId="7" fillId="0" borderId="0" xfId="0" applyNumberFormat="1" applyFont="1" applyFill="1" applyAlignment="1" applyProtection="1">
      <alignment vertical="center"/>
    </xf>
    <xf numFmtId="0" fontId="7" fillId="0" borderId="0" xfId="0" applyFont="1" applyFill="1" applyAlignment="1">
      <alignment vertical="center"/>
    </xf>
    <xf numFmtId="0" fontId="0" fillId="0" borderId="0" xfId="2" applyNumberFormat="1" applyFont="1" applyAlignment="1">
      <alignment horizontal="right" vertical="center"/>
    </xf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7" fillId="0" borderId="0" xfId="0" applyFont="1" applyAlignment="1">
      <alignment horizontal="right" vertical="center"/>
    </xf>
    <xf numFmtId="0" fontId="9" fillId="0" borderId="1" xfId="2" applyNumberFormat="1" applyFont="1" applyBorder="1" applyAlignment="1">
      <alignment horizontal="centerContinuous" vertical="center"/>
    </xf>
    <xf numFmtId="0" fontId="9" fillId="0" borderId="1" xfId="2" applyNumberFormat="1" applyFont="1" applyFill="1" applyBorder="1" applyAlignment="1">
      <alignment horizontal="centerContinuous" vertical="center"/>
    </xf>
    <xf numFmtId="0" fontId="7" fillId="0" borderId="0" xfId="0" applyNumberFormat="1" applyFont="1" applyFill="1" applyAlignment="1" applyProtection="1">
      <alignment vertical="center" wrapText="1"/>
    </xf>
    <xf numFmtId="0" fontId="7" fillId="0" borderId="0" xfId="0" applyFont="1" applyFill="1" applyAlignment="1">
      <alignment horizontal="right" vertical="center"/>
    </xf>
    <xf numFmtId="0" fontId="8" fillId="0" borderId="0" xfId="0" applyFont="1" applyFill="1" applyAlignment="1">
      <alignment vertical="center"/>
    </xf>
    <xf numFmtId="179" fontId="10" fillId="0" borderId="0" xfId="2" applyNumberFormat="1" applyFont="1" applyAlignment="1">
      <alignment horizontal="centerContinuous"/>
    </xf>
    <xf numFmtId="0" fontId="10" fillId="0" borderId="0" xfId="2" applyNumberFormat="1" applyFont="1" applyAlignment="1">
      <alignment horizontal="centerContinuous"/>
    </xf>
    <xf numFmtId="0" fontId="7" fillId="3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7" fillId="3" borderId="0" xfId="0" applyFont="1" applyFill="1" applyAlignment="1">
      <alignment horizontal="center" vertical="center"/>
    </xf>
    <xf numFmtId="178" fontId="7" fillId="0" borderId="0" xfId="0" applyNumberFormat="1" applyFont="1" applyFill="1" applyAlignment="1" applyProtection="1">
      <alignment horizontal="center" vertical="center"/>
    </xf>
    <xf numFmtId="181" fontId="7" fillId="0" borderId="0" xfId="0" applyNumberFormat="1" applyFont="1" applyFill="1" applyAlignment="1" applyProtection="1">
      <alignment horizontal="center" vertical="center"/>
    </xf>
    <xf numFmtId="0" fontId="7" fillId="0" borderId="0" xfId="0" applyNumberFormat="1" applyFont="1" applyFill="1" applyAlignment="1" applyProtection="1">
      <alignment horizontal="left" vertical="center"/>
    </xf>
    <xf numFmtId="0" fontId="7" fillId="0" borderId="0" xfId="0" applyNumberFormat="1" applyFont="1" applyFill="1" applyAlignment="1" applyProtection="1">
      <alignment horizontal="right" vertical="center"/>
    </xf>
    <xf numFmtId="0" fontId="8" fillId="0" borderId="0" xfId="0" applyNumberFormat="1" applyFont="1" applyFill="1" applyAlignment="1" applyProtection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0" fontId="0" fillId="3" borderId="0" xfId="0" applyFill="1"/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7" fillId="3" borderId="0" xfId="0" applyFont="1" applyFill="1"/>
    <xf numFmtId="0" fontId="7" fillId="0" borderId="0" xfId="0" applyNumberFormat="1" applyFont="1" applyFill="1" applyAlignment="1">
      <alignment horizontal="center" vertical="center"/>
    </xf>
    <xf numFmtId="178" fontId="8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12" fillId="0" borderId="0" xfId="0" applyFont="1" applyAlignment="1">
      <alignment horizontal="centerContinuous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82" fontId="0" fillId="0" borderId="0" xfId="0" applyNumberFormat="1" applyFont="1" applyAlignment="1">
      <alignment horizontal="center" vertical="center"/>
    </xf>
    <xf numFmtId="183" fontId="0" fillId="0" borderId="0" xfId="0" applyNumberFormat="1" applyFont="1" applyAlignment="1">
      <alignment horizontal="center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0" fillId="0" borderId="0" xfId="0" applyFont="1" applyAlignment="1"/>
    <xf numFmtId="0" fontId="0" fillId="3" borderId="0" xfId="0" applyNumberFormat="1" applyFont="1" applyFill="1" applyAlignment="1">
      <alignment horizontal="left" vertical="center"/>
    </xf>
    <xf numFmtId="0" fontId="0" fillId="0" borderId="0" xfId="0" applyFont="1" applyFill="1" applyAlignment="1">
      <alignment vertical="center"/>
    </xf>
    <xf numFmtId="182" fontId="0" fillId="0" borderId="0" xfId="0" applyNumberFormat="1" applyFont="1" applyFill="1" applyAlignment="1">
      <alignment horizontal="center" vertical="center"/>
    </xf>
    <xf numFmtId="183" fontId="0" fillId="0" borderId="0" xfId="0" applyNumberFormat="1" applyFont="1" applyFill="1" applyAlignment="1">
      <alignment horizontal="center" vertical="center"/>
    </xf>
    <xf numFmtId="0" fontId="0" fillId="3" borderId="0" xfId="0" applyFont="1" applyFill="1" applyAlignment="1"/>
    <xf numFmtId="0" fontId="0" fillId="0" borderId="0" xfId="0" applyFill="1"/>
    <xf numFmtId="0" fontId="0" fillId="0" borderId="0" xfId="0" applyAlignment="1">
      <alignment horizontal="centerContinuous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Continuous"/>
    </xf>
    <xf numFmtId="177" fontId="7" fillId="0" borderId="0" xfId="0" applyNumberFormat="1" applyFont="1" applyFill="1" applyAlignment="1">
      <alignment vertical="center"/>
    </xf>
    <xf numFmtId="49" fontId="8" fillId="0" borderId="0" xfId="0" applyNumberFormat="1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 wrapText="1"/>
    </xf>
    <xf numFmtId="186" fontId="0" fillId="0" borderId="0" xfId="0" applyNumberFormat="1"/>
    <xf numFmtId="49" fontId="2" fillId="0" borderId="2" xfId="0" applyNumberFormat="1" applyFont="1" applyFill="1" applyBorder="1" applyAlignment="1">
      <alignment horizontal="center" vertical="center" wrapText="1"/>
    </xf>
    <xf numFmtId="49" fontId="2" fillId="3" borderId="2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Continuous" vertical="center"/>
    </xf>
    <xf numFmtId="0" fontId="11" fillId="0" borderId="3" xfId="2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1" fillId="0" borderId="3" xfId="2" applyNumberFormat="1" applyFont="1" applyFill="1" applyBorder="1" applyAlignment="1">
      <alignment horizontal="center" vertical="center"/>
    </xf>
    <xf numFmtId="178" fontId="2" fillId="0" borderId="3" xfId="0" applyNumberFormat="1" applyFont="1" applyFill="1" applyBorder="1" applyAlignment="1" applyProtection="1">
      <alignment horizontal="center" vertical="center"/>
    </xf>
    <xf numFmtId="181" fontId="2" fillId="0" borderId="3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3" borderId="5" xfId="0" applyNumberFormat="1" applyFont="1" applyFill="1" applyBorder="1" applyAlignment="1" applyProtection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Continuous" vertical="center"/>
    </xf>
    <xf numFmtId="180" fontId="2" fillId="0" borderId="1" xfId="0" applyNumberFormat="1" applyFont="1" applyFill="1" applyBorder="1" applyAlignment="1">
      <alignment horizontal="centerContinuous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 applyProtection="1">
      <alignment vertical="center"/>
    </xf>
    <xf numFmtId="186" fontId="2" fillId="0" borderId="7" xfId="2" applyNumberFormat="1" applyFont="1" applyFill="1" applyBorder="1" applyAlignment="1">
      <alignment horizontal="left" vertical="center"/>
    </xf>
    <xf numFmtId="186" fontId="2" fillId="0" borderId="7" xfId="0" applyNumberFormat="1" applyFont="1" applyFill="1" applyBorder="1" applyAlignment="1" applyProtection="1">
      <alignment horizontal="left" vertical="center"/>
    </xf>
    <xf numFmtId="186" fontId="2" fillId="0" borderId="3" xfId="2" applyNumberFormat="1" applyFont="1" applyFill="1" applyBorder="1" applyAlignment="1" applyProtection="1">
      <alignment horizontal="right" vertical="center" wrapText="1"/>
    </xf>
    <xf numFmtId="186" fontId="2" fillId="0" borderId="8" xfId="0" applyNumberFormat="1" applyFont="1" applyFill="1" applyBorder="1" applyAlignment="1">
      <alignment horizontal="left" vertical="center"/>
    </xf>
    <xf numFmtId="186" fontId="2" fillId="0" borderId="7" xfId="0" applyNumberFormat="1" applyFont="1" applyFill="1" applyBorder="1" applyAlignment="1">
      <alignment horizontal="left" vertical="center"/>
    </xf>
    <xf numFmtId="186" fontId="2" fillId="0" borderId="1" xfId="2" applyNumberFormat="1" applyFont="1" applyFill="1" applyBorder="1" applyAlignment="1" applyProtection="1">
      <alignment horizontal="right" vertical="center" wrapText="1"/>
    </xf>
    <xf numFmtId="49" fontId="2" fillId="0" borderId="7" xfId="0" applyNumberFormat="1" applyFont="1" applyFill="1" applyBorder="1" applyAlignment="1">
      <alignment horizontal="left" vertical="center"/>
    </xf>
    <xf numFmtId="186" fontId="2" fillId="0" borderId="9" xfId="2" applyNumberFormat="1" applyFont="1" applyFill="1" applyBorder="1" applyAlignment="1" applyProtection="1">
      <alignment horizontal="right" vertical="center" wrapText="1"/>
    </xf>
    <xf numFmtId="49" fontId="2" fillId="0" borderId="8" xfId="0" applyNumberFormat="1" applyFont="1" applyFill="1" applyBorder="1" applyAlignment="1">
      <alignment horizontal="left" vertical="center"/>
    </xf>
    <xf numFmtId="186" fontId="2" fillId="0" borderId="1" xfId="0" applyNumberFormat="1" applyFont="1" applyFill="1" applyBorder="1" applyAlignment="1" applyProtection="1">
      <alignment horizontal="right" vertical="center" wrapText="1"/>
    </xf>
    <xf numFmtId="186" fontId="2" fillId="0" borderId="4" xfId="2" applyNumberFormat="1" applyFont="1" applyFill="1" applyBorder="1" applyAlignment="1" applyProtection="1">
      <alignment horizontal="right" vertical="center" wrapText="1"/>
    </xf>
    <xf numFmtId="0" fontId="2" fillId="0" borderId="10" xfId="2" applyNumberFormat="1" applyFont="1" applyFill="1" applyBorder="1" applyAlignment="1">
      <alignment vertical="center"/>
    </xf>
    <xf numFmtId="186" fontId="2" fillId="0" borderId="4" xfId="2" applyNumberFormat="1" applyFont="1" applyFill="1" applyBorder="1" applyAlignment="1">
      <alignment horizontal="right" vertical="center"/>
    </xf>
    <xf numFmtId="186" fontId="2" fillId="0" borderId="6" xfId="2" applyNumberFormat="1" applyFont="1" applyFill="1" applyBorder="1" applyAlignment="1">
      <alignment horizontal="left" vertical="center"/>
    </xf>
    <xf numFmtId="186" fontId="2" fillId="0" borderId="1" xfId="2" applyNumberFormat="1" applyFont="1" applyFill="1" applyBorder="1" applyAlignment="1">
      <alignment horizontal="right" vertical="center"/>
    </xf>
    <xf numFmtId="186" fontId="2" fillId="0" borderId="10" xfId="2" applyNumberFormat="1" applyFont="1" applyFill="1" applyBorder="1" applyAlignment="1">
      <alignment horizontal="right" vertical="center"/>
    </xf>
    <xf numFmtId="0" fontId="2" fillId="0" borderId="1" xfId="2" applyNumberFormat="1" applyFont="1" applyFill="1" applyBorder="1"/>
    <xf numFmtId="186" fontId="2" fillId="0" borderId="3" xfId="2" applyNumberFormat="1" applyFont="1" applyFill="1" applyBorder="1" applyAlignment="1">
      <alignment horizontal="right" vertical="center"/>
    </xf>
    <xf numFmtId="0" fontId="2" fillId="0" borderId="1" xfId="2" applyNumberFormat="1" applyFont="1" applyFill="1" applyBorder="1" applyAlignment="1">
      <alignment vertical="center"/>
    </xf>
    <xf numFmtId="0" fontId="2" fillId="0" borderId="6" xfId="2" applyNumberFormat="1" applyFont="1" applyFill="1" applyBorder="1" applyAlignment="1">
      <alignment vertical="center"/>
    </xf>
    <xf numFmtId="186" fontId="2" fillId="0" borderId="7" xfId="2" applyNumberFormat="1" applyFont="1" applyFill="1" applyBorder="1" applyAlignment="1">
      <alignment horizontal="right" vertical="center"/>
    </xf>
    <xf numFmtId="186" fontId="2" fillId="0" borderId="10" xfId="2" applyNumberFormat="1" applyFont="1" applyFill="1" applyBorder="1" applyAlignment="1">
      <alignment horizontal="center" vertical="center"/>
    </xf>
    <xf numFmtId="186" fontId="2" fillId="0" borderId="4" xfId="0" applyNumberFormat="1" applyFont="1" applyFill="1" applyBorder="1" applyAlignment="1" applyProtection="1">
      <alignment horizontal="right" vertical="center"/>
    </xf>
    <xf numFmtId="186" fontId="2" fillId="0" borderId="7" xfId="0" applyNumberFormat="1" applyFont="1" applyFill="1" applyBorder="1" applyAlignment="1">
      <alignment horizontal="right" vertical="center"/>
    </xf>
    <xf numFmtId="186" fontId="15" fillId="0" borderId="7" xfId="2" applyNumberFormat="1" applyFont="1" applyFill="1" applyBorder="1" applyAlignment="1">
      <alignment horizontal="right" vertical="center"/>
    </xf>
    <xf numFmtId="49" fontId="2" fillId="0" borderId="6" xfId="0" applyNumberFormat="1" applyFont="1" applyFill="1" applyBorder="1" applyAlignment="1" applyProtection="1">
      <alignment horizontal="left" vertical="center"/>
    </xf>
    <xf numFmtId="0" fontId="2" fillId="0" borderId="7" xfId="2" applyNumberFormat="1" applyFont="1" applyFill="1" applyBorder="1" applyAlignment="1">
      <alignment vertical="center"/>
    </xf>
    <xf numFmtId="49" fontId="2" fillId="0" borderId="7" xfId="0" applyNumberFormat="1" applyFont="1" applyFill="1" applyBorder="1" applyAlignment="1" applyProtection="1">
      <alignment vertical="center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185" fontId="2" fillId="0" borderId="4" xfId="2" applyNumberFormat="1" applyFont="1" applyFill="1" applyBorder="1" applyAlignment="1" applyProtection="1">
      <alignment horizontal="right" vertical="center" wrapText="1"/>
    </xf>
    <xf numFmtId="185" fontId="2" fillId="0" borderId="4" xfId="2" applyNumberFormat="1" applyFont="1" applyFill="1" applyBorder="1" applyAlignment="1">
      <alignment horizontal="right" vertical="center" wrapText="1"/>
    </xf>
    <xf numFmtId="185" fontId="2" fillId="0" borderId="1" xfId="2" applyNumberFormat="1" applyFont="1" applyFill="1" applyBorder="1" applyAlignment="1">
      <alignment horizontal="right" vertical="center" wrapText="1"/>
    </xf>
    <xf numFmtId="185" fontId="2" fillId="0" borderId="3" xfId="2" applyNumberFormat="1" applyFont="1" applyFill="1" applyBorder="1" applyAlignment="1">
      <alignment horizontal="right" vertical="center" wrapText="1"/>
    </xf>
    <xf numFmtId="185" fontId="2" fillId="0" borderId="3" xfId="2" applyNumberFormat="1" applyFont="1" applyFill="1" applyBorder="1" applyAlignment="1" applyProtection="1">
      <alignment horizontal="right" vertical="center" wrapText="1"/>
    </xf>
    <xf numFmtId="0" fontId="2" fillId="0" borderId="10" xfId="2" applyNumberFormat="1" applyFont="1" applyFill="1" applyBorder="1" applyAlignment="1">
      <alignment horizontal="center" vertical="center"/>
    </xf>
    <xf numFmtId="0" fontId="2" fillId="0" borderId="7" xfId="2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 applyProtection="1">
      <alignment vertical="center" wrapText="1"/>
    </xf>
    <xf numFmtId="0" fontId="15" fillId="0" borderId="7" xfId="2" applyNumberFormat="1" applyFont="1" applyFill="1" applyBorder="1" applyAlignment="1">
      <alignment horizontal="center" vertical="center"/>
    </xf>
    <xf numFmtId="185" fontId="15" fillId="0" borderId="1" xfId="0" applyNumberFormat="1" applyFont="1" applyFill="1" applyBorder="1" applyAlignment="1" applyProtection="1">
      <alignment horizontal="right" vertical="center"/>
    </xf>
    <xf numFmtId="0" fontId="2" fillId="3" borderId="2" xfId="2" applyNumberFormat="1" applyFont="1" applyFill="1" applyBorder="1" applyAlignment="1" applyProtection="1">
      <alignment horizontal="center" vertical="center"/>
    </xf>
    <xf numFmtId="49" fontId="2" fillId="3" borderId="1" xfId="0" applyNumberFormat="1" applyFont="1" applyFill="1" applyBorder="1" applyAlignment="1" applyProtection="1">
      <alignment horizontal="center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9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1" xfId="0" applyNumberFormat="1" applyFont="1" applyFill="1" applyBorder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3" borderId="3" xfId="2" applyNumberFormat="1" applyFont="1" applyFill="1" applyBorder="1" applyAlignment="1" applyProtection="1">
      <alignment horizontal="center" vertical="center"/>
    </xf>
    <xf numFmtId="0" fontId="2" fillId="0" borderId="3" xfId="0" applyFont="1" applyBorder="1" applyAlignment="1">
      <alignment horizontal="centerContinuous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Continuous" vertical="center"/>
    </xf>
    <xf numFmtId="0" fontId="2" fillId="0" borderId="1" xfId="0" applyFont="1" applyBorder="1" applyAlignment="1">
      <alignment horizontal="centerContinuous"/>
    </xf>
    <xf numFmtId="0" fontId="2" fillId="0" borderId="14" xfId="0" applyFont="1" applyBorder="1" applyAlignment="1">
      <alignment horizontal="centerContinuous" vertical="center"/>
    </xf>
    <xf numFmtId="0" fontId="2" fillId="0" borderId="6" xfId="0" applyFont="1" applyBorder="1" applyAlignment="1">
      <alignment horizontal="centerContinuous" vertical="center"/>
    </xf>
    <xf numFmtId="0" fontId="2" fillId="0" borderId="10" xfId="0" applyFont="1" applyBorder="1" applyAlignment="1">
      <alignment horizontal="centerContinuous" vertical="center"/>
    </xf>
    <xf numFmtId="0" fontId="2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9" fontId="2" fillId="3" borderId="3" xfId="2" applyNumberFormat="1" applyFont="1" applyFill="1" applyBorder="1" applyAlignment="1" applyProtection="1">
      <alignment horizontal="center" vertical="center"/>
    </xf>
    <xf numFmtId="0" fontId="2" fillId="3" borderId="9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Continuous" vertical="center"/>
    </xf>
    <xf numFmtId="0" fontId="2" fillId="0" borderId="16" xfId="0" applyNumberFormat="1" applyFont="1" applyFill="1" applyBorder="1" applyAlignment="1" applyProtection="1">
      <alignment horizontal="centerContinuous" vertical="center"/>
    </xf>
    <xf numFmtId="0" fontId="2" fillId="0" borderId="15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Continuous" vertical="center" wrapText="1"/>
    </xf>
    <xf numFmtId="0" fontId="2" fillId="0" borderId="7" xfId="0" applyNumberFormat="1" applyFont="1" applyFill="1" applyBorder="1" applyAlignment="1" applyProtection="1">
      <alignment horizontal="centerContinuous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 wrapText="1"/>
    </xf>
    <xf numFmtId="0" fontId="2" fillId="0" borderId="3" xfId="0" applyFont="1" applyBorder="1" applyAlignment="1">
      <alignment horizontal="centerContinuous" vertical="center" wrapText="1"/>
    </xf>
    <xf numFmtId="0" fontId="17" fillId="0" borderId="0" xfId="0" applyFont="1"/>
    <xf numFmtId="49" fontId="0" fillId="0" borderId="6" xfId="0" applyNumberFormat="1" applyFill="1" applyBorder="1" applyAlignment="1" applyProtection="1">
      <alignment vertical="center"/>
    </xf>
    <xf numFmtId="49" fontId="0" fillId="0" borderId="7" xfId="0" applyNumberFormat="1" applyFill="1" applyBorder="1" applyAlignment="1">
      <alignment horizontal="left" vertical="center"/>
    </xf>
    <xf numFmtId="0" fontId="0" fillId="0" borderId="10" xfId="2" applyNumberFormat="1" applyFont="1" applyFill="1" applyBorder="1" applyAlignment="1">
      <alignment vertical="center"/>
    </xf>
    <xf numFmtId="49" fontId="0" fillId="0" borderId="2" xfId="0" applyNumberForma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177" fontId="7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/>
    <xf numFmtId="0" fontId="0" fillId="0" borderId="17" xfId="0" applyNumberFormat="1" applyFont="1" applyFill="1" applyBorder="1" applyAlignment="1" applyProtection="1">
      <alignment horizontal="right" vertical="center"/>
    </xf>
    <xf numFmtId="179" fontId="0" fillId="0" borderId="3" xfId="2" applyNumberFormat="1" applyFont="1" applyBorder="1" applyAlignment="1">
      <alignment horizontal="center" vertical="center"/>
    </xf>
    <xf numFmtId="0" fontId="0" fillId="0" borderId="3" xfId="2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Continuous" vertical="center"/>
    </xf>
    <xf numFmtId="0" fontId="18" fillId="0" borderId="10" xfId="0" applyFont="1" applyBorder="1" applyAlignment="1">
      <alignment horizontal="centerContinuous" vertical="center"/>
    </xf>
    <xf numFmtId="0" fontId="18" fillId="0" borderId="0" xfId="1"/>
    <xf numFmtId="0" fontId="0" fillId="0" borderId="7" xfId="0" applyNumberFormat="1" applyFont="1" applyFill="1" applyBorder="1" applyAlignment="1" applyProtection="1">
      <alignment horizontal="centerContinuous" vertical="center"/>
    </xf>
    <xf numFmtId="0" fontId="19" fillId="0" borderId="18" xfId="0" applyNumberFormat="1" applyFont="1" applyFill="1" applyBorder="1" applyAlignment="1" applyProtection="1">
      <alignment horizontal="centerContinuous" vertical="center"/>
    </xf>
    <xf numFmtId="0" fontId="0" fillId="0" borderId="18" xfId="0" applyBorder="1" applyAlignment="1">
      <alignment horizontal="centerContinuous"/>
    </xf>
    <xf numFmtId="0" fontId="2" fillId="0" borderId="18" xfId="0" applyNumberFormat="1" applyFont="1" applyFill="1" applyBorder="1" applyAlignment="1" applyProtection="1">
      <alignment horizontal="centerContinuous" vertical="center"/>
    </xf>
    <xf numFmtId="0" fontId="2" fillId="0" borderId="0" xfId="2" applyNumberFormat="1" applyFont="1" applyAlignment="1">
      <alignment horizontal="right" vertical="center"/>
    </xf>
    <xf numFmtId="49" fontId="2" fillId="0" borderId="10" xfId="0" applyNumberFormat="1" applyFont="1" applyFill="1" applyBorder="1" applyAlignment="1">
      <alignment horizontal="left" vertical="center"/>
    </xf>
    <xf numFmtId="0" fontId="0" fillId="0" borderId="6" xfId="2" applyNumberFormat="1" applyFont="1" applyFill="1" applyBorder="1" applyAlignment="1">
      <alignment vertical="center"/>
    </xf>
    <xf numFmtId="0" fontId="20" fillId="0" borderId="7" xfId="2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0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11" fillId="3" borderId="3" xfId="2" applyNumberFormat="1" applyFont="1" applyFill="1" applyBorder="1" applyAlignment="1" applyProtection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7" xfId="2" applyNumberFormat="1" applyFont="1" applyFill="1" applyBorder="1" applyAlignment="1">
      <alignment horizontal="left" vertical="center"/>
    </xf>
    <xf numFmtId="185" fontId="2" fillId="0" borderId="1" xfId="0" applyNumberFormat="1" applyFont="1" applyFill="1" applyBorder="1" applyAlignment="1" applyProtection="1">
      <alignment horizontal="right" vertical="center"/>
    </xf>
    <xf numFmtId="0" fontId="0" fillId="0" borderId="1" xfId="0" applyFill="1" applyBorder="1"/>
    <xf numFmtId="3" fontId="6" fillId="0" borderId="0" xfId="0" applyNumberFormat="1" applyFont="1" applyFill="1" applyAlignment="1" applyProtection="1"/>
    <xf numFmtId="0" fontId="2" fillId="0" borderId="1" xfId="0" applyFont="1" applyFill="1" applyBorder="1" applyAlignment="1">
      <alignment vertical="center"/>
    </xf>
    <xf numFmtId="185" fontId="2" fillId="0" borderId="1" xfId="2" applyNumberFormat="1" applyFont="1" applyFill="1" applyBorder="1" applyAlignment="1" applyProtection="1">
      <alignment horizontal="right" vertical="center" wrapText="1"/>
    </xf>
    <xf numFmtId="185" fontId="2" fillId="0" borderId="9" xfId="2" applyNumberFormat="1" applyFont="1" applyFill="1" applyBorder="1" applyAlignment="1" applyProtection="1">
      <alignment horizontal="right" vertical="center" wrapText="1"/>
    </xf>
    <xf numFmtId="0" fontId="2" fillId="0" borderId="6" xfId="2" applyNumberFormat="1" applyFont="1" applyFill="1" applyBorder="1" applyAlignment="1">
      <alignment horizontal="center" vertical="center"/>
    </xf>
    <xf numFmtId="0" fontId="2" fillId="0" borderId="6" xfId="2" applyNumberFormat="1" applyFont="1" applyFill="1" applyBorder="1" applyAlignment="1">
      <alignment horizontal="center" vertical="center" wrapText="1"/>
    </xf>
    <xf numFmtId="185" fontId="2" fillId="0" borderId="4" xfId="0" applyNumberFormat="1" applyFont="1" applyFill="1" applyBorder="1" applyAlignment="1" applyProtection="1">
      <alignment horizontal="right" vertical="center" wrapText="1"/>
    </xf>
    <xf numFmtId="0" fontId="20" fillId="0" borderId="1" xfId="0" applyFont="1" applyFill="1" applyBorder="1" applyAlignment="1">
      <alignment horizontal="left" vertical="center"/>
    </xf>
    <xf numFmtId="185" fontId="0" fillId="0" borderId="1" xfId="0" applyNumberFormat="1" applyFill="1" applyBorder="1"/>
    <xf numFmtId="185" fontId="0" fillId="0" borderId="4" xfId="0" applyNumberFormat="1" applyFill="1" applyBorder="1"/>
    <xf numFmtId="185" fontId="0" fillId="0" borderId="19" xfId="0" applyNumberFormat="1" applyFill="1" applyBorder="1" applyAlignment="1">
      <alignment wrapText="1"/>
    </xf>
    <xf numFmtId="0" fontId="15" fillId="0" borderId="6" xfId="2" applyNumberFormat="1" applyFont="1" applyFill="1" applyBorder="1" applyAlignment="1">
      <alignment horizontal="center" vertical="center"/>
    </xf>
    <xf numFmtId="185" fontId="15" fillId="0" borderId="1" xfId="0" applyNumberFormat="1" applyFont="1" applyFill="1" applyBorder="1" applyAlignment="1" applyProtection="1">
      <alignment horizontal="right" vertical="center" wrapText="1"/>
    </xf>
    <xf numFmtId="185" fontId="15" fillId="0" borderId="1" xfId="2" applyNumberFormat="1" applyFont="1" applyFill="1" applyBorder="1" applyAlignment="1" applyProtection="1">
      <alignment horizontal="righ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/>
    <xf numFmtId="186" fontId="2" fillId="0" borderId="1" xfId="0" applyNumberFormat="1" applyFont="1" applyFill="1" applyBorder="1" applyAlignment="1" applyProtection="1">
      <alignment horizontal="right" vertical="center"/>
    </xf>
    <xf numFmtId="186" fontId="15" fillId="0" borderId="1" xfId="0" applyNumberFormat="1" applyFont="1" applyFill="1" applyBorder="1" applyAlignment="1" applyProtection="1">
      <alignment horizontal="right" vertical="center"/>
    </xf>
    <xf numFmtId="186" fontId="15" fillId="0" borderId="1" xfId="2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7" fillId="0" borderId="0" xfId="0" applyFont="1" applyFill="1"/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wrapText="1"/>
    </xf>
    <xf numFmtId="0" fontId="0" fillId="0" borderId="0" xfId="0" applyFill="1"/>
    <xf numFmtId="0" fontId="7" fillId="0" borderId="0" xfId="0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186" fontId="2" fillId="0" borderId="1" xfId="2" applyNumberFormat="1" applyFont="1" applyFill="1" applyBorder="1" applyAlignment="1" applyProtection="1">
      <alignment horizontal="right" vertical="center" wrapText="1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 wrapText="1"/>
    </xf>
    <xf numFmtId="185" fontId="2" fillId="0" borderId="2" xfId="2" applyNumberFormat="1" applyFont="1" applyFill="1" applyBorder="1" applyAlignment="1" applyProtection="1">
      <alignment horizontal="right" vertical="center" wrapText="1"/>
    </xf>
    <xf numFmtId="49" fontId="2" fillId="0" borderId="5" xfId="0" applyNumberFormat="1" applyFont="1" applyFill="1" applyBorder="1" applyAlignment="1" applyProtection="1">
      <alignment horizontal="center" vertical="center" wrapText="1"/>
    </xf>
    <xf numFmtId="49" fontId="2" fillId="0" borderId="5" xfId="0" applyNumberFormat="1" applyFont="1" applyFill="1" applyBorder="1" applyAlignment="1" applyProtection="1">
      <alignment horizontal="left" vertical="center" wrapText="1"/>
    </xf>
    <xf numFmtId="186" fontId="2" fillId="0" borderId="5" xfId="0" applyNumberFormat="1" applyFont="1" applyFill="1" applyBorder="1" applyAlignment="1" applyProtection="1">
      <alignment horizontal="right" vertical="center" wrapText="1"/>
    </xf>
    <xf numFmtId="185" fontId="2" fillId="0" borderId="5" xfId="0" applyNumberFormat="1" applyFont="1" applyFill="1" applyBorder="1" applyAlignment="1" applyProtection="1">
      <alignment horizontal="right" vertical="center" wrapText="1"/>
    </xf>
    <xf numFmtId="49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left" vertical="center" wrapText="1"/>
    </xf>
    <xf numFmtId="186" fontId="2" fillId="0" borderId="7" xfId="2" applyNumberFormat="1" applyFont="1" applyFill="1" applyBorder="1" applyAlignment="1" applyProtection="1">
      <alignment horizontal="right" vertical="center" wrapText="1"/>
    </xf>
    <xf numFmtId="186" fontId="2" fillId="0" borderId="6" xfId="2" applyNumberFormat="1" applyFont="1" applyFill="1" applyBorder="1" applyAlignment="1" applyProtection="1">
      <alignment horizontal="right" vertical="center" wrapText="1"/>
    </xf>
    <xf numFmtId="186" fontId="2" fillId="0" borderId="1" xfId="0" applyNumberFormat="1" applyFont="1" applyFill="1" applyBorder="1" applyAlignment="1">
      <alignment horizontal="right" vertical="center" wrapText="1"/>
    </xf>
    <xf numFmtId="49" fontId="2" fillId="0" borderId="6" xfId="0" applyNumberFormat="1" applyFont="1" applyFill="1" applyBorder="1" applyAlignment="1" applyProtection="1">
      <alignment horizontal="left" vertical="center" wrapText="1"/>
    </xf>
    <xf numFmtId="185" fontId="2" fillId="0" borderId="10" xfId="2" applyNumberFormat="1" applyFont="1" applyFill="1" applyBorder="1" applyAlignment="1" applyProtection="1">
      <alignment horizontal="right" vertical="center" wrapText="1"/>
    </xf>
    <xf numFmtId="185" fontId="2" fillId="0" borderId="7" xfId="2" applyNumberFormat="1" applyFont="1" applyFill="1" applyBorder="1" applyAlignment="1" applyProtection="1">
      <alignment horizontal="right" vertical="center" wrapText="1"/>
    </xf>
    <xf numFmtId="185" fontId="2" fillId="0" borderId="6" xfId="2" applyNumberFormat="1" applyFont="1" applyFill="1" applyBorder="1" applyAlignment="1" applyProtection="1">
      <alignment horizontal="right" vertical="center" wrapText="1"/>
    </xf>
    <xf numFmtId="185" fontId="2" fillId="0" borderId="5" xfId="2" applyNumberFormat="1" applyFont="1" applyFill="1" applyBorder="1" applyAlignment="1" applyProtection="1">
      <alignment horizontal="right" vertical="center" wrapText="1"/>
    </xf>
    <xf numFmtId="185" fontId="19" fillId="0" borderId="6" xfId="2" applyNumberFormat="1" applyFont="1" applyFill="1" applyBorder="1" applyAlignment="1" applyProtection="1">
      <alignment horizontal="right" vertical="center" wrapText="1"/>
    </xf>
    <xf numFmtId="179" fontId="2" fillId="0" borderId="6" xfId="0" applyNumberFormat="1" applyFont="1" applyFill="1" applyBorder="1" applyAlignment="1" applyProtection="1">
      <alignment horizontal="right" vertical="center" wrapText="1"/>
    </xf>
    <xf numFmtId="179" fontId="2" fillId="0" borderId="1" xfId="0" applyNumberFormat="1" applyFont="1" applyFill="1" applyBorder="1" applyAlignment="1" applyProtection="1">
      <alignment horizontal="right" vertical="center" wrapText="1"/>
    </xf>
    <xf numFmtId="179" fontId="2" fillId="0" borderId="7" xfId="0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/>
    </xf>
    <xf numFmtId="186" fontId="2" fillId="0" borderId="10" xfId="2" applyNumberFormat="1" applyFont="1" applyFill="1" applyBorder="1" applyAlignment="1" applyProtection="1">
      <alignment horizontal="right" vertical="center" wrapText="1"/>
    </xf>
    <xf numFmtId="185" fontId="7" fillId="0" borderId="1" xfId="0" applyNumberFormat="1" applyFont="1" applyFill="1" applyBorder="1" applyAlignment="1">
      <alignment horizontal="right" vertical="center" wrapText="1"/>
    </xf>
    <xf numFmtId="49" fontId="2" fillId="0" borderId="1" xfId="2" applyNumberFormat="1" applyFont="1" applyFill="1" applyBorder="1" applyAlignment="1" applyProtection="1">
      <alignment horizontal="left" vertical="center" wrapText="1"/>
    </xf>
    <xf numFmtId="49" fontId="2" fillId="0" borderId="6" xfId="2" applyNumberFormat="1" applyFont="1" applyFill="1" applyBorder="1" applyAlignment="1" applyProtection="1">
      <alignment horizontal="left" vertical="center" wrapText="1"/>
    </xf>
    <xf numFmtId="0" fontId="2" fillId="0" borderId="6" xfId="2" applyNumberFormat="1" applyFont="1" applyFill="1" applyBorder="1" applyAlignment="1" applyProtection="1">
      <alignment horizontal="left" vertical="center" wrapText="1"/>
    </xf>
    <xf numFmtId="185" fontId="2" fillId="0" borderId="6" xfId="0" applyNumberFormat="1" applyFont="1" applyFill="1" applyBorder="1" applyAlignment="1" applyProtection="1">
      <alignment horizontal="right" vertical="center" wrapText="1"/>
    </xf>
    <xf numFmtId="185" fontId="2" fillId="0" borderId="10" xfId="0" applyNumberFormat="1" applyFont="1" applyFill="1" applyBorder="1" applyAlignment="1" applyProtection="1">
      <alignment horizontal="right" vertical="center" wrapText="1"/>
    </xf>
    <xf numFmtId="185" fontId="2" fillId="0" borderId="7" xfId="0" applyNumberFormat="1" applyFont="1" applyFill="1" applyBorder="1" applyAlignment="1" applyProtection="1">
      <alignment horizontal="right" vertical="center" wrapText="1"/>
    </xf>
    <xf numFmtId="187" fontId="2" fillId="0" borderId="6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185" fontId="0" fillId="0" borderId="1" xfId="0" applyNumberFormat="1" applyFill="1" applyBorder="1" applyAlignment="1">
      <alignment horizontal="right" vertical="center" wrapText="1"/>
    </xf>
    <xf numFmtId="179" fontId="0" fillId="0" borderId="1" xfId="0" applyNumberFormat="1" applyFill="1" applyBorder="1" applyAlignment="1">
      <alignment horizontal="right" vertical="center" wrapText="1"/>
    </xf>
    <xf numFmtId="186" fontId="2" fillId="0" borderId="2" xfId="2" applyNumberFormat="1" applyFont="1" applyFill="1" applyBorder="1" applyAlignment="1" applyProtection="1">
      <alignment horizontal="right" vertical="center" wrapText="1"/>
    </xf>
    <xf numFmtId="186" fontId="2" fillId="0" borderId="2" xfId="0" applyNumberFormat="1" applyFont="1" applyFill="1" applyBorder="1" applyAlignment="1">
      <alignment horizontal="right" vertical="center" wrapText="1"/>
    </xf>
    <xf numFmtId="185" fontId="2" fillId="0" borderId="1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185" fontId="2" fillId="0" borderId="1" xfId="0" applyNumberFormat="1" applyFont="1" applyFill="1" applyBorder="1" applyAlignment="1">
      <alignment horizontal="right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/>
    <xf numFmtId="0" fontId="7" fillId="0" borderId="0" xfId="0" applyFont="1" applyFill="1" applyAlignment="1">
      <alignment horizontal="left" vertical="center" wrapText="1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7" fillId="3" borderId="0" xfId="0" applyFont="1" applyFill="1"/>
    <xf numFmtId="0" fontId="0" fillId="0" borderId="0" xfId="0" applyFill="1"/>
    <xf numFmtId="0" fontId="2" fillId="0" borderId="1" xfId="2" applyNumberFormat="1" applyFont="1" applyBorder="1" applyAlignment="1">
      <alignment horizontal="centerContinuous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3" borderId="3" xfId="2" applyNumberFormat="1" applyFont="1" applyFill="1" applyBorder="1" applyAlignment="1" applyProtection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7" fillId="3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Continuous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0" fillId="0" borderId="0" xfId="0" applyFill="1"/>
    <xf numFmtId="0" fontId="0" fillId="0" borderId="0" xfId="0" applyAlignment="1">
      <alignment horizontal="centerContinuous" vertical="center"/>
    </xf>
    <xf numFmtId="49" fontId="8" fillId="0" borderId="0" xfId="0" applyNumberFormat="1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NumberFormat="1" applyFill="1"/>
    <xf numFmtId="49" fontId="2" fillId="3" borderId="1" xfId="0" applyNumberFormat="1" applyFont="1" applyFill="1" applyBorder="1" applyAlignment="1" applyProtection="1">
      <alignment horizontal="center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/>
    <xf numFmtId="0" fontId="2" fillId="0" borderId="3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1" xfId="0" applyNumberFormat="1" applyFont="1" applyFill="1" applyBorder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7" fillId="3" borderId="0" xfId="0" applyFont="1" applyFill="1"/>
    <xf numFmtId="0" fontId="0" fillId="0" borderId="0" xfId="0" applyFill="1"/>
    <xf numFmtId="0" fontId="2" fillId="0" borderId="1" xfId="2" applyNumberFormat="1" applyFont="1" applyBorder="1" applyAlignment="1">
      <alignment horizontal="centerContinuous" vertical="center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3" borderId="3" xfId="2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85" fontId="19" fillId="0" borderId="1" xfId="2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" fillId="0" borderId="0" xfId="0" applyFont="1" applyFill="1"/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186" fontId="7" fillId="0" borderId="0" xfId="0" applyNumberFormat="1" applyFont="1" applyFill="1" applyAlignment="1">
      <alignment horizontal="center" vertical="center"/>
    </xf>
    <xf numFmtId="186" fontId="8" fillId="0" borderId="0" xfId="0" applyNumberFormat="1" applyFont="1" applyFill="1" applyAlignment="1">
      <alignment horizontal="center" vertical="center"/>
    </xf>
    <xf numFmtId="186" fontId="7" fillId="0" borderId="0" xfId="0" applyNumberFormat="1" applyFont="1" applyFill="1" applyAlignment="1">
      <alignment vertical="center"/>
    </xf>
    <xf numFmtId="186" fontId="7" fillId="3" borderId="0" xfId="0" applyNumberFormat="1" applyFont="1" applyFill="1" applyAlignment="1">
      <alignment horizontal="center" vertical="center"/>
    </xf>
    <xf numFmtId="186" fontId="2" fillId="0" borderId="0" xfId="0" applyNumberFormat="1" applyFont="1" applyFill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Continuous" vertical="center" wrapText="1"/>
    </xf>
    <xf numFmtId="0" fontId="2" fillId="0" borderId="7" xfId="0" applyNumberFormat="1" applyFont="1" applyFill="1" applyBorder="1" applyAlignment="1" applyProtection="1">
      <alignment horizontal="centerContinuous" vertical="center" wrapText="1"/>
    </xf>
    <xf numFmtId="0" fontId="2" fillId="0" borderId="10" xfId="0" applyNumberFormat="1" applyFont="1" applyFill="1" applyBorder="1" applyAlignment="1" applyProtection="1">
      <alignment horizontal="centerContinuous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 wrapText="1"/>
    </xf>
    <xf numFmtId="0" fontId="2" fillId="0" borderId="3" xfId="0" applyFont="1" applyBorder="1" applyAlignment="1">
      <alignment horizontal="centerContinuous" vertical="center" wrapText="1"/>
    </xf>
    <xf numFmtId="49" fontId="2" fillId="3" borderId="3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7" fillId="0" borderId="0" xfId="0" applyFont="1" applyFill="1" applyAlignment="1">
      <alignment vertical="center"/>
    </xf>
    <xf numFmtId="0" fontId="7" fillId="0" borderId="0" xfId="0" applyFont="1" applyFill="1"/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0" fillId="0" borderId="0" xfId="0" applyFill="1"/>
    <xf numFmtId="0" fontId="0" fillId="0" borderId="0" xfId="0" applyAlignment="1">
      <alignment horizontal="centerContinuous" vertical="center"/>
    </xf>
    <xf numFmtId="49" fontId="8" fillId="0" borderId="0" xfId="0" applyNumberFormat="1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NumberFormat="1" applyFill="1"/>
    <xf numFmtId="49" fontId="2" fillId="3" borderId="1" xfId="0" applyNumberFormat="1" applyFont="1" applyFill="1" applyBorder="1" applyAlignment="1" applyProtection="1">
      <alignment horizontal="center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6" xfId="0" applyNumberFormat="1" applyFont="1" applyFill="1" applyBorder="1" applyAlignment="1" applyProtection="1">
      <alignment horizontal="right" vertical="center" wrapText="1"/>
    </xf>
    <xf numFmtId="177" fontId="2" fillId="0" borderId="10" xfId="2" applyNumberFormat="1" applyFont="1" applyFill="1" applyBorder="1" applyAlignment="1" applyProtection="1">
      <alignment horizontal="right" vertical="center" wrapText="1"/>
    </xf>
    <xf numFmtId="177" fontId="2" fillId="0" borderId="6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/>
    <xf numFmtId="0" fontId="2" fillId="0" borderId="3" xfId="0" applyNumberFormat="1" applyFont="1" applyFill="1" applyBorder="1" applyAlignment="1">
      <alignment horizontal="center" vertical="center"/>
    </xf>
    <xf numFmtId="186" fontId="2" fillId="0" borderId="1" xfId="2" applyNumberFormat="1" applyFont="1" applyFill="1" applyBorder="1" applyAlignment="1" applyProtection="1">
      <alignment horizontal="right" vertical="center" wrapText="1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7" fillId="3" borderId="0" xfId="0" applyFont="1" applyFill="1"/>
    <xf numFmtId="0" fontId="0" fillId="0" borderId="0" xfId="0" applyFill="1"/>
    <xf numFmtId="0" fontId="2" fillId="0" borderId="0" xfId="0" applyFont="1" applyFill="1" applyAlignment="1">
      <alignment vertical="center"/>
    </xf>
    <xf numFmtId="0" fontId="2" fillId="0" borderId="1" xfId="2" applyNumberFormat="1" applyFont="1" applyBorder="1" applyAlignment="1">
      <alignment horizontal="centerContinuous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3" borderId="3" xfId="2" applyNumberFormat="1" applyFont="1" applyFill="1" applyBorder="1" applyAlignment="1" applyProtection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7" fillId="3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Continuous" vertical="center" wrapText="1"/>
    </xf>
    <xf numFmtId="0" fontId="2" fillId="0" borderId="7" xfId="0" applyNumberFormat="1" applyFont="1" applyFill="1" applyBorder="1" applyAlignment="1" applyProtection="1">
      <alignment horizontal="centerContinuous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 wrapText="1"/>
    </xf>
    <xf numFmtId="0" fontId="2" fillId="0" borderId="3" xfId="0" applyFont="1" applyBorder="1" applyAlignment="1">
      <alignment horizontal="centerContinuous" vertical="center" wrapText="1"/>
    </xf>
    <xf numFmtId="0" fontId="0" fillId="0" borderId="0" xfId="0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0" fillId="0" borderId="0" xfId="0" applyFill="1"/>
    <xf numFmtId="0" fontId="0" fillId="0" borderId="0" xfId="0" applyAlignment="1">
      <alignment horizontal="centerContinuous" vertical="center"/>
    </xf>
    <xf numFmtId="49" fontId="8" fillId="0" borderId="0" xfId="0" applyNumberFormat="1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NumberFormat="1" applyFill="1"/>
    <xf numFmtId="49" fontId="2" fillId="3" borderId="1" xfId="0" applyNumberFormat="1" applyFont="1" applyFill="1" applyBorder="1" applyAlignment="1" applyProtection="1">
      <alignment horizontal="center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/>
    <xf numFmtId="0" fontId="2" fillId="0" borderId="3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7" fillId="3" borderId="0" xfId="0" applyFont="1" applyFill="1"/>
    <xf numFmtId="0" fontId="0" fillId="0" borderId="0" xfId="0" applyFill="1"/>
    <xf numFmtId="0" fontId="2" fillId="0" borderId="1" xfId="2" applyNumberFormat="1" applyFont="1" applyBorder="1" applyAlignment="1">
      <alignment horizontal="centerContinuous" vertical="center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3" borderId="3" xfId="2" applyNumberFormat="1" applyFont="1" applyFill="1" applyBorder="1" applyAlignment="1" applyProtection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Continuous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Fill="1"/>
    <xf numFmtId="178" fontId="7" fillId="0" borderId="0" xfId="3" applyNumberFormat="1" applyFont="1" applyFill="1" applyAlignment="1">
      <alignment horizontal="center" vertical="center"/>
    </xf>
    <xf numFmtId="181" fontId="7" fillId="0" borderId="0" xfId="3" applyNumberFormat="1" applyFont="1" applyFill="1" applyAlignment="1">
      <alignment horizontal="right" vertical="center"/>
    </xf>
    <xf numFmtId="0" fontId="7" fillId="0" borderId="0" xfId="3" applyFont="1" applyFill="1" applyAlignment="1">
      <alignment horizontal="right" vertical="center"/>
    </xf>
    <xf numFmtId="180" fontId="7" fillId="0" borderId="0" xfId="3" applyNumberFormat="1" applyFont="1" applyFill="1" applyAlignment="1">
      <alignment horizontal="right" vertical="center"/>
    </xf>
    <xf numFmtId="0" fontId="7" fillId="0" borderId="0" xfId="3" applyFont="1" applyFill="1" applyAlignment="1">
      <alignment horizontal="center" vertical="center"/>
    </xf>
    <xf numFmtId="180" fontId="8" fillId="0" borderId="0" xfId="3" applyNumberFormat="1" applyFont="1" applyFill="1" applyAlignment="1" applyProtection="1">
      <alignment horizontal="centerContinuous" vertical="center"/>
    </xf>
    <xf numFmtId="0" fontId="8" fillId="0" borderId="0" xfId="3" applyFont="1" applyFill="1" applyAlignment="1">
      <alignment horizontal="center" vertical="center"/>
    </xf>
    <xf numFmtId="0" fontId="2" fillId="0" borderId="0" xfId="3" applyFont="1" applyFill="1"/>
    <xf numFmtId="181" fontId="7" fillId="0" borderId="0" xfId="3" applyNumberFormat="1" applyFont="1" applyFill="1" applyAlignment="1">
      <alignment horizontal="center" vertical="center"/>
    </xf>
    <xf numFmtId="0" fontId="7" fillId="0" borderId="0" xfId="3" applyFont="1" applyFill="1" applyAlignment="1">
      <alignment vertical="center"/>
    </xf>
    <xf numFmtId="180" fontId="7" fillId="0" borderId="0" xfId="3" applyNumberFormat="1" applyFont="1" applyFill="1" applyAlignment="1">
      <alignment vertical="center"/>
    </xf>
    <xf numFmtId="0" fontId="2" fillId="0" borderId="6" xfId="3" applyNumberFormat="1" applyFont="1" applyFill="1" applyBorder="1" applyAlignment="1" applyProtection="1">
      <alignment horizontal="centerContinuous" vertical="center"/>
    </xf>
    <xf numFmtId="0" fontId="2" fillId="0" borderId="7" xfId="3" applyNumberFormat="1" applyFont="1" applyFill="1" applyBorder="1" applyAlignment="1" applyProtection="1">
      <alignment horizontal="centerContinuous" vertical="center"/>
    </xf>
    <xf numFmtId="0" fontId="2" fillId="0" borderId="10" xfId="3" applyNumberFormat="1" applyFont="1" applyFill="1" applyBorder="1" applyAlignment="1" applyProtection="1">
      <alignment horizontal="centerContinuous" vertical="center"/>
    </xf>
    <xf numFmtId="0" fontId="2" fillId="0" borderId="8" xfId="3" applyNumberFormat="1" applyFont="1" applyFill="1" applyBorder="1" applyAlignment="1" applyProtection="1">
      <alignment horizontal="centerContinuous" vertical="center"/>
    </xf>
    <xf numFmtId="0" fontId="2" fillId="0" borderId="0" xfId="3" applyFont="1" applyFill="1" applyAlignment="1">
      <alignment horizontal="center" vertical="center"/>
    </xf>
    <xf numFmtId="0" fontId="2" fillId="0" borderId="1" xfId="3" applyNumberFormat="1" applyFont="1" applyFill="1" applyBorder="1" applyAlignment="1" applyProtection="1">
      <alignment horizontal="centerContinuous" vertical="center"/>
    </xf>
    <xf numFmtId="0" fontId="2" fillId="0" borderId="6" xfId="3" applyNumberFormat="1" applyFill="1" applyBorder="1" applyAlignment="1" applyProtection="1">
      <alignment horizontal="center" vertical="center" wrapText="1"/>
    </xf>
    <xf numFmtId="0" fontId="2" fillId="0" borderId="0" xfId="3" applyNumberFormat="1" applyFont="1" applyFill="1" applyAlignment="1" applyProtection="1">
      <alignment horizontal="center" vertical="center" wrapText="1"/>
    </xf>
    <xf numFmtId="0" fontId="2" fillId="0" borderId="13" xfId="3" applyNumberFormat="1" applyFont="1" applyFill="1" applyBorder="1" applyAlignment="1" applyProtection="1">
      <alignment horizontal="center" vertical="center" wrapText="1"/>
    </xf>
    <xf numFmtId="0" fontId="2" fillId="0" borderId="4" xfId="3" applyNumberFormat="1" applyFont="1" applyFill="1" applyBorder="1" applyAlignment="1" applyProtection="1">
      <alignment horizontal="center" vertical="center" wrapText="1"/>
    </xf>
    <xf numFmtId="49" fontId="2" fillId="0" borderId="3" xfId="3" applyNumberFormat="1" applyFont="1" applyFill="1" applyBorder="1" applyAlignment="1" applyProtection="1">
      <alignment horizontal="center" vertical="center"/>
    </xf>
    <xf numFmtId="0" fontId="2" fillId="0" borderId="9" xfId="3" applyNumberFormat="1" applyFont="1" applyFill="1" applyBorder="1" applyAlignment="1">
      <alignment horizontal="center" vertical="center"/>
    </xf>
    <xf numFmtId="0" fontId="2" fillId="0" borderId="3" xfId="3" applyNumberFormat="1" applyFont="1" applyFill="1" applyBorder="1" applyAlignment="1">
      <alignment horizontal="center" vertical="center"/>
    </xf>
    <xf numFmtId="0" fontId="16" fillId="0" borderId="0" xfId="3" applyFont="1" applyFill="1" applyAlignment="1">
      <alignment horizontal="center" vertical="center"/>
    </xf>
    <xf numFmtId="180" fontId="7" fillId="0" borderId="0" xfId="3" applyNumberFormat="1" applyFont="1" applyFill="1" applyAlignment="1">
      <alignment horizontal="center" vertical="center"/>
    </xf>
    <xf numFmtId="177" fontId="7" fillId="0" borderId="0" xfId="3" applyNumberFormat="1" applyFont="1" applyFill="1" applyAlignment="1">
      <alignment horizontal="center" vertical="center"/>
    </xf>
    <xf numFmtId="49" fontId="2" fillId="0" borderId="6" xfId="3" applyNumberFormat="1" applyFont="1" applyFill="1" applyBorder="1" applyAlignment="1" applyProtection="1">
      <alignment horizontal="center" vertical="center" wrapText="1"/>
    </xf>
    <xf numFmtId="0" fontId="2" fillId="0" borderId="6" xfId="3" applyNumberFormat="1" applyFont="1" applyFill="1" applyBorder="1" applyAlignment="1" applyProtection="1">
      <alignment horizontal="left" vertical="center" wrapText="1"/>
    </xf>
    <xf numFmtId="185" fontId="2" fillId="0" borderId="1" xfId="3" applyNumberFormat="1" applyFont="1" applyFill="1" applyBorder="1" applyAlignment="1">
      <alignment horizontal="right" vertical="center"/>
    </xf>
    <xf numFmtId="177" fontId="2" fillId="0" borderId="6" xfId="2" applyNumberFormat="1" applyFont="1" applyFill="1" applyBorder="1" applyAlignment="1" applyProtection="1">
      <alignment horizontal="right" vertical="center" wrapText="1"/>
    </xf>
    <xf numFmtId="177" fontId="2" fillId="0" borderId="1" xfId="2" applyNumberFormat="1" applyFont="1" applyFill="1" applyBorder="1" applyAlignment="1" applyProtection="1">
      <alignment horizontal="right" vertical="center" wrapText="1"/>
    </xf>
    <xf numFmtId="0" fontId="17" fillId="0" borderId="0" xfId="0" applyFont="1" applyFill="1"/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0" fillId="0" borderId="0" xfId="0" applyFill="1"/>
    <xf numFmtId="0" fontId="2" fillId="0" borderId="1" xfId="2" applyNumberFormat="1" applyFont="1" applyBorder="1" applyAlignment="1">
      <alignment horizontal="centerContinuous" vertical="center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0" borderId="3" xfId="2" applyNumberFormat="1" applyFont="1" applyFill="1" applyBorder="1" applyAlignment="1" applyProtection="1">
      <alignment horizontal="center" vertical="center"/>
    </xf>
    <xf numFmtId="0" fontId="2" fillId="3" borderId="0" xfId="0" applyFont="1" applyFill="1"/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186" fontId="2" fillId="0" borderId="1" xfId="2" applyNumberFormat="1" applyFont="1" applyFill="1" applyBorder="1" applyAlignment="1" applyProtection="1">
      <alignment horizontal="right" vertical="center" wrapText="1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Continuous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right" vertical="center"/>
    </xf>
    <xf numFmtId="180" fontId="7" fillId="0" borderId="0" xfId="0" applyNumberFormat="1" applyFont="1" applyFill="1" applyAlignment="1">
      <alignment horizontal="right" vertical="center"/>
    </xf>
    <xf numFmtId="18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8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180" fontId="7" fillId="0" borderId="0" xfId="0" applyNumberFormat="1" applyFont="1" applyFill="1" applyAlignment="1">
      <alignment horizontal="center" vertical="center"/>
    </xf>
    <xf numFmtId="181" fontId="7" fillId="0" borderId="0" xfId="0" applyNumberFormat="1" applyFont="1" applyFill="1" applyAlignment="1">
      <alignment horizontal="center" vertical="center"/>
    </xf>
    <xf numFmtId="4" fontId="0" fillId="0" borderId="0" xfId="0" applyNumberFormat="1" applyFont="1" applyFill="1" applyAlignment="1" applyProtection="1"/>
    <xf numFmtId="178" fontId="7" fillId="0" borderId="0" xfId="0" applyNumberFormat="1" applyFont="1" applyFill="1" applyAlignment="1">
      <alignment horizontal="center" vertical="center"/>
    </xf>
    <xf numFmtId="0" fontId="9" fillId="0" borderId="0" xfId="2" applyNumberFormat="1" applyFont="1" applyAlignment="1">
      <alignment horizontal="center"/>
    </xf>
    <xf numFmtId="0" fontId="9" fillId="0" borderId="0" xfId="2" applyNumberFormat="1" applyFont="1" applyFill="1" applyAlignment="1">
      <alignment horizontal="center"/>
    </xf>
    <xf numFmtId="0" fontId="0" fillId="0" borderId="0" xfId="0" applyFill="1"/>
    <xf numFmtId="0" fontId="2" fillId="0" borderId="1" xfId="2" applyNumberFormat="1" applyFont="1" applyBorder="1" applyAlignment="1">
      <alignment horizontal="centerContinuous" vertical="center"/>
    </xf>
    <xf numFmtId="185" fontId="2" fillId="0" borderId="1" xfId="0" applyNumberFormat="1" applyFont="1" applyFill="1" applyBorder="1" applyAlignment="1" applyProtection="1">
      <alignment horizontal="right" vertical="center" wrapText="1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1" fontId="2" fillId="0" borderId="3" xfId="2" applyNumberFormat="1" applyFont="1" applyFill="1" applyBorder="1" applyAlignment="1" applyProtection="1">
      <alignment horizontal="center" vertical="center"/>
    </xf>
    <xf numFmtId="0" fontId="2" fillId="3" borderId="0" xfId="0" applyFont="1" applyFill="1"/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18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ill="1"/>
    <xf numFmtId="186" fontId="2" fillId="0" borderId="1" xfId="2" applyNumberFormat="1" applyFont="1" applyFill="1" applyBorder="1" applyAlignment="1" applyProtection="1">
      <alignment horizontal="right" vertical="center" wrapText="1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0" borderId="6" xfId="0" applyNumberFormat="1" applyFont="1" applyFill="1" applyBorder="1" applyAlignment="1" applyProtection="1">
      <alignment horizontal="centerContinuous" vertical="center"/>
    </xf>
    <xf numFmtId="0" fontId="2" fillId="0" borderId="7" xfId="0" applyNumberFormat="1" applyFont="1" applyFill="1" applyBorder="1" applyAlignment="1" applyProtection="1">
      <alignment horizontal="centerContinuous" vertical="center"/>
    </xf>
    <xf numFmtId="0" fontId="2" fillId="0" borderId="10" xfId="0" applyNumberFormat="1" applyFont="1" applyFill="1" applyBorder="1" applyAlignment="1" applyProtection="1">
      <alignment horizontal="centerContinuous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Continuous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/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left" vertical="center"/>
    </xf>
    <xf numFmtId="0" fontId="8" fillId="0" borderId="0" xfId="0" applyNumberFormat="1" applyFont="1" applyFill="1" applyAlignment="1" applyProtection="1">
      <alignment horizontal="centerContinuous" vertical="center"/>
    </xf>
    <xf numFmtId="0" fontId="7" fillId="0" borderId="0" xfId="0" applyNumberFormat="1" applyFont="1" applyFill="1" applyAlignment="1">
      <alignment vertical="center"/>
    </xf>
    <xf numFmtId="0" fontId="0" fillId="0" borderId="0" xfId="0" applyAlignment="1">
      <alignment horizontal="centerContinuous" vertical="center"/>
    </xf>
    <xf numFmtId="49" fontId="8" fillId="0" borderId="0" xfId="0" applyNumberFormat="1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NumberFormat="1" applyFill="1"/>
    <xf numFmtId="49" fontId="2" fillId="3" borderId="1" xfId="0" applyNumberFormat="1" applyFont="1" applyFill="1" applyBorder="1" applyAlignment="1" applyProtection="1">
      <alignment horizontal="center" vertical="center"/>
    </xf>
    <xf numFmtId="49" fontId="2" fillId="3" borderId="3" xfId="0" applyNumberFormat="1" applyFont="1" applyFill="1" applyBorder="1" applyAlignment="1" applyProtection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Alignment="1">
      <alignment horizontal="centerContinuous"/>
    </xf>
    <xf numFmtId="0" fontId="21" fillId="0" borderId="0" xfId="0" applyFont="1" applyAlignment="1">
      <alignment horizontal="centerContinuous"/>
    </xf>
    <xf numFmtId="0" fontId="22" fillId="0" borderId="0" xfId="0" applyFont="1"/>
    <xf numFmtId="0" fontId="5" fillId="0" borderId="0" xfId="0" applyNumberFormat="1" applyFont="1" applyFill="1" applyAlignment="1" applyProtection="1">
      <alignment horizontal="center"/>
    </xf>
    <xf numFmtId="179" fontId="2" fillId="0" borderId="2" xfId="2" applyNumberFormat="1" applyFont="1" applyFill="1" applyBorder="1" applyAlignment="1" applyProtection="1">
      <alignment horizontal="center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2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 applyProtection="1">
      <alignment horizontal="center" vertical="center" wrapText="1"/>
      <protection locked="0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6" xfId="0" applyNumberFormat="1" applyFont="1" applyFill="1" applyBorder="1" applyAlignment="1" applyProtection="1">
      <alignment horizontal="center" vertical="center"/>
    </xf>
    <xf numFmtId="181" fontId="2" fillId="0" borderId="7" xfId="0" applyNumberFormat="1" applyFont="1" applyFill="1" applyBorder="1" applyAlignment="1" applyProtection="1">
      <alignment horizontal="center" vertical="center"/>
    </xf>
    <xf numFmtId="181" fontId="2" fillId="0" borderId="10" xfId="0" applyNumberFormat="1" applyFont="1" applyFill="1" applyBorder="1" applyAlignment="1" applyProtection="1">
      <alignment horizontal="center" vertical="center"/>
    </xf>
    <xf numFmtId="0" fontId="2" fillId="0" borderId="3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2" applyNumberFormat="1" applyFont="1" applyFill="1" applyBorder="1" applyAlignment="1" applyProtection="1">
      <alignment horizontal="center" vertical="center" wrapText="1"/>
      <protection locked="0"/>
    </xf>
    <xf numFmtId="179" fontId="2" fillId="0" borderId="6" xfId="2" applyNumberFormat="1" applyFont="1" applyFill="1" applyBorder="1" applyAlignment="1" applyProtection="1">
      <alignment horizontal="center" vertical="center" wrapText="1"/>
    </xf>
    <xf numFmtId="179" fontId="2" fillId="0" borderId="1" xfId="2" applyNumberFormat="1" applyFont="1" applyFill="1" applyBorder="1" applyAlignment="1" applyProtection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center" vertical="center" wrapText="1"/>
    </xf>
    <xf numFmtId="0" fontId="2" fillId="0" borderId="10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1" xfId="2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0" fontId="2" fillId="0" borderId="3" xfId="2" applyNumberFormat="1" applyFont="1" applyFill="1" applyBorder="1" applyAlignment="1">
      <alignment horizontal="center" vertical="center" wrapText="1"/>
    </xf>
    <xf numFmtId="0" fontId="2" fillId="0" borderId="4" xfId="2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17" xfId="0" applyNumberFormat="1" applyFont="1" applyFill="1" applyBorder="1" applyAlignment="1" applyProtection="1">
      <alignment horizontal="center" vertical="center" wrapText="1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3" xfId="0" applyNumberFormat="1" applyFont="1" applyFill="1" applyBorder="1" applyAlignment="1" applyProtection="1">
      <alignment horizontal="center" vertical="center"/>
    </xf>
    <xf numFmtId="49" fontId="2" fillId="0" borderId="6" xfId="0" applyNumberFormat="1" applyFont="1" applyFill="1" applyBorder="1" applyAlignment="1" applyProtection="1">
      <alignment horizontal="center" vertical="center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20" xfId="2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9" xfId="2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 applyProtection="1">
      <alignment horizontal="center" vertical="center"/>
    </xf>
    <xf numFmtId="0" fontId="18" fillId="0" borderId="1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>
      <alignment horizontal="center" vertical="center" wrapText="1"/>
    </xf>
    <xf numFmtId="182" fontId="2" fillId="0" borderId="1" xfId="0" applyNumberFormat="1" applyFont="1" applyFill="1" applyBorder="1" applyAlignment="1">
      <alignment horizontal="center" vertical="center"/>
    </xf>
    <xf numFmtId="182" fontId="2" fillId="0" borderId="1" xfId="0" applyNumberFormat="1" applyFont="1" applyFill="1" applyBorder="1" applyAlignment="1">
      <alignment horizontal="center"/>
    </xf>
    <xf numFmtId="184" fontId="0" fillId="0" borderId="4" xfId="0" applyNumberFormat="1" applyFill="1" applyBorder="1" applyAlignment="1" applyProtection="1">
      <alignment horizontal="center" vertical="center" wrapText="1"/>
    </xf>
    <xf numFmtId="184" fontId="2" fillId="0" borderId="1" xfId="0" applyNumberFormat="1" applyFont="1" applyFill="1" applyBorder="1" applyAlignment="1" applyProtection="1">
      <alignment horizontal="center" vertical="center" wrapText="1"/>
    </xf>
    <xf numFmtId="184" fontId="2" fillId="0" borderId="4" xfId="0" applyNumberFormat="1" applyFont="1" applyFill="1" applyBorder="1" applyAlignment="1" applyProtection="1">
      <alignment horizontal="center" vertical="center" wrapText="1"/>
    </xf>
    <xf numFmtId="0" fontId="7" fillId="0" borderId="1" xfId="2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4" xfId="2" applyNumberFormat="1" applyFont="1" applyFill="1" applyBorder="1" applyAlignment="1" applyProtection="1">
      <alignment horizontal="center" vertical="center" wrapText="1"/>
    </xf>
    <xf numFmtId="0" fontId="7" fillId="0" borderId="19" xfId="2" applyNumberFormat="1" applyFont="1" applyFill="1" applyBorder="1" applyAlignment="1" applyProtection="1">
      <alignment horizontal="center" vertical="center" wrapText="1"/>
    </xf>
    <xf numFmtId="0" fontId="7" fillId="0" borderId="10" xfId="2" applyNumberFormat="1" applyFont="1" applyFill="1" applyBorder="1" applyAlignment="1" applyProtection="1">
      <alignment horizontal="center" vertical="center" wrapText="1"/>
    </xf>
    <xf numFmtId="0" fontId="7" fillId="0" borderId="20" xfId="2" applyNumberFormat="1" applyFont="1" applyBorder="1" applyAlignment="1">
      <alignment horizontal="center" vertical="center"/>
    </xf>
    <xf numFmtId="0" fontId="7" fillId="0" borderId="8" xfId="2" applyNumberFormat="1" applyFont="1" applyBorder="1" applyAlignment="1">
      <alignment horizontal="center" vertical="center"/>
    </xf>
    <xf numFmtId="0" fontId="7" fillId="0" borderId="14" xfId="2" applyNumberFormat="1" applyFont="1" applyBorder="1" applyAlignment="1">
      <alignment horizontal="center" vertical="center"/>
    </xf>
    <xf numFmtId="0" fontId="7" fillId="0" borderId="12" xfId="2" applyNumberFormat="1" applyFont="1" applyBorder="1" applyAlignment="1">
      <alignment horizontal="center" vertical="center"/>
    </xf>
    <xf numFmtId="0" fontId="7" fillId="0" borderId="17" xfId="2" applyNumberFormat="1" applyFont="1" applyBorder="1" applyAlignment="1">
      <alignment horizontal="center" vertical="center"/>
    </xf>
    <xf numFmtId="0" fontId="7" fillId="0" borderId="19" xfId="2" applyNumberFormat="1" applyFont="1" applyBorder="1" applyAlignment="1">
      <alignment horizontal="center" vertical="center"/>
    </xf>
    <xf numFmtId="0" fontId="19" fillId="0" borderId="12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2" xfId="0" applyNumberFormat="1" applyFont="1" applyFill="1" applyBorder="1" applyAlignment="1" applyProtection="1">
      <alignment horizontal="center" vertical="center" wrapText="1"/>
    </xf>
    <xf numFmtId="0" fontId="2" fillId="0" borderId="16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6" xfId="3" applyNumberFormat="1" applyFill="1" applyBorder="1" applyAlignment="1" applyProtection="1">
      <alignment horizontal="center" vertical="center" wrapText="1"/>
    </xf>
    <xf numFmtId="0" fontId="2" fillId="0" borderId="10" xfId="3" applyNumberFormat="1" applyFont="1" applyFill="1" applyBorder="1" applyAlignment="1" applyProtection="1">
      <alignment horizontal="center" vertical="center" wrapText="1"/>
    </xf>
    <xf numFmtId="0" fontId="2" fillId="0" borderId="21" xfId="3" applyNumberFormat="1" applyFont="1" applyFill="1" applyBorder="1" applyAlignment="1" applyProtection="1">
      <alignment horizontal="center" vertical="center" wrapText="1"/>
    </xf>
    <xf numFmtId="0" fontId="2" fillId="0" borderId="6" xfId="3" applyNumberFormat="1" applyFont="1" applyFill="1" applyBorder="1" applyAlignment="1" applyProtection="1">
      <alignment horizontal="center" vertical="center"/>
    </xf>
    <xf numFmtId="0" fontId="2" fillId="0" borderId="1" xfId="3" applyNumberFormat="1" applyFont="1" applyFill="1" applyBorder="1" applyAlignment="1" applyProtection="1">
      <alignment horizontal="center" vertical="center"/>
    </xf>
    <xf numFmtId="0" fontId="2" fillId="0" borderId="1" xfId="3" applyNumberFormat="1" applyFont="1" applyFill="1" applyBorder="1" applyAlignment="1" applyProtection="1">
      <alignment horizontal="center" vertical="center" wrapText="1"/>
    </xf>
    <xf numFmtId="49" fontId="2" fillId="0" borderId="4" xfId="3" applyNumberFormat="1" applyFont="1" applyFill="1" applyBorder="1" applyAlignment="1" applyProtection="1">
      <alignment horizontal="center" vertical="center"/>
    </xf>
    <xf numFmtId="49" fontId="2" fillId="0" borderId="1" xfId="3" applyNumberFormat="1" applyFont="1" applyFill="1" applyBorder="1" applyAlignment="1" applyProtection="1">
      <alignment horizontal="center" vertical="center"/>
    </xf>
    <xf numFmtId="49" fontId="2" fillId="0" borderId="13" xfId="3" applyNumberFormat="1" applyFont="1" applyFill="1" applyBorder="1" applyAlignment="1" applyProtection="1">
      <alignment horizontal="center" vertical="center"/>
    </xf>
    <xf numFmtId="49" fontId="2" fillId="0" borderId="6" xfId="3" applyNumberFormat="1" applyFont="1" applyFill="1" applyBorder="1" applyAlignment="1" applyProtection="1">
      <alignment horizontal="center" vertical="center"/>
    </xf>
    <xf numFmtId="0" fontId="2" fillId="0" borderId="4" xfId="3" applyNumberFormat="1" applyFont="1" applyFill="1" applyBorder="1" applyAlignment="1">
      <alignment horizontal="center" vertical="center"/>
    </xf>
    <xf numFmtId="0" fontId="2" fillId="0" borderId="1" xfId="3" applyNumberFormat="1" applyFont="1" applyFill="1" applyBorder="1" applyAlignment="1">
      <alignment horizontal="center" vertical="center"/>
    </xf>
    <xf numFmtId="0" fontId="2" fillId="0" borderId="7" xfId="3" applyNumberFormat="1" applyFont="1" applyFill="1" applyBorder="1" applyAlignment="1" applyProtection="1">
      <alignment horizontal="center" vertical="center"/>
    </xf>
    <xf numFmtId="0" fontId="2" fillId="0" borderId="6" xfId="3" applyNumberFormat="1" applyFont="1" applyFill="1" applyBorder="1" applyAlignment="1" applyProtection="1">
      <alignment horizontal="center" vertical="center" wrapText="1"/>
    </xf>
    <xf numFmtId="0" fontId="2" fillId="0" borderId="6" xfId="3" applyNumberFormat="1" applyFill="1" applyBorder="1" applyAlignment="1" applyProtection="1">
      <alignment horizontal="center" vertical="center"/>
    </xf>
    <xf numFmtId="0" fontId="2" fillId="0" borderId="21" xfId="3" applyNumberFormat="1" applyFont="1" applyFill="1" applyBorder="1" applyAlignment="1" applyProtection="1">
      <alignment horizontal="center" vertical="center"/>
    </xf>
    <xf numFmtId="0" fontId="2" fillId="0" borderId="17" xfId="3" applyNumberFormat="1" applyFont="1" applyFill="1" applyBorder="1" applyAlignment="1" applyProtection="1">
      <alignment horizontal="center" vertical="center" wrapText="1"/>
    </xf>
    <xf numFmtId="0" fontId="2" fillId="0" borderId="12" xfId="3" applyNumberFormat="1" applyFont="1" applyFill="1" applyBorder="1" applyAlignment="1" applyProtection="1">
      <alignment horizontal="center" vertical="center" wrapText="1"/>
    </xf>
    <xf numFmtId="0" fontId="2" fillId="0" borderId="13" xfId="3" applyNumberFormat="1" applyFont="1" applyFill="1" applyBorder="1" applyAlignment="1" applyProtection="1">
      <alignment horizontal="center" vertical="center"/>
    </xf>
    <xf numFmtId="0" fontId="2" fillId="0" borderId="4" xfId="3" applyNumberFormat="1" applyFont="1" applyFill="1" applyBorder="1" applyAlignment="1" applyProtection="1">
      <alignment horizontal="center" vertical="center"/>
    </xf>
    <xf numFmtId="0" fontId="2" fillId="0" borderId="3" xfId="3" applyNumberFormat="1" applyFill="1" applyBorder="1" applyAlignment="1" applyProtection="1">
      <alignment horizontal="center" vertical="center" wrapText="1"/>
    </xf>
    <xf numFmtId="0" fontId="2" fillId="0" borderId="4" xfId="3" applyNumberFormat="1" applyFont="1" applyFill="1" applyBorder="1" applyAlignment="1" applyProtection="1">
      <alignment horizontal="center" vertical="center" wrapText="1"/>
    </xf>
    <xf numFmtId="49" fontId="4" fillId="4" borderId="0" xfId="0" applyNumberFormat="1" applyFont="1" applyFill="1" applyAlignment="1" applyProtection="1">
      <alignment horizontal="center" vertical="center"/>
    </xf>
    <xf numFmtId="0" fontId="2" fillId="4" borderId="0" xfId="0" applyFont="1" applyFill="1" applyAlignment="1">
      <alignment horizontal="centerContinuous"/>
    </xf>
    <xf numFmtId="0" fontId="2" fillId="4" borderId="0" xfId="0" applyFont="1" applyFill="1"/>
    <xf numFmtId="177" fontId="2" fillId="4" borderId="0" xfId="0" applyNumberFormat="1" applyFont="1" applyFill="1" applyAlignment="1" applyProtection="1"/>
    <xf numFmtId="49" fontId="5" fillId="4" borderId="0" xfId="0" applyNumberFormat="1" applyFont="1" applyFill="1" applyAlignment="1" applyProtection="1">
      <alignment horizontal="center" vertical="center"/>
    </xf>
  </cellXfs>
  <cellStyles count="4">
    <cellStyle name="常规" xfId="0" builtinId="0"/>
    <cellStyle name="常规 2" xfId="1"/>
    <cellStyle name="常规 2 2" xfId="3"/>
    <cellStyle name="千位分隔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52"/>
  <sheetViews>
    <sheetView showGridLines="0" showZeros="0" workbookViewId="0">
      <selection activeCell="A11" sqref="A11"/>
    </sheetView>
  </sheetViews>
  <sheetFormatPr defaultColWidth="9.1640625" defaultRowHeight="11.25" x14ac:dyDescent="0.15"/>
  <cols>
    <col min="1" max="1" width="180.6640625" customWidth="1"/>
  </cols>
  <sheetData>
    <row r="1" spans="1:256" s="10" customFormat="1" ht="12.75" customHeight="1" x14ac:dyDescent="0.15">
      <c r="A1"/>
    </row>
    <row r="2" spans="1:256" s="10" customFormat="1" ht="12.75" customHeight="1" x14ac:dyDescent="0.15"/>
    <row r="3" spans="1:256" s="10" customFormat="1" ht="12.75" customHeight="1" x14ac:dyDescent="0.15"/>
    <row r="4" spans="1:256" s="10" customFormat="1" ht="12.75" customHeight="1" x14ac:dyDescent="0.15"/>
    <row r="5" spans="1:256" s="10" customFormat="1" ht="12.75" customHeight="1" x14ac:dyDescent="0.15">
      <c r="A5" s="1"/>
    </row>
    <row r="6" spans="1:256" s="10" customFormat="1" ht="58.5" customHeight="1" x14ac:dyDescent="0.15">
      <c r="A6" s="2" t="s">
        <v>223</v>
      </c>
    </row>
    <row r="7" spans="1:256" s="10" customFormat="1" ht="12.75" customHeight="1" x14ac:dyDescent="0.15">
      <c r="A7" s="1"/>
      <c r="E7" s="3"/>
    </row>
    <row r="8" spans="1:256" s="10" customFormat="1" ht="12.75" customHeight="1" x14ac:dyDescent="0.15">
      <c r="A8" s="1"/>
    </row>
    <row r="9" spans="1:256" s="10" customFormat="1" ht="12.75" customHeight="1" x14ac:dyDescent="0.15">
      <c r="A9" s="1"/>
      <c r="IV9" s="4" t="s">
        <v>119</v>
      </c>
    </row>
    <row r="10" spans="1:256" s="10" customFormat="1" ht="12.75" customHeight="1" x14ac:dyDescent="0.15">
      <c r="A10" s="1"/>
      <c r="IV10" s="1"/>
    </row>
    <row r="11" spans="1:256" s="10" customFormat="1" ht="12.75" customHeight="1" x14ac:dyDescent="0.15">
      <c r="A11" s="1"/>
      <c r="IV11" s="1"/>
    </row>
    <row r="12" spans="1:256" s="10" customFormat="1" ht="12.75" customHeight="1" x14ac:dyDescent="0.15">
      <c r="A12" s="1"/>
      <c r="IV12" s="1"/>
    </row>
    <row r="13" spans="1:256" s="10" customFormat="1" ht="12.75" customHeight="1" x14ac:dyDescent="0.15">
      <c r="A13" s="1"/>
      <c r="BQ13" s="5"/>
      <c r="IV13" s="1"/>
    </row>
    <row r="14" spans="1:256" s="10" customFormat="1" ht="12.75" customHeight="1" x14ac:dyDescent="0.15">
      <c r="A14" s="1"/>
      <c r="BQ14" s="1"/>
      <c r="IV14" s="1"/>
    </row>
    <row r="15" spans="1:256" s="10" customFormat="1" ht="12.75" customHeight="1" x14ac:dyDescent="0.15">
      <c r="A15" s="1"/>
      <c r="BQ15" s="1"/>
    </row>
    <row r="16" spans="1:256" s="933" customFormat="1" ht="24" customHeight="1" x14ac:dyDescent="0.15">
      <c r="A16" s="931" t="s">
        <v>600</v>
      </c>
      <c r="B16" s="932"/>
      <c r="C16" s="932"/>
      <c r="D16" s="932"/>
      <c r="E16" s="932"/>
      <c r="F16" s="932"/>
      <c r="G16" s="932"/>
      <c r="H16" s="932"/>
      <c r="I16" s="932"/>
      <c r="J16" s="932"/>
      <c r="K16" s="932"/>
      <c r="L16" s="932"/>
      <c r="M16" s="932"/>
      <c r="N16" s="932"/>
      <c r="O16" s="932"/>
      <c r="P16" s="932"/>
      <c r="Q16" s="932"/>
      <c r="R16" s="932"/>
      <c r="S16" s="932"/>
      <c r="T16" s="932"/>
      <c r="U16" s="932"/>
      <c r="V16" s="932"/>
      <c r="W16" s="932"/>
      <c r="BQ16" s="934" t="s">
        <v>132</v>
      </c>
    </row>
    <row r="17" spans="1:67" s="933" customFormat="1" ht="12.75" customHeight="1" x14ac:dyDescent="0.15"/>
    <row r="18" spans="1:67" s="933" customFormat="1" ht="12.75" customHeight="1" x14ac:dyDescent="0.15"/>
    <row r="19" spans="1:67" s="933" customFormat="1" ht="24" customHeight="1" x14ac:dyDescent="0.15">
      <c r="A19" s="935" t="s">
        <v>601</v>
      </c>
    </row>
    <row r="20" spans="1:67" s="10" customFormat="1" ht="12.75" customHeight="1" x14ac:dyDescent="0.15">
      <c r="A20" s="1"/>
      <c r="BO20" s="1"/>
    </row>
    <row r="21" spans="1:67" s="10" customFormat="1" ht="9" customHeight="1" x14ac:dyDescent="0.15">
      <c r="A21" s="1"/>
      <c r="BN21" s="1"/>
      <c r="BO21" s="1"/>
    </row>
    <row r="22" spans="1:67" s="10" customFormat="1" ht="12.75" customHeight="1" x14ac:dyDescent="0.15">
      <c r="A22" s="1"/>
      <c r="BN22" s="1"/>
      <c r="BO22" s="1"/>
    </row>
    <row r="23" spans="1:67" s="10" customFormat="1" ht="409.6" hidden="1" customHeight="1" x14ac:dyDescent="0.15">
      <c r="A23" s="1"/>
      <c r="BN23" s="1"/>
      <c r="BO23" s="1"/>
    </row>
    <row r="24" spans="1:67" s="10" customFormat="1" ht="12.75" customHeight="1" x14ac:dyDescent="0.15">
      <c r="BN24" s="1"/>
    </row>
    <row r="25" spans="1:67" s="10" customFormat="1" ht="40.5" customHeight="1" x14ac:dyDescent="0.15">
      <c r="A25" s="6" t="s">
        <v>602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67" s="10" customFormat="1" ht="12.75" customHeight="1" x14ac:dyDescent="0.15">
      <c r="A26" s="7"/>
    </row>
    <row r="27" spans="1:67" s="10" customFormat="1" ht="12.75" customHeight="1" x14ac:dyDescent="0.15">
      <c r="A27" s="7"/>
    </row>
    <row r="28" spans="1:67" s="811" customFormat="1" ht="42.75" customHeight="1" x14ac:dyDescent="0.15">
      <c r="A28" s="808" t="s">
        <v>603</v>
      </c>
      <c r="B28" s="809"/>
      <c r="C28" s="809"/>
      <c r="D28" s="809"/>
      <c r="E28" s="809"/>
      <c r="F28" s="809"/>
      <c r="G28" s="810"/>
      <c r="H28" s="809"/>
      <c r="I28" s="809"/>
      <c r="J28" s="809"/>
      <c r="K28" s="809"/>
      <c r="L28" s="809"/>
      <c r="M28" s="809"/>
      <c r="N28" s="809"/>
      <c r="O28" s="809"/>
      <c r="P28" s="809"/>
      <c r="Q28" s="809"/>
      <c r="R28" s="809"/>
      <c r="S28" s="809"/>
      <c r="T28" s="809"/>
      <c r="U28" s="809"/>
      <c r="V28" s="809"/>
      <c r="W28" s="809"/>
    </row>
    <row r="29" spans="1:67" s="10" customFormat="1" ht="12.75" customHeight="1" x14ac:dyDescent="0.3">
      <c r="A29" s="8"/>
      <c r="B29" s="3"/>
      <c r="C29" s="3"/>
      <c r="D29" s="3"/>
      <c r="E29" s="3"/>
      <c r="F29" s="3"/>
      <c r="G29" s="9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67" s="10" customFormat="1" ht="12.75" customHeight="1" x14ac:dyDescent="0.3">
      <c r="A30" s="8"/>
      <c r="B30" s="3"/>
      <c r="C30" s="3"/>
      <c r="D30" s="3"/>
      <c r="E30" s="3"/>
      <c r="F30" s="3"/>
      <c r="G30" s="9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67" s="1" customFormat="1" ht="12.75" customHeight="1" x14ac:dyDescent="0.15">
      <c r="A31" s="205">
        <v>10</v>
      </c>
    </row>
    <row r="32" spans="1:67" s="10" customFormat="1" ht="12.75" customHeight="1" x14ac:dyDescent="0.15">
      <c r="A32" s="205">
        <v>91</v>
      </c>
    </row>
    <row r="33" spans="1:1" s="10" customFormat="1" ht="12.75" customHeight="1" x14ac:dyDescent="0.15">
      <c r="A33" s="205">
        <v>56</v>
      </c>
    </row>
    <row r="34" spans="1:1" s="10" customFormat="1" ht="12.75" customHeight="1" x14ac:dyDescent="0.15">
      <c r="A34" s="205">
        <v>179</v>
      </c>
    </row>
    <row r="35" spans="1:1" s="10" customFormat="1" ht="12.75" customHeight="1" x14ac:dyDescent="0.15">
      <c r="A35" s="205">
        <v>287</v>
      </c>
    </row>
    <row r="36" spans="1:1" s="10" customFormat="1" ht="12.75" customHeight="1" x14ac:dyDescent="0.15">
      <c r="A36" s="205">
        <v>126</v>
      </c>
    </row>
    <row r="37" spans="1:1" s="10" customFormat="1" ht="12.75" customHeight="1" x14ac:dyDescent="0.15">
      <c r="A37" s="205">
        <v>736</v>
      </c>
    </row>
    <row r="38" spans="1:1" s="10" customFormat="1" ht="12.75" customHeight="1" x14ac:dyDescent="0.15">
      <c r="A38" s="205">
        <v>575</v>
      </c>
    </row>
    <row r="39" spans="1:1" s="10" customFormat="1" ht="12.75" customHeight="1" x14ac:dyDescent="0.15">
      <c r="A39" s="205">
        <v>836</v>
      </c>
    </row>
    <row r="40" spans="1:1" s="10" customFormat="1" ht="12.75" customHeight="1" x14ac:dyDescent="0.15">
      <c r="A40" s="205">
        <v>338</v>
      </c>
    </row>
    <row r="41" spans="1:1" s="10" customFormat="1" ht="12.75" customHeight="1" x14ac:dyDescent="0.15">
      <c r="A41" s="205">
        <v>2610</v>
      </c>
    </row>
    <row r="42" spans="1:1" s="10" customFormat="1" ht="12.75" customHeight="1" x14ac:dyDescent="0.15">
      <c r="A42" s="205">
        <v>936</v>
      </c>
    </row>
    <row r="43" spans="1:1" s="10" customFormat="1" ht="12.75" customHeight="1" x14ac:dyDescent="0.15">
      <c r="A43" s="205">
        <v>2181</v>
      </c>
    </row>
    <row r="44" spans="1:1" s="10" customFormat="1" ht="12.75" customHeight="1" x14ac:dyDescent="0.15">
      <c r="A44" s="205">
        <v>270</v>
      </c>
    </row>
    <row r="45" spans="1:1" ht="12.75" customHeight="1" x14ac:dyDescent="0.15">
      <c r="A45" s="205">
        <v>35</v>
      </c>
    </row>
    <row r="46" spans="1:1" ht="12.75" customHeight="1" x14ac:dyDescent="0.15">
      <c r="A46" s="205">
        <v>19</v>
      </c>
    </row>
    <row r="47" spans="1:1" ht="12.75" customHeight="1" x14ac:dyDescent="0.15">
      <c r="A47" s="205">
        <v>499</v>
      </c>
    </row>
    <row r="48" spans="1:1" ht="12.75" customHeight="1" x14ac:dyDescent="0.15">
      <c r="A48" s="205">
        <v>339</v>
      </c>
    </row>
    <row r="49" spans="1:1" ht="12.75" customHeight="1" x14ac:dyDescent="0.15">
      <c r="A49" s="205">
        <v>19</v>
      </c>
    </row>
    <row r="50" spans="1:1" ht="12.75" customHeight="1" x14ac:dyDescent="0.15">
      <c r="A50" s="205">
        <v>11</v>
      </c>
    </row>
    <row r="51" spans="1:1" ht="12.75" customHeight="1" x14ac:dyDescent="0.15">
      <c r="A51" s="205">
        <v>296</v>
      </c>
    </row>
    <row r="52" spans="1:1" ht="12.75" customHeight="1" x14ac:dyDescent="0.15">
      <c r="A52" s="205">
        <v>1136</v>
      </c>
    </row>
  </sheetData>
  <sheetProtection formatCells="0" formatColumns="0" formatRows="0"/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91" fitToHeight="100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39"/>
  <sheetViews>
    <sheetView showGridLines="0" showZeros="0" workbookViewId="0">
      <selection activeCell="E18" sqref="E18"/>
    </sheetView>
  </sheetViews>
  <sheetFormatPr defaultColWidth="9.1640625" defaultRowHeight="11.25" x14ac:dyDescent="0.15"/>
  <cols>
    <col min="1" max="1" width="30.1640625" customWidth="1"/>
    <col min="2" max="2" width="24" customWidth="1"/>
    <col min="3" max="3" width="30.6640625" customWidth="1"/>
    <col min="4" max="4" width="21" customWidth="1"/>
    <col min="5" max="5" width="29.83203125" customWidth="1"/>
    <col min="6" max="6" width="24.1640625" customWidth="1"/>
    <col min="7" max="163" width="9" customWidth="1"/>
  </cols>
  <sheetData>
    <row r="1" spans="1:255" ht="9.75" customHeight="1" x14ac:dyDescent="0.15">
      <c r="A1" s="12"/>
      <c r="B1" s="12"/>
      <c r="C1" s="12"/>
      <c r="D1" s="12"/>
      <c r="E1" s="12"/>
      <c r="F1" s="13" t="s">
        <v>1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</row>
    <row r="2" spans="1:255" ht="18" customHeight="1" x14ac:dyDescent="0.25">
      <c r="A2" s="812" t="s">
        <v>61</v>
      </c>
      <c r="B2" s="812"/>
      <c r="C2" s="812"/>
      <c r="D2" s="812"/>
      <c r="E2" s="812"/>
      <c r="F2" s="812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</row>
    <row r="3" spans="1:255" ht="12" customHeight="1" x14ac:dyDescent="0.15">
      <c r="A3" s="12"/>
      <c r="B3" s="12"/>
      <c r="C3" s="12"/>
      <c r="D3" s="12"/>
      <c r="E3" s="1"/>
      <c r="F3" s="17" t="s">
        <v>63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</row>
    <row r="4" spans="1:255" ht="12" customHeight="1" x14ac:dyDescent="0.15">
      <c r="A4" s="18" t="s">
        <v>48</v>
      </c>
      <c r="B4" s="18"/>
      <c r="C4" s="18" t="s">
        <v>144</v>
      </c>
      <c r="D4" s="19"/>
      <c r="E4" s="19"/>
      <c r="F4" s="18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</row>
    <row r="5" spans="1:255" ht="11.25" customHeight="1" x14ac:dyDescent="0.15">
      <c r="A5" s="76" t="s">
        <v>138</v>
      </c>
      <c r="B5" s="183" t="s">
        <v>224</v>
      </c>
      <c r="C5" s="87" t="s">
        <v>128</v>
      </c>
      <c r="D5" s="184" t="s">
        <v>224</v>
      </c>
      <c r="E5" s="87" t="s">
        <v>115</v>
      </c>
      <c r="F5" s="184" t="s">
        <v>224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</row>
    <row r="6" spans="1:255" s="65" customFormat="1" ht="15" customHeight="1" x14ac:dyDescent="0.15">
      <c r="A6" s="115" t="s">
        <v>71</v>
      </c>
      <c r="B6" s="123">
        <v>69575.03</v>
      </c>
      <c r="C6" s="116" t="s">
        <v>104</v>
      </c>
      <c r="D6" s="123">
        <v>0</v>
      </c>
      <c r="E6" s="117" t="s">
        <v>11</v>
      </c>
      <c r="F6" s="123">
        <v>178122.56</v>
      </c>
      <c r="G6" s="69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</row>
    <row r="7" spans="1:255" s="65" customFormat="1" ht="15" customHeight="1" x14ac:dyDescent="0.15">
      <c r="A7" s="175" t="s">
        <v>206</v>
      </c>
      <c r="B7" s="123">
        <v>69575.03</v>
      </c>
      <c r="C7" s="116" t="s">
        <v>109</v>
      </c>
      <c r="D7" s="123">
        <v>0</v>
      </c>
      <c r="E7" s="98" t="s">
        <v>36</v>
      </c>
      <c r="F7" s="123">
        <v>73071.11</v>
      </c>
      <c r="G7" s="69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</row>
    <row r="8" spans="1:255" s="65" customFormat="1" ht="15" customHeight="1" x14ac:dyDescent="0.15">
      <c r="A8" s="89" t="s">
        <v>124</v>
      </c>
      <c r="B8" s="123">
        <v>0</v>
      </c>
      <c r="C8" s="116" t="s">
        <v>68</v>
      </c>
      <c r="D8" s="123">
        <v>0</v>
      </c>
      <c r="E8" s="98" t="s">
        <v>25</v>
      </c>
      <c r="F8" s="123">
        <v>64572.74</v>
      </c>
      <c r="G8" s="69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4"/>
      <c r="FI8" s="14"/>
      <c r="FJ8" s="14"/>
      <c r="FK8" s="14"/>
      <c r="FL8" s="14"/>
      <c r="FM8" s="14"/>
      <c r="FN8" s="14"/>
      <c r="FO8" s="14"/>
      <c r="FP8" s="14"/>
      <c r="FQ8" s="14"/>
      <c r="FR8" s="14"/>
      <c r="FS8" s="14"/>
      <c r="FT8" s="14"/>
      <c r="FU8" s="14"/>
      <c r="FV8" s="14"/>
      <c r="FW8" s="14"/>
      <c r="FX8" s="14"/>
      <c r="FY8" s="14"/>
      <c r="FZ8" s="14"/>
      <c r="GA8" s="14"/>
      <c r="GB8" s="14"/>
      <c r="GC8" s="14"/>
      <c r="GD8" s="14"/>
      <c r="GE8" s="14"/>
      <c r="GF8" s="14"/>
      <c r="GG8" s="14"/>
      <c r="GH8" s="14"/>
      <c r="GI8" s="14"/>
      <c r="GJ8" s="14"/>
      <c r="GK8" s="14"/>
      <c r="GL8" s="14"/>
      <c r="GM8" s="14"/>
      <c r="GN8" s="14"/>
      <c r="GO8" s="14"/>
      <c r="GP8" s="14"/>
      <c r="GQ8" s="14"/>
      <c r="GR8" s="14"/>
      <c r="GS8" s="14"/>
      <c r="GT8" s="14"/>
      <c r="GU8" s="14"/>
      <c r="GV8" s="14"/>
      <c r="GW8" s="14"/>
      <c r="GX8" s="14"/>
      <c r="GY8" s="14"/>
      <c r="GZ8" s="14"/>
      <c r="HA8" s="14"/>
      <c r="HB8" s="14"/>
      <c r="HC8" s="14"/>
      <c r="HD8" s="14"/>
      <c r="HE8" s="14"/>
      <c r="HF8" s="14"/>
      <c r="HG8" s="14"/>
      <c r="HH8" s="14"/>
      <c r="HI8" s="14"/>
      <c r="HJ8" s="14"/>
      <c r="HK8" s="14"/>
      <c r="HL8" s="14"/>
      <c r="HM8" s="14"/>
      <c r="HN8" s="14"/>
      <c r="HO8" s="14"/>
      <c r="HP8" s="14"/>
      <c r="HQ8" s="14"/>
      <c r="HR8" s="14"/>
      <c r="HS8" s="14"/>
      <c r="HT8" s="14"/>
      <c r="HU8" s="14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</row>
    <row r="9" spans="1:255" s="65" customFormat="1" ht="15" customHeight="1" x14ac:dyDescent="0.15">
      <c r="A9" s="89" t="s">
        <v>137</v>
      </c>
      <c r="B9" s="123">
        <v>0</v>
      </c>
      <c r="C9" s="116" t="s">
        <v>9</v>
      </c>
      <c r="D9" s="123">
        <v>0</v>
      </c>
      <c r="E9" s="98" t="s">
        <v>40</v>
      </c>
      <c r="F9" s="123">
        <v>40478.71</v>
      </c>
      <c r="G9" s="69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</row>
    <row r="10" spans="1:255" s="65" customFormat="1" ht="15" customHeight="1" x14ac:dyDescent="0.15">
      <c r="A10" s="206" t="s">
        <v>149</v>
      </c>
      <c r="B10" s="123">
        <v>1161054.28</v>
      </c>
      <c r="C10" s="116" t="s">
        <v>31</v>
      </c>
      <c r="D10" s="123">
        <v>0</v>
      </c>
      <c r="E10" s="96" t="s">
        <v>78</v>
      </c>
      <c r="F10" s="207">
        <v>1107150.2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</row>
    <row r="11" spans="1:255" s="65" customFormat="1" ht="15" customHeight="1" x14ac:dyDescent="0.15">
      <c r="A11" s="89" t="s">
        <v>57</v>
      </c>
      <c r="B11" s="207">
        <v>0</v>
      </c>
      <c r="C11" s="116" t="s">
        <v>88</v>
      </c>
      <c r="D11" s="123">
        <v>0</v>
      </c>
      <c r="E11" s="176" t="s">
        <v>207</v>
      </c>
      <c r="F11" s="208">
        <v>270443.56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</row>
    <row r="12" spans="1:255" s="65" customFormat="1" ht="15" customHeight="1" x14ac:dyDescent="0.15">
      <c r="A12" s="89" t="s">
        <v>80</v>
      </c>
      <c r="B12" s="208">
        <v>53585</v>
      </c>
      <c r="C12" s="116" t="s">
        <v>34</v>
      </c>
      <c r="D12" s="123">
        <v>0</v>
      </c>
      <c r="E12" s="98" t="s">
        <v>25</v>
      </c>
      <c r="F12" s="118">
        <v>660620.18999999994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</row>
    <row r="13" spans="1:255" s="65" customFormat="1" ht="15" customHeight="1" x14ac:dyDescent="0.15">
      <c r="A13" s="106"/>
      <c r="B13" s="118"/>
      <c r="C13" s="116" t="s">
        <v>85</v>
      </c>
      <c r="D13" s="123">
        <v>32177.45</v>
      </c>
      <c r="E13" s="98" t="s">
        <v>40</v>
      </c>
      <c r="F13" s="208">
        <v>28516.73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</row>
    <row r="14" spans="1:255" s="65" customFormat="1" ht="15" customHeight="1" x14ac:dyDescent="0.15">
      <c r="A14" s="89"/>
      <c r="B14" s="119"/>
      <c r="C14" s="116" t="s">
        <v>69</v>
      </c>
      <c r="D14" s="123">
        <v>0</v>
      </c>
      <c r="E14" s="177" t="s">
        <v>208</v>
      </c>
      <c r="F14" s="123">
        <v>0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</row>
    <row r="15" spans="1:255" s="65" customFormat="1" ht="15" customHeight="1" x14ac:dyDescent="0.15">
      <c r="A15" s="106"/>
      <c r="B15" s="120"/>
      <c r="C15" s="109" t="s">
        <v>29</v>
      </c>
      <c r="D15" s="123">
        <v>1253095.31</v>
      </c>
      <c r="E15" s="177" t="s">
        <v>209</v>
      </c>
      <c r="F15" s="123">
        <v>0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</row>
    <row r="16" spans="1:255" s="65" customFormat="1" ht="15" customHeight="1" x14ac:dyDescent="0.15">
      <c r="A16" s="106"/>
      <c r="B16" s="121"/>
      <c r="C16" s="109" t="s">
        <v>81</v>
      </c>
      <c r="D16" s="123">
        <v>0</v>
      </c>
      <c r="E16" s="177" t="s">
        <v>210</v>
      </c>
      <c r="F16" s="118">
        <v>2522.5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</row>
    <row r="17" spans="1:255" s="65" customFormat="1" ht="15" customHeight="1" x14ac:dyDescent="0.15">
      <c r="A17" s="106"/>
      <c r="B17" s="121"/>
      <c r="C17" s="109" t="s">
        <v>130</v>
      </c>
      <c r="D17" s="123">
        <v>0</v>
      </c>
      <c r="E17" s="177" t="s">
        <v>211</v>
      </c>
      <c r="F17" s="119">
        <v>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</row>
    <row r="18" spans="1:255" s="65" customFormat="1" ht="15" customHeight="1" x14ac:dyDescent="0.15">
      <c r="A18" s="106"/>
      <c r="B18" s="121"/>
      <c r="C18" s="109" t="s">
        <v>70</v>
      </c>
      <c r="D18" s="123">
        <v>0</v>
      </c>
      <c r="E18" s="177" t="s">
        <v>212</v>
      </c>
      <c r="F18" s="118">
        <v>41649.699999999997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</row>
    <row r="19" spans="1:255" s="65" customFormat="1" ht="15" customHeight="1" x14ac:dyDescent="0.15">
      <c r="A19" s="106"/>
      <c r="B19" s="121"/>
      <c r="C19" s="109" t="s">
        <v>135</v>
      </c>
      <c r="D19" s="123">
        <v>0</v>
      </c>
      <c r="E19" s="177" t="s">
        <v>213</v>
      </c>
      <c r="F19" s="118">
        <v>103397.52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</row>
    <row r="20" spans="1:255" s="65" customFormat="1" ht="15" customHeight="1" x14ac:dyDescent="0.15">
      <c r="A20" s="106"/>
      <c r="B20" s="121"/>
      <c r="C20" s="109" t="s">
        <v>4</v>
      </c>
      <c r="D20" s="123">
        <v>0</v>
      </c>
      <c r="E20" s="101"/>
      <c r="F20" s="118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</row>
    <row r="21" spans="1:255" s="65" customFormat="1" ht="15" customHeight="1" x14ac:dyDescent="0.15">
      <c r="A21" s="106"/>
      <c r="B21" s="121"/>
      <c r="C21" s="109" t="s">
        <v>6</v>
      </c>
      <c r="D21" s="123">
        <v>0</v>
      </c>
      <c r="E21" s="101"/>
      <c r="F21" s="118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</row>
    <row r="22" spans="1:255" s="65" customFormat="1" ht="15" customHeight="1" x14ac:dyDescent="0.15">
      <c r="A22" s="106"/>
      <c r="B22" s="121"/>
      <c r="C22" s="109" t="s">
        <v>18</v>
      </c>
      <c r="D22" s="123">
        <v>0</v>
      </c>
      <c r="E22" s="101"/>
      <c r="F22" s="118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</row>
    <row r="23" spans="1:255" s="65" customFormat="1" ht="15" customHeight="1" x14ac:dyDescent="0.15">
      <c r="A23" s="106"/>
      <c r="B23" s="122"/>
      <c r="C23" s="109" t="s">
        <v>49</v>
      </c>
      <c r="D23" s="123">
        <v>0</v>
      </c>
      <c r="E23" s="101"/>
      <c r="F23" s="123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</row>
    <row r="24" spans="1:255" s="65" customFormat="1" ht="15" customHeight="1" x14ac:dyDescent="0.15">
      <c r="A24" s="106"/>
      <c r="B24" s="122"/>
      <c r="C24" s="109" t="s">
        <v>121</v>
      </c>
      <c r="D24" s="123">
        <v>0</v>
      </c>
      <c r="E24" s="101"/>
      <c r="F24" s="123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</row>
    <row r="25" spans="1:255" s="65" customFormat="1" ht="15" customHeight="1" x14ac:dyDescent="0.15">
      <c r="A25" s="106"/>
      <c r="B25" s="122"/>
      <c r="C25" s="109" t="s">
        <v>131</v>
      </c>
      <c r="D25" s="123">
        <v>0</v>
      </c>
      <c r="E25" s="101"/>
      <c r="F25" s="123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</row>
    <row r="26" spans="1:255" s="65" customFormat="1" ht="15" customHeight="1" x14ac:dyDescent="0.15">
      <c r="A26" s="106"/>
      <c r="B26" s="122"/>
      <c r="C26" s="109" t="s">
        <v>21</v>
      </c>
      <c r="D26" s="118">
        <v>0</v>
      </c>
      <c r="E26" s="101"/>
      <c r="F26" s="123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</row>
    <row r="27" spans="1:255" s="65" customFormat="1" ht="15" customHeight="1" x14ac:dyDescent="0.15">
      <c r="A27" s="106"/>
      <c r="B27" s="122"/>
      <c r="C27" s="194" t="s">
        <v>247</v>
      </c>
      <c r="D27" s="118">
        <v>0</v>
      </c>
      <c r="E27" s="101"/>
      <c r="F27" s="123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</row>
    <row r="28" spans="1:255" s="65" customFormat="1" ht="15" customHeight="1" x14ac:dyDescent="0.15">
      <c r="A28" s="108"/>
      <c r="B28" s="122"/>
      <c r="C28" s="109" t="s">
        <v>8</v>
      </c>
      <c r="D28" s="208">
        <v>0</v>
      </c>
      <c r="E28" s="101"/>
      <c r="F28" s="123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</row>
    <row r="29" spans="1:255" s="65" customFormat="1" ht="15" customHeight="1" x14ac:dyDescent="0.15">
      <c r="A29" s="109"/>
      <c r="B29" s="122"/>
      <c r="C29" s="116" t="s">
        <v>84</v>
      </c>
      <c r="D29" s="123">
        <v>0</v>
      </c>
      <c r="E29" s="116"/>
      <c r="F29" s="123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</row>
    <row r="30" spans="1:255" s="65" customFormat="1" ht="15" customHeight="1" x14ac:dyDescent="0.15">
      <c r="A30" s="109"/>
      <c r="B30" s="122"/>
      <c r="C30" s="116" t="s">
        <v>108</v>
      </c>
      <c r="D30" s="207">
        <v>0</v>
      </c>
      <c r="E30" s="116"/>
      <c r="F30" s="123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</row>
    <row r="31" spans="1:255" s="65" customFormat="1" ht="15" customHeight="1" x14ac:dyDescent="0.15">
      <c r="A31" s="209" t="s">
        <v>95</v>
      </c>
      <c r="B31" s="118">
        <v>1284214.31</v>
      </c>
      <c r="C31" s="124" t="s">
        <v>95</v>
      </c>
      <c r="D31" s="123">
        <f>SUM(D6:D30)</f>
        <v>1285272.76</v>
      </c>
      <c r="E31" s="125" t="s">
        <v>102</v>
      </c>
      <c r="F31" s="123">
        <v>1285272.76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</row>
    <row r="32" spans="1:255" s="65" customFormat="1" ht="15" customHeight="1" x14ac:dyDescent="0.15">
      <c r="A32" s="210" t="s">
        <v>226</v>
      </c>
      <c r="B32" s="211">
        <v>1058.45</v>
      </c>
      <c r="C32" s="116" t="s">
        <v>114</v>
      </c>
      <c r="D32" s="207">
        <v>0</v>
      </c>
      <c r="E32" s="125"/>
      <c r="F32" s="123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</row>
    <row r="33" spans="1:255" s="65" customFormat="1" ht="15" customHeight="1" x14ac:dyDescent="0.15">
      <c r="A33" s="210"/>
      <c r="B33" s="211"/>
      <c r="C33" s="195" t="s">
        <v>248</v>
      </c>
      <c r="D33" s="207">
        <v>0</v>
      </c>
      <c r="E33" s="125"/>
      <c r="F33" s="123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</row>
    <row r="34" spans="1:255" s="65" customFormat="1" ht="15" customHeight="1" x14ac:dyDescent="0.15">
      <c r="A34" s="126" t="s">
        <v>167</v>
      </c>
      <c r="B34" s="211">
        <v>0</v>
      </c>
      <c r="C34" s="212" t="s">
        <v>249</v>
      </c>
      <c r="D34" s="213">
        <v>0</v>
      </c>
      <c r="E34" s="96" t="s">
        <v>97</v>
      </c>
      <c r="F34" s="207">
        <v>0</v>
      </c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</row>
    <row r="35" spans="1:255" s="65" customFormat="1" ht="15" customHeight="1" x14ac:dyDescent="0.15">
      <c r="A35" s="126"/>
      <c r="B35" s="211">
        <v>-6803.97</v>
      </c>
      <c r="C35" s="116"/>
      <c r="D35" s="214"/>
      <c r="E35" s="193"/>
      <c r="F35" s="215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</row>
    <row r="36" spans="1:255" s="65" customFormat="1" ht="15" customHeight="1" x14ac:dyDescent="0.15">
      <c r="A36" s="216" t="s">
        <v>148</v>
      </c>
      <c r="B36" s="217">
        <v>1285272.76</v>
      </c>
      <c r="C36" s="127" t="s">
        <v>22</v>
      </c>
      <c r="D36" s="128">
        <f>SUM(D31:D34)</f>
        <v>1285272.76</v>
      </c>
      <c r="E36" s="127" t="s">
        <v>24</v>
      </c>
      <c r="F36" s="218">
        <v>1285272.76</v>
      </c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4"/>
      <c r="FI36" s="14"/>
      <c r="FJ36" s="14"/>
      <c r="FK36" s="14"/>
      <c r="FL36" s="14"/>
      <c r="FM36" s="14"/>
      <c r="FN36" s="14"/>
      <c r="FO36" s="14"/>
      <c r="FP36" s="14"/>
      <c r="FQ36" s="14"/>
      <c r="FR36" s="14"/>
      <c r="FS36" s="14"/>
      <c r="FT36" s="14"/>
      <c r="FU36" s="14"/>
      <c r="FV36" s="14"/>
      <c r="FW36" s="14"/>
      <c r="FX36" s="14"/>
      <c r="FY36" s="14"/>
      <c r="FZ36" s="14"/>
      <c r="GA36" s="14"/>
      <c r="GB36" s="14"/>
      <c r="GC36" s="14"/>
      <c r="GD36" s="14"/>
      <c r="GE36" s="14"/>
      <c r="GF36" s="14"/>
      <c r="GG36" s="14"/>
      <c r="GH36" s="14"/>
      <c r="GI36" s="14"/>
      <c r="GJ36" s="14"/>
      <c r="GK36" s="14"/>
      <c r="GL36" s="14"/>
      <c r="GM36" s="14"/>
      <c r="GN36" s="14"/>
      <c r="GO36" s="14"/>
      <c r="GP36" s="14"/>
      <c r="GQ36" s="14"/>
      <c r="GR36" s="14"/>
      <c r="GS36" s="14"/>
      <c r="GT36" s="14"/>
      <c r="GU36" s="14"/>
      <c r="GV36" s="14"/>
      <c r="GW36" s="14"/>
      <c r="GX36" s="14"/>
      <c r="GY36" s="14"/>
      <c r="GZ36" s="14"/>
      <c r="HA36" s="14"/>
      <c r="HB36" s="14"/>
      <c r="HC36" s="14"/>
      <c r="HD36" s="14"/>
      <c r="HE36" s="14"/>
      <c r="HF36" s="14"/>
      <c r="HG36" s="14"/>
      <c r="HH36" s="14"/>
      <c r="HI36" s="14"/>
      <c r="HJ36" s="14"/>
      <c r="HK36" s="14"/>
      <c r="HL36" s="14"/>
      <c r="HM36" s="14"/>
      <c r="HN36" s="14"/>
      <c r="HO36" s="14"/>
      <c r="HP36" s="14"/>
      <c r="HQ36" s="14"/>
      <c r="HR36" s="14"/>
      <c r="HS36" s="14"/>
      <c r="HT36" s="14"/>
      <c r="HU36" s="14"/>
      <c r="HV36" s="14"/>
      <c r="HW36" s="14"/>
      <c r="HX36" s="14"/>
      <c r="HY36" s="14"/>
      <c r="HZ36" s="14"/>
      <c r="IA36" s="14"/>
      <c r="IB36" s="14"/>
      <c r="IC36" s="14"/>
      <c r="ID36" s="14"/>
      <c r="IE36" s="14"/>
      <c r="IF36" s="14"/>
      <c r="IG36" s="14"/>
      <c r="IH36" s="14"/>
      <c r="II36" s="14"/>
      <c r="IJ36" s="14"/>
      <c r="IK36" s="14"/>
      <c r="IL36" s="14"/>
      <c r="IM36" s="14"/>
      <c r="IN36" s="14"/>
      <c r="IO36" s="14"/>
      <c r="IP36" s="14"/>
      <c r="IQ36" s="14"/>
      <c r="IR36" s="14"/>
      <c r="IS36" s="14"/>
      <c r="IT36" s="14"/>
      <c r="IU36" s="14"/>
    </row>
    <row r="37" spans="1:255" ht="18" customHeight="1" x14ac:dyDescent="0.1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4"/>
      <c r="FI37" s="14"/>
      <c r="FJ37" s="14"/>
      <c r="FK37" s="14"/>
      <c r="FL37" s="14"/>
      <c r="FM37" s="14"/>
      <c r="FN37" s="14"/>
      <c r="FO37" s="14"/>
      <c r="FP37" s="14"/>
      <c r="FQ37" s="14"/>
      <c r="FR37" s="14"/>
      <c r="FS37" s="14"/>
      <c r="FT37" s="14"/>
      <c r="FU37" s="14"/>
      <c r="FV37" s="14"/>
      <c r="FW37" s="14"/>
      <c r="FX37" s="14"/>
      <c r="FY37" s="14"/>
      <c r="FZ37" s="14"/>
      <c r="GA37" s="14"/>
      <c r="GB37" s="14"/>
      <c r="GC37" s="14"/>
      <c r="GD37" s="14"/>
      <c r="GE37" s="14"/>
      <c r="GF37" s="14"/>
      <c r="GG37" s="14"/>
      <c r="GH37" s="14"/>
      <c r="GI37" s="14"/>
      <c r="GJ37" s="14"/>
      <c r="GK37" s="14"/>
      <c r="GL37" s="14"/>
      <c r="GM37" s="14"/>
      <c r="GN37" s="14"/>
      <c r="GO37" s="14"/>
      <c r="GP37" s="14"/>
      <c r="GQ37" s="14"/>
      <c r="GR37" s="14"/>
      <c r="GS37" s="14"/>
      <c r="GT37" s="14"/>
      <c r="GU37" s="14"/>
      <c r="GV37" s="14"/>
      <c r="GW37" s="14"/>
      <c r="GX37" s="14"/>
      <c r="GY37" s="14"/>
      <c r="GZ37" s="14"/>
      <c r="HA37" s="14"/>
      <c r="HB37" s="14"/>
      <c r="HC37" s="14"/>
      <c r="HD37" s="14"/>
      <c r="HE37" s="14"/>
      <c r="HF37" s="14"/>
      <c r="HG37" s="14"/>
      <c r="HH37" s="14"/>
      <c r="HI37" s="14"/>
      <c r="HJ37" s="14"/>
      <c r="HK37" s="14"/>
      <c r="HL37" s="14"/>
      <c r="HM37" s="14"/>
      <c r="HN37" s="14"/>
      <c r="HO37" s="14"/>
      <c r="HP37" s="14"/>
      <c r="HQ37" s="14"/>
      <c r="HR37" s="14"/>
      <c r="HS37" s="14"/>
      <c r="HT37" s="14"/>
      <c r="HU37" s="14"/>
      <c r="HV37" s="14"/>
      <c r="HW37" s="14"/>
      <c r="HX37" s="14"/>
      <c r="HY37" s="14"/>
      <c r="HZ37" s="14"/>
      <c r="IA37" s="14"/>
      <c r="IB37" s="14"/>
      <c r="IC37" s="14"/>
      <c r="ID37" s="14"/>
      <c r="IE37" s="14"/>
      <c r="IF37" s="14"/>
      <c r="IG37" s="14"/>
      <c r="IH37" s="14"/>
      <c r="II37" s="14"/>
      <c r="IJ37" s="14"/>
      <c r="IK37" s="14"/>
      <c r="IL37" s="14"/>
      <c r="IM37" s="14"/>
      <c r="IN37" s="14"/>
      <c r="IO37" s="14"/>
      <c r="IP37" s="14"/>
      <c r="IQ37" s="14"/>
      <c r="IR37" s="14"/>
      <c r="IS37" s="14"/>
      <c r="IT37" s="14"/>
      <c r="IU37" s="14"/>
    </row>
    <row r="38" spans="1:255" ht="18" customHeight="1" x14ac:dyDescent="0.1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4"/>
      <c r="FI38" s="14"/>
      <c r="FJ38" s="14"/>
      <c r="FK38" s="14"/>
      <c r="FL38" s="14"/>
      <c r="FM38" s="14"/>
      <c r="FN38" s="14"/>
      <c r="FO38" s="14"/>
      <c r="FP38" s="14"/>
      <c r="FQ38" s="14"/>
      <c r="FR38" s="14"/>
      <c r="FS38" s="14"/>
      <c r="FT38" s="14"/>
      <c r="FU38" s="14"/>
      <c r="FV38" s="14"/>
      <c r="FW38" s="14"/>
      <c r="FX38" s="14"/>
      <c r="FY38" s="14"/>
      <c r="FZ38" s="14"/>
      <c r="GA38" s="14"/>
      <c r="GB38" s="14"/>
      <c r="GC38" s="14"/>
      <c r="GD38" s="14"/>
      <c r="GE38" s="14"/>
      <c r="GF38" s="14"/>
      <c r="GG38" s="14"/>
      <c r="GH38" s="14"/>
      <c r="GI38" s="14"/>
      <c r="GJ38" s="14"/>
      <c r="GK38" s="14"/>
      <c r="GL38" s="14"/>
      <c r="GM38" s="14"/>
      <c r="GN38" s="14"/>
      <c r="GO38" s="14"/>
      <c r="GP38" s="14"/>
      <c r="GQ38" s="14"/>
      <c r="GR38" s="14"/>
      <c r="GS38" s="14"/>
      <c r="GT38" s="14"/>
      <c r="GU38" s="14"/>
      <c r="GV38" s="14"/>
      <c r="GW38" s="14"/>
      <c r="GX38" s="14"/>
      <c r="GY38" s="14"/>
      <c r="GZ38" s="14"/>
      <c r="HA38" s="14"/>
      <c r="HB38" s="14"/>
      <c r="HC38" s="14"/>
      <c r="HD38" s="14"/>
      <c r="HE38" s="14"/>
      <c r="HF38" s="14"/>
      <c r="HG38" s="14"/>
      <c r="HH38" s="14"/>
      <c r="HI38" s="14"/>
      <c r="HJ38" s="14"/>
      <c r="HK38" s="14"/>
      <c r="HL38" s="14"/>
      <c r="HM38" s="14"/>
      <c r="HN38" s="14"/>
      <c r="HO38" s="14"/>
      <c r="HP38" s="14"/>
      <c r="HQ38" s="14"/>
      <c r="HR38" s="14"/>
      <c r="HS38" s="14"/>
      <c r="HT38" s="14"/>
      <c r="HU38" s="14"/>
      <c r="HV38" s="14"/>
      <c r="HW38" s="14"/>
      <c r="HX38" s="14"/>
      <c r="HY38" s="14"/>
      <c r="HZ38" s="14"/>
      <c r="IA38" s="14"/>
      <c r="IB38" s="14"/>
      <c r="IC38" s="14"/>
      <c r="ID38" s="14"/>
      <c r="IE38" s="14"/>
      <c r="IF38" s="14"/>
      <c r="IG38" s="14"/>
      <c r="IH38" s="14"/>
      <c r="II38" s="14"/>
      <c r="IJ38" s="14"/>
      <c r="IK38" s="14"/>
      <c r="IL38" s="14"/>
      <c r="IM38" s="14"/>
      <c r="IN38" s="14"/>
      <c r="IO38" s="14"/>
      <c r="IP38" s="14"/>
      <c r="IQ38" s="14"/>
      <c r="IR38" s="14"/>
      <c r="IS38" s="14"/>
      <c r="IT38" s="14"/>
      <c r="IU38" s="14"/>
    </row>
    <row r="39" spans="1:255" ht="18" customHeight="1" x14ac:dyDescent="0.1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4"/>
      <c r="FI39" s="14"/>
      <c r="FJ39" s="14"/>
      <c r="FK39" s="14"/>
      <c r="FL39" s="14"/>
      <c r="FM39" s="14"/>
      <c r="FN39" s="14"/>
      <c r="FO39" s="14"/>
      <c r="FP39" s="14"/>
      <c r="FQ39" s="14"/>
      <c r="FR39" s="14"/>
      <c r="FS39" s="14"/>
      <c r="FT39" s="14"/>
      <c r="FU39" s="14"/>
      <c r="FV39" s="14"/>
      <c r="FW39" s="14"/>
      <c r="FX39" s="14"/>
      <c r="FY39" s="14"/>
      <c r="FZ39" s="14"/>
      <c r="GA39" s="14"/>
      <c r="GB39" s="14"/>
      <c r="GC39" s="14"/>
      <c r="GD39" s="14"/>
      <c r="GE39" s="14"/>
      <c r="GF39" s="14"/>
      <c r="GG39" s="14"/>
      <c r="GH39" s="14"/>
      <c r="GI39" s="14"/>
      <c r="GJ39" s="14"/>
      <c r="GK39" s="14"/>
      <c r="GL39" s="14"/>
      <c r="GM39" s="14"/>
      <c r="GN39" s="14"/>
      <c r="GO39" s="14"/>
      <c r="GP39" s="14"/>
      <c r="GQ39" s="14"/>
      <c r="GR39" s="14"/>
      <c r="GS39" s="14"/>
      <c r="GT39" s="14"/>
      <c r="GU39" s="14"/>
      <c r="GV39" s="14"/>
      <c r="GW39" s="14"/>
      <c r="GX39" s="14"/>
      <c r="GY39" s="14"/>
      <c r="GZ39" s="14"/>
      <c r="HA39" s="14"/>
      <c r="HB39" s="14"/>
      <c r="HC39" s="14"/>
      <c r="HD39" s="14"/>
      <c r="HE39" s="14"/>
      <c r="HF39" s="14"/>
      <c r="HG39" s="14"/>
      <c r="HH39" s="14"/>
      <c r="HI39" s="14"/>
      <c r="HJ39" s="14"/>
      <c r="HK39" s="14"/>
      <c r="HL39" s="14"/>
      <c r="HM39" s="14"/>
      <c r="HN39" s="14"/>
      <c r="HO39" s="14"/>
      <c r="HP39" s="14"/>
      <c r="HQ39" s="14"/>
      <c r="HR39" s="14"/>
      <c r="HS39" s="14"/>
      <c r="HT39" s="14"/>
      <c r="HU39" s="14"/>
      <c r="HV39" s="14"/>
      <c r="HW39" s="14"/>
      <c r="HX39" s="14"/>
      <c r="HY39" s="14"/>
      <c r="HZ39" s="14"/>
      <c r="IA39" s="14"/>
      <c r="IB39" s="14"/>
      <c r="IC39" s="14"/>
      <c r="ID39" s="14"/>
      <c r="IE39" s="14"/>
      <c r="IF39" s="14"/>
      <c r="IG39" s="14"/>
      <c r="IH39" s="14"/>
      <c r="II39" s="14"/>
      <c r="IJ39" s="14"/>
      <c r="IK39" s="14"/>
      <c r="IL39" s="14"/>
      <c r="IM39" s="14"/>
      <c r="IN39" s="14"/>
      <c r="IO39" s="14"/>
      <c r="IP39" s="14"/>
      <c r="IQ39" s="14"/>
      <c r="IR39" s="14"/>
      <c r="IS39" s="14"/>
      <c r="IT39" s="14"/>
      <c r="IU39" s="14"/>
    </row>
  </sheetData>
  <sheetProtection formatCells="0" formatColumns="0" formatRows="0"/>
  <mergeCells count="1">
    <mergeCell ref="A2:F2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90" fitToHeight="100" orientation="landscape" verticalDpi="300" r:id="rId1"/>
  <headerFooter alignWithMargins="0">
    <oddFooter xml:space="preserve">第 &amp;P 页,共 &amp;N 页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39"/>
  <sheetViews>
    <sheetView showGridLines="0" showZeros="0" workbookViewId="0"/>
  </sheetViews>
  <sheetFormatPr defaultColWidth="9.1640625" defaultRowHeight="11.25" x14ac:dyDescent="0.15"/>
  <cols>
    <col min="1" max="1" width="30.1640625" customWidth="1"/>
    <col min="2" max="2" width="24" customWidth="1"/>
    <col min="3" max="3" width="30.6640625" customWidth="1"/>
    <col min="4" max="4" width="21" customWidth="1"/>
    <col min="5" max="5" width="29.83203125" customWidth="1"/>
    <col min="6" max="6" width="24.1640625" customWidth="1"/>
    <col min="7" max="163" width="9" customWidth="1"/>
  </cols>
  <sheetData>
    <row r="1" spans="1:255" ht="9.75" customHeight="1" x14ac:dyDescent="0.15">
      <c r="A1" s="12"/>
      <c r="B1" s="12"/>
      <c r="C1" s="12"/>
      <c r="D1" s="12"/>
      <c r="E1" s="12"/>
      <c r="F1" s="13" t="s">
        <v>258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</row>
    <row r="2" spans="1:255" ht="18" customHeight="1" x14ac:dyDescent="0.25">
      <c r="A2" s="812" t="s">
        <v>261</v>
      </c>
      <c r="B2" s="812"/>
      <c r="C2" s="812"/>
      <c r="D2" s="812"/>
      <c r="E2" s="812"/>
      <c r="F2" s="812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</row>
    <row r="3" spans="1:255" ht="12.75" customHeight="1" x14ac:dyDescent="0.15">
      <c r="A3" s="12"/>
      <c r="B3" s="12"/>
      <c r="C3" s="12"/>
      <c r="D3" s="12"/>
      <c r="E3" s="1"/>
      <c r="F3" s="17" t="s">
        <v>63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</row>
    <row r="4" spans="1:255" ht="12" customHeight="1" x14ac:dyDescent="0.15">
      <c r="A4" s="18" t="s">
        <v>48</v>
      </c>
      <c r="B4" s="18"/>
      <c r="C4" s="18" t="s">
        <v>144</v>
      </c>
      <c r="D4" s="19"/>
      <c r="E4" s="19"/>
      <c r="F4" s="18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</row>
    <row r="5" spans="1:255" ht="11.25" customHeight="1" x14ac:dyDescent="0.15">
      <c r="A5" s="76" t="s">
        <v>138</v>
      </c>
      <c r="B5" s="183" t="s">
        <v>224</v>
      </c>
      <c r="C5" s="87" t="s">
        <v>128</v>
      </c>
      <c r="D5" s="184" t="s">
        <v>224</v>
      </c>
      <c r="E5" s="87" t="s">
        <v>115</v>
      </c>
      <c r="F5" s="184" t="s">
        <v>224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</row>
    <row r="6" spans="1:255" s="65" customFormat="1" ht="15" customHeight="1" x14ac:dyDescent="0.15">
      <c r="A6" s="115" t="s">
        <v>71</v>
      </c>
      <c r="B6" s="123">
        <v>69575.03</v>
      </c>
      <c r="C6" s="116" t="s">
        <v>104</v>
      </c>
      <c r="D6" s="123">
        <v>0</v>
      </c>
      <c r="E6" s="117" t="s">
        <v>11</v>
      </c>
      <c r="F6" s="123">
        <v>178122.56</v>
      </c>
      <c r="G6" s="69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</row>
    <row r="7" spans="1:255" s="65" customFormat="1" ht="15" customHeight="1" x14ac:dyDescent="0.15">
      <c r="A7" s="175" t="s">
        <v>206</v>
      </c>
      <c r="B7" s="123">
        <v>69575.03</v>
      </c>
      <c r="C7" s="116" t="s">
        <v>109</v>
      </c>
      <c r="D7" s="123">
        <v>0</v>
      </c>
      <c r="E7" s="98" t="s">
        <v>36</v>
      </c>
      <c r="F7" s="123">
        <v>73071.11</v>
      </c>
      <c r="G7" s="69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</row>
    <row r="8" spans="1:255" s="65" customFormat="1" ht="15" customHeight="1" x14ac:dyDescent="0.15">
      <c r="A8" s="89" t="s">
        <v>124</v>
      </c>
      <c r="B8" s="123">
        <v>0</v>
      </c>
      <c r="C8" s="116" t="s">
        <v>68</v>
      </c>
      <c r="D8" s="123">
        <v>0</v>
      </c>
      <c r="E8" s="98" t="s">
        <v>25</v>
      </c>
      <c r="F8" s="123">
        <v>64572.74</v>
      </c>
      <c r="G8" s="69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4"/>
      <c r="FI8" s="14"/>
      <c r="FJ8" s="14"/>
      <c r="FK8" s="14"/>
      <c r="FL8" s="14"/>
      <c r="FM8" s="14"/>
      <c r="FN8" s="14"/>
      <c r="FO8" s="14"/>
      <c r="FP8" s="14"/>
      <c r="FQ8" s="14"/>
      <c r="FR8" s="14"/>
      <c r="FS8" s="14"/>
      <c r="FT8" s="14"/>
      <c r="FU8" s="14"/>
      <c r="FV8" s="14"/>
      <c r="FW8" s="14"/>
      <c r="FX8" s="14"/>
      <c r="FY8" s="14"/>
      <c r="FZ8" s="14"/>
      <c r="GA8" s="14"/>
      <c r="GB8" s="14"/>
      <c r="GC8" s="14"/>
      <c r="GD8" s="14"/>
      <c r="GE8" s="14"/>
      <c r="GF8" s="14"/>
      <c r="GG8" s="14"/>
      <c r="GH8" s="14"/>
      <c r="GI8" s="14"/>
      <c r="GJ8" s="14"/>
      <c r="GK8" s="14"/>
      <c r="GL8" s="14"/>
      <c r="GM8" s="14"/>
      <c r="GN8" s="14"/>
      <c r="GO8" s="14"/>
      <c r="GP8" s="14"/>
      <c r="GQ8" s="14"/>
      <c r="GR8" s="14"/>
      <c r="GS8" s="14"/>
      <c r="GT8" s="14"/>
      <c r="GU8" s="14"/>
      <c r="GV8" s="14"/>
      <c r="GW8" s="14"/>
      <c r="GX8" s="14"/>
      <c r="GY8" s="14"/>
      <c r="GZ8" s="14"/>
      <c r="HA8" s="14"/>
      <c r="HB8" s="14"/>
      <c r="HC8" s="14"/>
      <c r="HD8" s="14"/>
      <c r="HE8" s="14"/>
      <c r="HF8" s="14"/>
      <c r="HG8" s="14"/>
      <c r="HH8" s="14"/>
      <c r="HI8" s="14"/>
      <c r="HJ8" s="14"/>
      <c r="HK8" s="14"/>
      <c r="HL8" s="14"/>
      <c r="HM8" s="14"/>
      <c r="HN8" s="14"/>
      <c r="HO8" s="14"/>
      <c r="HP8" s="14"/>
      <c r="HQ8" s="14"/>
      <c r="HR8" s="14"/>
      <c r="HS8" s="14"/>
      <c r="HT8" s="14"/>
      <c r="HU8" s="14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</row>
    <row r="9" spans="1:255" s="65" customFormat="1" ht="15" customHeight="1" x14ac:dyDescent="0.15">
      <c r="A9" s="204"/>
      <c r="B9" s="204"/>
      <c r="C9" s="116" t="s">
        <v>9</v>
      </c>
      <c r="D9" s="123">
        <v>0</v>
      </c>
      <c r="E9" s="98" t="s">
        <v>40</v>
      </c>
      <c r="F9" s="123">
        <v>40478.71</v>
      </c>
      <c r="G9" s="69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</row>
    <row r="10" spans="1:255" s="65" customFormat="1" ht="15" customHeight="1" x14ac:dyDescent="0.15">
      <c r="A10" s="204"/>
      <c r="B10" s="204"/>
      <c r="C10" s="116" t="s">
        <v>31</v>
      </c>
      <c r="D10" s="123">
        <v>0</v>
      </c>
      <c r="E10" s="96" t="s">
        <v>78</v>
      </c>
      <c r="F10" s="207">
        <v>1107150.2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</row>
    <row r="11" spans="1:255" s="65" customFormat="1" ht="15" customHeight="1" x14ac:dyDescent="0.15">
      <c r="A11" s="204"/>
      <c r="B11" s="204"/>
      <c r="C11" s="116" t="s">
        <v>88</v>
      </c>
      <c r="D11" s="123">
        <v>0</v>
      </c>
      <c r="E11" s="176" t="s">
        <v>207</v>
      </c>
      <c r="F11" s="208">
        <v>430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</row>
    <row r="12" spans="1:255" s="65" customFormat="1" ht="15" customHeight="1" x14ac:dyDescent="0.15">
      <c r="A12" s="204"/>
      <c r="B12" s="204"/>
      <c r="C12" s="116" t="s">
        <v>34</v>
      </c>
      <c r="D12" s="123">
        <v>0</v>
      </c>
      <c r="E12" s="98" t="s">
        <v>25</v>
      </c>
      <c r="F12" s="118">
        <v>6911.8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</row>
    <row r="13" spans="1:255" s="65" customFormat="1" ht="15" customHeight="1" x14ac:dyDescent="0.15">
      <c r="A13" s="106"/>
      <c r="B13" s="118"/>
      <c r="C13" s="116" t="s">
        <v>85</v>
      </c>
      <c r="D13" s="123">
        <v>32177.45</v>
      </c>
      <c r="E13" s="98" t="s">
        <v>40</v>
      </c>
      <c r="F13" s="208">
        <v>750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</row>
    <row r="14" spans="1:255" s="65" customFormat="1" ht="15" customHeight="1" x14ac:dyDescent="0.15">
      <c r="A14" s="89"/>
      <c r="B14" s="119"/>
      <c r="C14" s="116" t="s">
        <v>69</v>
      </c>
      <c r="D14" s="123">
        <v>0</v>
      </c>
      <c r="E14" s="177" t="s">
        <v>208</v>
      </c>
      <c r="F14" s="123">
        <v>0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</row>
    <row r="15" spans="1:255" s="65" customFormat="1" ht="15" customHeight="1" x14ac:dyDescent="0.15">
      <c r="A15" s="106"/>
      <c r="B15" s="120"/>
      <c r="C15" s="109" t="s">
        <v>29</v>
      </c>
      <c r="D15" s="123">
        <v>1253095.31</v>
      </c>
      <c r="E15" s="177" t="s">
        <v>209</v>
      </c>
      <c r="F15" s="123">
        <v>0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</row>
    <row r="16" spans="1:255" s="65" customFormat="1" ht="15" customHeight="1" x14ac:dyDescent="0.15">
      <c r="A16" s="106"/>
      <c r="B16" s="121"/>
      <c r="C16" s="109" t="s">
        <v>81</v>
      </c>
      <c r="D16" s="123">
        <v>0</v>
      </c>
      <c r="E16" s="177" t="s">
        <v>210</v>
      </c>
      <c r="F16" s="118">
        <v>0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</row>
    <row r="17" spans="1:255" s="65" customFormat="1" ht="15" customHeight="1" x14ac:dyDescent="0.15">
      <c r="A17" s="106"/>
      <c r="B17" s="121"/>
      <c r="C17" s="109" t="s">
        <v>130</v>
      </c>
      <c r="D17" s="123">
        <v>0</v>
      </c>
      <c r="E17" s="177" t="s">
        <v>211</v>
      </c>
      <c r="F17" s="119">
        <v>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</row>
    <row r="18" spans="1:255" s="65" customFormat="1" ht="15" customHeight="1" x14ac:dyDescent="0.15">
      <c r="A18" s="106"/>
      <c r="B18" s="121"/>
      <c r="C18" s="109" t="s">
        <v>70</v>
      </c>
      <c r="D18" s="123">
        <v>0</v>
      </c>
      <c r="E18" s="177" t="s">
        <v>212</v>
      </c>
      <c r="F18" s="118">
        <v>1052.2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</row>
    <row r="19" spans="1:255" s="65" customFormat="1" ht="15" customHeight="1" x14ac:dyDescent="0.15">
      <c r="A19" s="106"/>
      <c r="B19" s="121"/>
      <c r="C19" s="109" t="s">
        <v>135</v>
      </c>
      <c r="D19" s="123">
        <v>0</v>
      </c>
      <c r="E19" s="177" t="s">
        <v>213</v>
      </c>
      <c r="F19" s="118">
        <v>0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</row>
    <row r="20" spans="1:255" s="65" customFormat="1" ht="15" customHeight="1" x14ac:dyDescent="0.15">
      <c r="A20" s="106"/>
      <c r="B20" s="121"/>
      <c r="C20" s="109" t="s">
        <v>4</v>
      </c>
      <c r="D20" s="123">
        <v>0</v>
      </c>
      <c r="E20" s="101"/>
      <c r="F20" s="118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</row>
    <row r="21" spans="1:255" s="65" customFormat="1" ht="15" customHeight="1" x14ac:dyDescent="0.15">
      <c r="A21" s="106"/>
      <c r="B21" s="121"/>
      <c r="C21" s="109" t="s">
        <v>6</v>
      </c>
      <c r="D21" s="123">
        <v>0</v>
      </c>
      <c r="E21" s="101"/>
      <c r="F21" s="118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</row>
    <row r="22" spans="1:255" s="65" customFormat="1" ht="15" customHeight="1" x14ac:dyDescent="0.15">
      <c r="A22" s="106"/>
      <c r="B22" s="121"/>
      <c r="C22" s="109" t="s">
        <v>18</v>
      </c>
      <c r="D22" s="123">
        <v>0</v>
      </c>
      <c r="E22" s="101"/>
      <c r="F22" s="118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</row>
    <row r="23" spans="1:255" s="65" customFormat="1" ht="15" customHeight="1" x14ac:dyDescent="0.15">
      <c r="A23" s="106"/>
      <c r="B23" s="122"/>
      <c r="C23" s="109" t="s">
        <v>49</v>
      </c>
      <c r="D23" s="123">
        <v>0</v>
      </c>
      <c r="E23" s="101"/>
      <c r="F23" s="123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</row>
    <row r="24" spans="1:255" s="65" customFormat="1" ht="15" customHeight="1" x14ac:dyDescent="0.15">
      <c r="A24" s="106"/>
      <c r="B24" s="122"/>
      <c r="C24" s="109" t="s">
        <v>121</v>
      </c>
      <c r="D24" s="123">
        <v>0</v>
      </c>
      <c r="E24" s="101"/>
      <c r="F24" s="123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</row>
    <row r="25" spans="1:255" s="65" customFormat="1" ht="15" customHeight="1" x14ac:dyDescent="0.15">
      <c r="A25" s="106"/>
      <c r="B25" s="122"/>
      <c r="C25" s="109" t="s">
        <v>131</v>
      </c>
      <c r="D25" s="123">
        <v>0</v>
      </c>
      <c r="E25" s="101"/>
      <c r="F25" s="123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</row>
    <row r="26" spans="1:255" s="65" customFormat="1" ht="15" customHeight="1" x14ac:dyDescent="0.15">
      <c r="A26" s="106"/>
      <c r="B26" s="122"/>
      <c r="C26" s="109" t="s">
        <v>21</v>
      </c>
      <c r="D26" s="118">
        <v>0</v>
      </c>
      <c r="E26" s="101"/>
      <c r="F26" s="123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</row>
    <row r="27" spans="1:255" s="65" customFormat="1" ht="15" customHeight="1" x14ac:dyDescent="0.15">
      <c r="A27" s="106"/>
      <c r="B27" s="122"/>
      <c r="C27" s="194" t="s">
        <v>247</v>
      </c>
      <c r="D27" s="118">
        <v>0</v>
      </c>
      <c r="E27" s="101"/>
      <c r="F27" s="123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</row>
    <row r="28" spans="1:255" s="65" customFormat="1" ht="15" customHeight="1" x14ac:dyDescent="0.15">
      <c r="A28" s="108"/>
      <c r="B28" s="122"/>
      <c r="C28" s="109" t="s">
        <v>8</v>
      </c>
      <c r="D28" s="208">
        <v>0</v>
      </c>
      <c r="E28" s="101"/>
      <c r="F28" s="123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</row>
    <row r="29" spans="1:255" s="65" customFormat="1" ht="15" customHeight="1" x14ac:dyDescent="0.15">
      <c r="A29" s="109"/>
      <c r="B29" s="122"/>
      <c r="C29" s="116" t="s">
        <v>84</v>
      </c>
      <c r="D29" s="123">
        <v>0</v>
      </c>
      <c r="E29" s="116"/>
      <c r="F29" s="123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</row>
    <row r="30" spans="1:255" s="65" customFormat="1" ht="15" customHeight="1" x14ac:dyDescent="0.15">
      <c r="A30" s="109"/>
      <c r="B30" s="122"/>
      <c r="C30" s="116" t="s">
        <v>108</v>
      </c>
      <c r="D30" s="207">
        <v>0</v>
      </c>
      <c r="E30" s="116"/>
      <c r="F30" s="123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</row>
    <row r="31" spans="1:255" s="65" customFormat="1" ht="15" customHeight="1" x14ac:dyDescent="0.15">
      <c r="A31" s="209" t="s">
        <v>95</v>
      </c>
      <c r="B31" s="118">
        <v>1284214.31</v>
      </c>
      <c r="C31" s="124" t="s">
        <v>95</v>
      </c>
      <c r="D31" s="123">
        <f>SUM(D6:D30)</f>
        <v>1285272.76</v>
      </c>
      <c r="E31" s="125" t="s">
        <v>102</v>
      </c>
      <c r="F31" s="123">
        <v>1285272.76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</row>
    <row r="32" spans="1:255" s="65" customFormat="1" ht="15" customHeight="1" x14ac:dyDescent="0.15">
      <c r="A32" s="204"/>
      <c r="B32" s="204"/>
      <c r="C32" s="116" t="s">
        <v>114</v>
      </c>
      <c r="D32" s="207">
        <v>0</v>
      </c>
      <c r="E32" s="125"/>
      <c r="F32" s="123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</row>
    <row r="33" spans="1:255" s="65" customFormat="1" ht="15" customHeight="1" x14ac:dyDescent="0.15">
      <c r="A33" s="204"/>
      <c r="B33" s="204"/>
      <c r="C33" s="202" t="s">
        <v>255</v>
      </c>
      <c r="D33" s="207">
        <v>0</v>
      </c>
      <c r="E33" s="125"/>
      <c r="F33" s="123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</row>
    <row r="34" spans="1:255" s="65" customFormat="1" ht="15" customHeight="1" x14ac:dyDescent="0.15">
      <c r="A34" s="204"/>
      <c r="B34" s="204"/>
      <c r="C34" s="219" t="s">
        <v>256</v>
      </c>
      <c r="D34" s="213">
        <v>0</v>
      </c>
      <c r="E34" s="204"/>
      <c r="F34" s="204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</row>
    <row r="35" spans="1:255" s="65" customFormat="1" ht="15" customHeight="1" x14ac:dyDescent="0.15">
      <c r="A35" s="126"/>
      <c r="B35" s="211">
        <v>-6803.97</v>
      </c>
      <c r="C35" s="116"/>
      <c r="D35" s="214"/>
      <c r="E35" s="193"/>
      <c r="F35" s="215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</row>
    <row r="36" spans="1:255" s="65" customFormat="1" ht="15" customHeight="1" x14ac:dyDescent="0.15">
      <c r="A36" s="209" t="s">
        <v>148</v>
      </c>
      <c r="B36" s="118">
        <v>1285272.76</v>
      </c>
      <c r="C36" s="125" t="s">
        <v>22</v>
      </c>
      <c r="D36" s="203">
        <f>SUM(D31:D34)</f>
        <v>1285272.76</v>
      </c>
      <c r="E36" s="125" t="s">
        <v>24</v>
      </c>
      <c r="F36" s="207">
        <v>1285272.76</v>
      </c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4"/>
      <c r="FI36" s="14"/>
      <c r="FJ36" s="14"/>
      <c r="FK36" s="14"/>
      <c r="FL36" s="14"/>
      <c r="FM36" s="14"/>
      <c r="FN36" s="14"/>
      <c r="FO36" s="14"/>
      <c r="FP36" s="14"/>
      <c r="FQ36" s="14"/>
      <c r="FR36" s="14"/>
      <c r="FS36" s="14"/>
      <c r="FT36" s="14"/>
      <c r="FU36" s="14"/>
      <c r="FV36" s="14"/>
      <c r="FW36" s="14"/>
      <c r="FX36" s="14"/>
      <c r="FY36" s="14"/>
      <c r="FZ36" s="14"/>
      <c r="GA36" s="14"/>
      <c r="GB36" s="14"/>
      <c r="GC36" s="14"/>
      <c r="GD36" s="14"/>
      <c r="GE36" s="14"/>
      <c r="GF36" s="14"/>
      <c r="GG36" s="14"/>
      <c r="GH36" s="14"/>
      <c r="GI36" s="14"/>
      <c r="GJ36" s="14"/>
      <c r="GK36" s="14"/>
      <c r="GL36" s="14"/>
      <c r="GM36" s="14"/>
      <c r="GN36" s="14"/>
      <c r="GO36" s="14"/>
      <c r="GP36" s="14"/>
      <c r="GQ36" s="14"/>
      <c r="GR36" s="14"/>
      <c r="GS36" s="14"/>
      <c r="GT36" s="14"/>
      <c r="GU36" s="14"/>
      <c r="GV36" s="14"/>
      <c r="GW36" s="14"/>
      <c r="GX36" s="14"/>
      <c r="GY36" s="14"/>
      <c r="GZ36" s="14"/>
      <c r="HA36" s="14"/>
      <c r="HB36" s="14"/>
      <c r="HC36" s="14"/>
      <c r="HD36" s="14"/>
      <c r="HE36" s="14"/>
      <c r="HF36" s="14"/>
      <c r="HG36" s="14"/>
      <c r="HH36" s="14"/>
      <c r="HI36" s="14"/>
      <c r="HJ36" s="14"/>
      <c r="HK36" s="14"/>
      <c r="HL36" s="14"/>
      <c r="HM36" s="14"/>
      <c r="HN36" s="14"/>
      <c r="HO36" s="14"/>
      <c r="HP36" s="14"/>
      <c r="HQ36" s="14"/>
      <c r="HR36" s="14"/>
      <c r="HS36" s="14"/>
      <c r="HT36" s="14"/>
      <c r="HU36" s="14"/>
      <c r="HV36" s="14"/>
      <c r="HW36" s="14"/>
      <c r="HX36" s="14"/>
      <c r="HY36" s="14"/>
      <c r="HZ36" s="14"/>
      <c r="IA36" s="14"/>
      <c r="IB36" s="14"/>
      <c r="IC36" s="14"/>
      <c r="ID36" s="14"/>
      <c r="IE36" s="14"/>
      <c r="IF36" s="14"/>
      <c r="IG36" s="14"/>
      <c r="IH36" s="14"/>
      <c r="II36" s="14"/>
      <c r="IJ36" s="14"/>
      <c r="IK36" s="14"/>
      <c r="IL36" s="14"/>
      <c r="IM36" s="14"/>
      <c r="IN36" s="14"/>
      <c r="IO36" s="14"/>
      <c r="IP36" s="14"/>
      <c r="IQ36" s="14"/>
      <c r="IR36" s="14"/>
      <c r="IS36" s="14"/>
      <c r="IT36" s="14"/>
      <c r="IU36" s="14"/>
    </row>
    <row r="37" spans="1:255" ht="18" customHeight="1" x14ac:dyDescent="0.1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4"/>
      <c r="FI37" s="14"/>
      <c r="FJ37" s="14"/>
      <c r="FK37" s="14"/>
      <c r="FL37" s="14"/>
      <c r="FM37" s="14"/>
      <c r="FN37" s="14"/>
      <c r="FO37" s="14"/>
      <c r="FP37" s="14"/>
      <c r="FQ37" s="14"/>
      <c r="FR37" s="14"/>
      <c r="FS37" s="14"/>
      <c r="FT37" s="14"/>
      <c r="FU37" s="14"/>
      <c r="FV37" s="14"/>
      <c r="FW37" s="14"/>
      <c r="FX37" s="14"/>
      <c r="FY37" s="14"/>
      <c r="FZ37" s="14"/>
      <c r="GA37" s="14"/>
      <c r="GB37" s="14"/>
      <c r="GC37" s="14"/>
      <c r="GD37" s="14"/>
      <c r="GE37" s="14"/>
      <c r="GF37" s="14"/>
      <c r="GG37" s="14"/>
      <c r="GH37" s="14"/>
      <c r="GI37" s="14"/>
      <c r="GJ37" s="14"/>
      <c r="GK37" s="14"/>
      <c r="GL37" s="14"/>
      <c r="GM37" s="14"/>
      <c r="GN37" s="14"/>
      <c r="GO37" s="14"/>
      <c r="GP37" s="14"/>
      <c r="GQ37" s="14"/>
      <c r="GR37" s="14"/>
      <c r="GS37" s="14"/>
      <c r="GT37" s="14"/>
      <c r="GU37" s="14"/>
      <c r="GV37" s="14"/>
      <c r="GW37" s="14"/>
      <c r="GX37" s="14"/>
      <c r="GY37" s="14"/>
      <c r="GZ37" s="14"/>
      <c r="HA37" s="14"/>
      <c r="HB37" s="14"/>
      <c r="HC37" s="14"/>
      <c r="HD37" s="14"/>
      <c r="HE37" s="14"/>
      <c r="HF37" s="14"/>
      <c r="HG37" s="14"/>
      <c r="HH37" s="14"/>
      <c r="HI37" s="14"/>
      <c r="HJ37" s="14"/>
      <c r="HK37" s="14"/>
      <c r="HL37" s="14"/>
      <c r="HM37" s="14"/>
      <c r="HN37" s="14"/>
      <c r="HO37" s="14"/>
      <c r="HP37" s="14"/>
      <c r="HQ37" s="14"/>
      <c r="HR37" s="14"/>
      <c r="HS37" s="14"/>
      <c r="HT37" s="14"/>
      <c r="HU37" s="14"/>
      <c r="HV37" s="14"/>
      <c r="HW37" s="14"/>
      <c r="HX37" s="14"/>
      <c r="HY37" s="14"/>
      <c r="HZ37" s="14"/>
      <c r="IA37" s="14"/>
      <c r="IB37" s="14"/>
      <c r="IC37" s="14"/>
      <c r="ID37" s="14"/>
      <c r="IE37" s="14"/>
      <c r="IF37" s="14"/>
      <c r="IG37" s="14"/>
      <c r="IH37" s="14"/>
      <c r="II37" s="14"/>
      <c r="IJ37" s="14"/>
      <c r="IK37" s="14"/>
      <c r="IL37" s="14"/>
      <c r="IM37" s="14"/>
      <c r="IN37" s="14"/>
      <c r="IO37" s="14"/>
      <c r="IP37" s="14"/>
      <c r="IQ37" s="14"/>
      <c r="IR37" s="14"/>
      <c r="IS37" s="14"/>
      <c r="IT37" s="14"/>
      <c r="IU37" s="14"/>
    </row>
    <row r="38" spans="1:255" ht="18" customHeight="1" x14ac:dyDescent="0.1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4"/>
      <c r="FI38" s="14"/>
      <c r="FJ38" s="14"/>
      <c r="FK38" s="14"/>
      <c r="FL38" s="14"/>
      <c r="FM38" s="14"/>
      <c r="FN38" s="14"/>
      <c r="FO38" s="14"/>
      <c r="FP38" s="14"/>
      <c r="FQ38" s="14"/>
      <c r="FR38" s="14"/>
      <c r="FS38" s="14"/>
      <c r="FT38" s="14"/>
      <c r="FU38" s="14"/>
      <c r="FV38" s="14"/>
      <c r="FW38" s="14"/>
      <c r="FX38" s="14"/>
      <c r="FY38" s="14"/>
      <c r="FZ38" s="14"/>
      <c r="GA38" s="14"/>
      <c r="GB38" s="14"/>
      <c r="GC38" s="14"/>
      <c r="GD38" s="14"/>
      <c r="GE38" s="14"/>
      <c r="GF38" s="14"/>
      <c r="GG38" s="14"/>
      <c r="GH38" s="14"/>
      <c r="GI38" s="14"/>
      <c r="GJ38" s="14"/>
      <c r="GK38" s="14"/>
      <c r="GL38" s="14"/>
      <c r="GM38" s="14"/>
      <c r="GN38" s="14"/>
      <c r="GO38" s="14"/>
      <c r="GP38" s="14"/>
      <c r="GQ38" s="14"/>
      <c r="GR38" s="14"/>
      <c r="GS38" s="14"/>
      <c r="GT38" s="14"/>
      <c r="GU38" s="14"/>
      <c r="GV38" s="14"/>
      <c r="GW38" s="14"/>
      <c r="GX38" s="14"/>
      <c r="GY38" s="14"/>
      <c r="GZ38" s="14"/>
      <c r="HA38" s="14"/>
      <c r="HB38" s="14"/>
      <c r="HC38" s="14"/>
      <c r="HD38" s="14"/>
      <c r="HE38" s="14"/>
      <c r="HF38" s="14"/>
      <c r="HG38" s="14"/>
      <c r="HH38" s="14"/>
      <c r="HI38" s="14"/>
      <c r="HJ38" s="14"/>
      <c r="HK38" s="14"/>
      <c r="HL38" s="14"/>
      <c r="HM38" s="14"/>
      <c r="HN38" s="14"/>
      <c r="HO38" s="14"/>
      <c r="HP38" s="14"/>
      <c r="HQ38" s="14"/>
      <c r="HR38" s="14"/>
      <c r="HS38" s="14"/>
      <c r="HT38" s="14"/>
      <c r="HU38" s="14"/>
      <c r="HV38" s="14"/>
      <c r="HW38" s="14"/>
      <c r="HX38" s="14"/>
      <c r="HY38" s="14"/>
      <c r="HZ38" s="14"/>
      <c r="IA38" s="14"/>
      <c r="IB38" s="14"/>
      <c r="IC38" s="14"/>
      <c r="ID38" s="14"/>
      <c r="IE38" s="14"/>
      <c r="IF38" s="14"/>
      <c r="IG38" s="14"/>
      <c r="IH38" s="14"/>
      <c r="II38" s="14"/>
      <c r="IJ38" s="14"/>
      <c r="IK38" s="14"/>
      <c r="IL38" s="14"/>
      <c r="IM38" s="14"/>
      <c r="IN38" s="14"/>
      <c r="IO38" s="14"/>
      <c r="IP38" s="14"/>
      <c r="IQ38" s="14"/>
      <c r="IR38" s="14"/>
      <c r="IS38" s="14"/>
      <c r="IT38" s="14"/>
      <c r="IU38" s="14"/>
    </row>
    <row r="39" spans="1:255" ht="18" customHeight="1" x14ac:dyDescent="0.1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4"/>
      <c r="FI39" s="14"/>
      <c r="FJ39" s="14"/>
      <c r="FK39" s="14"/>
      <c r="FL39" s="14"/>
      <c r="FM39" s="14"/>
      <c r="FN39" s="14"/>
      <c r="FO39" s="14"/>
      <c r="FP39" s="14"/>
      <c r="FQ39" s="14"/>
      <c r="FR39" s="14"/>
      <c r="FS39" s="14"/>
      <c r="FT39" s="14"/>
      <c r="FU39" s="14"/>
      <c r="FV39" s="14"/>
      <c r="FW39" s="14"/>
      <c r="FX39" s="14"/>
      <c r="FY39" s="14"/>
      <c r="FZ39" s="14"/>
      <c r="GA39" s="14"/>
      <c r="GB39" s="14"/>
      <c r="GC39" s="14"/>
      <c r="GD39" s="14"/>
      <c r="GE39" s="14"/>
      <c r="GF39" s="14"/>
      <c r="GG39" s="14"/>
      <c r="GH39" s="14"/>
      <c r="GI39" s="14"/>
      <c r="GJ39" s="14"/>
      <c r="GK39" s="14"/>
      <c r="GL39" s="14"/>
      <c r="GM39" s="14"/>
      <c r="GN39" s="14"/>
      <c r="GO39" s="14"/>
      <c r="GP39" s="14"/>
      <c r="GQ39" s="14"/>
      <c r="GR39" s="14"/>
      <c r="GS39" s="14"/>
      <c r="GT39" s="14"/>
      <c r="GU39" s="14"/>
      <c r="GV39" s="14"/>
      <c r="GW39" s="14"/>
      <c r="GX39" s="14"/>
      <c r="GY39" s="14"/>
      <c r="GZ39" s="14"/>
      <c r="HA39" s="14"/>
      <c r="HB39" s="14"/>
      <c r="HC39" s="14"/>
      <c r="HD39" s="14"/>
      <c r="HE39" s="14"/>
      <c r="HF39" s="14"/>
      <c r="HG39" s="14"/>
      <c r="HH39" s="14"/>
      <c r="HI39" s="14"/>
      <c r="HJ39" s="14"/>
      <c r="HK39" s="14"/>
      <c r="HL39" s="14"/>
      <c r="HM39" s="14"/>
      <c r="HN39" s="14"/>
      <c r="HO39" s="14"/>
      <c r="HP39" s="14"/>
      <c r="HQ39" s="14"/>
      <c r="HR39" s="14"/>
      <c r="HS39" s="14"/>
      <c r="HT39" s="14"/>
      <c r="HU39" s="14"/>
      <c r="HV39" s="14"/>
      <c r="HW39" s="14"/>
      <c r="HX39" s="14"/>
      <c r="HY39" s="14"/>
      <c r="HZ39" s="14"/>
      <c r="IA39" s="14"/>
      <c r="IB39" s="14"/>
      <c r="IC39" s="14"/>
      <c r="ID39" s="14"/>
      <c r="IE39" s="14"/>
      <c r="IF39" s="14"/>
      <c r="IG39" s="14"/>
      <c r="IH39" s="14"/>
      <c r="II39" s="14"/>
      <c r="IJ39" s="14"/>
      <c r="IK39" s="14"/>
      <c r="IL39" s="14"/>
      <c r="IM39" s="14"/>
      <c r="IN39" s="14"/>
      <c r="IO39" s="14"/>
      <c r="IP39" s="14"/>
      <c r="IQ39" s="14"/>
      <c r="IR39" s="14"/>
      <c r="IS39" s="14"/>
      <c r="IT39" s="14"/>
      <c r="IU39" s="14"/>
    </row>
  </sheetData>
  <sheetProtection formatCells="0" formatColumns="0" formatRows="0"/>
  <mergeCells count="1">
    <mergeCell ref="A2:F2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90" fitToHeight="100" orientation="landscape" verticalDpi="300" r:id="rId1"/>
  <headerFooter alignWithMargins="0">
    <oddFooter xml:space="preserve">第 &amp;P 页,共 &amp;N 页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39"/>
  <sheetViews>
    <sheetView showGridLines="0" showZeros="0" workbookViewId="0"/>
  </sheetViews>
  <sheetFormatPr defaultColWidth="9.1640625" defaultRowHeight="11.25" x14ac:dyDescent="0.15"/>
  <cols>
    <col min="1" max="1" width="30.1640625" customWidth="1"/>
    <col min="2" max="2" width="24" customWidth="1"/>
    <col min="3" max="3" width="30.6640625" customWidth="1"/>
    <col min="4" max="4" width="21" customWidth="1"/>
    <col min="5" max="5" width="29.83203125" customWidth="1"/>
    <col min="6" max="6" width="24.1640625" customWidth="1"/>
    <col min="7" max="163" width="9" customWidth="1"/>
  </cols>
  <sheetData>
    <row r="1" spans="1:255" ht="9.75" customHeight="1" x14ac:dyDescent="0.15">
      <c r="A1" s="12"/>
      <c r="B1" s="12"/>
      <c r="C1" s="12"/>
      <c r="D1" s="12"/>
      <c r="E1" s="12"/>
      <c r="F1" s="13" t="s">
        <v>259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</row>
    <row r="2" spans="1:255" ht="18" customHeight="1" x14ac:dyDescent="0.25">
      <c r="A2" s="812" t="s">
        <v>262</v>
      </c>
      <c r="B2" s="812"/>
      <c r="C2" s="812"/>
      <c r="D2" s="812"/>
      <c r="E2" s="812"/>
      <c r="F2" s="812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</row>
    <row r="3" spans="1:255" ht="11.25" customHeight="1" x14ac:dyDescent="0.15">
      <c r="A3" s="12"/>
      <c r="B3" s="12"/>
      <c r="C3" s="12"/>
      <c r="D3" s="12"/>
      <c r="E3" s="1"/>
      <c r="F3" s="17" t="s">
        <v>63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</row>
    <row r="4" spans="1:255" ht="12" customHeight="1" x14ac:dyDescent="0.15">
      <c r="A4" s="18" t="s">
        <v>48</v>
      </c>
      <c r="B4" s="18"/>
      <c r="C4" s="18" t="s">
        <v>144</v>
      </c>
      <c r="D4" s="19"/>
      <c r="E4" s="19"/>
      <c r="F4" s="18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</row>
    <row r="5" spans="1:255" ht="11.25" customHeight="1" x14ac:dyDescent="0.15">
      <c r="A5" s="76" t="s">
        <v>138</v>
      </c>
      <c r="B5" s="183" t="s">
        <v>224</v>
      </c>
      <c r="C5" s="87" t="s">
        <v>128</v>
      </c>
      <c r="D5" s="184" t="s">
        <v>224</v>
      </c>
      <c r="E5" s="87" t="s">
        <v>115</v>
      </c>
      <c r="F5" s="184" t="s">
        <v>224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</row>
    <row r="6" spans="1:255" s="65" customFormat="1" ht="15" customHeight="1" x14ac:dyDescent="0.15">
      <c r="A6" s="175" t="s">
        <v>206</v>
      </c>
      <c r="B6" s="123">
        <v>69575.03</v>
      </c>
      <c r="C6" s="116" t="s">
        <v>104</v>
      </c>
      <c r="D6" s="123">
        <v>0</v>
      </c>
      <c r="E6" s="117" t="s">
        <v>11</v>
      </c>
      <c r="F6" s="123">
        <v>178122.56</v>
      </c>
      <c r="G6" s="69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</row>
    <row r="7" spans="1:255" s="65" customFormat="1" ht="15" customHeight="1" x14ac:dyDescent="0.15">
      <c r="A7" s="204"/>
      <c r="B7" s="204"/>
      <c r="C7" s="116" t="s">
        <v>109</v>
      </c>
      <c r="D7" s="123">
        <v>0</v>
      </c>
      <c r="E7" s="98" t="s">
        <v>36</v>
      </c>
      <c r="F7" s="123">
        <v>73071.11</v>
      </c>
      <c r="G7" s="69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</row>
    <row r="8" spans="1:255" s="65" customFormat="1" ht="15" customHeight="1" x14ac:dyDescent="0.15">
      <c r="A8" s="204"/>
      <c r="B8" s="204"/>
      <c r="C8" s="116" t="s">
        <v>68</v>
      </c>
      <c r="D8" s="123">
        <v>0</v>
      </c>
      <c r="E8" s="98" t="s">
        <v>25</v>
      </c>
      <c r="F8" s="123">
        <v>64572.74</v>
      </c>
      <c r="G8" s="69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4"/>
      <c r="FI8" s="14"/>
      <c r="FJ8" s="14"/>
      <c r="FK8" s="14"/>
      <c r="FL8" s="14"/>
      <c r="FM8" s="14"/>
      <c r="FN8" s="14"/>
      <c r="FO8" s="14"/>
      <c r="FP8" s="14"/>
      <c r="FQ8" s="14"/>
      <c r="FR8" s="14"/>
      <c r="FS8" s="14"/>
      <c r="FT8" s="14"/>
      <c r="FU8" s="14"/>
      <c r="FV8" s="14"/>
      <c r="FW8" s="14"/>
      <c r="FX8" s="14"/>
      <c r="FY8" s="14"/>
      <c r="FZ8" s="14"/>
      <c r="GA8" s="14"/>
      <c r="GB8" s="14"/>
      <c r="GC8" s="14"/>
      <c r="GD8" s="14"/>
      <c r="GE8" s="14"/>
      <c r="GF8" s="14"/>
      <c r="GG8" s="14"/>
      <c r="GH8" s="14"/>
      <c r="GI8" s="14"/>
      <c r="GJ8" s="14"/>
      <c r="GK8" s="14"/>
      <c r="GL8" s="14"/>
      <c r="GM8" s="14"/>
      <c r="GN8" s="14"/>
      <c r="GO8" s="14"/>
      <c r="GP8" s="14"/>
      <c r="GQ8" s="14"/>
      <c r="GR8" s="14"/>
      <c r="GS8" s="14"/>
      <c r="GT8" s="14"/>
      <c r="GU8" s="14"/>
      <c r="GV8" s="14"/>
      <c r="GW8" s="14"/>
      <c r="GX8" s="14"/>
      <c r="GY8" s="14"/>
      <c r="GZ8" s="14"/>
      <c r="HA8" s="14"/>
      <c r="HB8" s="14"/>
      <c r="HC8" s="14"/>
      <c r="HD8" s="14"/>
      <c r="HE8" s="14"/>
      <c r="HF8" s="14"/>
      <c r="HG8" s="14"/>
      <c r="HH8" s="14"/>
      <c r="HI8" s="14"/>
      <c r="HJ8" s="14"/>
      <c r="HK8" s="14"/>
      <c r="HL8" s="14"/>
      <c r="HM8" s="14"/>
      <c r="HN8" s="14"/>
      <c r="HO8" s="14"/>
      <c r="HP8" s="14"/>
      <c r="HQ8" s="14"/>
      <c r="HR8" s="14"/>
      <c r="HS8" s="14"/>
      <c r="HT8" s="14"/>
      <c r="HU8" s="14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</row>
    <row r="9" spans="1:255" s="65" customFormat="1" ht="15" customHeight="1" x14ac:dyDescent="0.15">
      <c r="A9" s="204"/>
      <c r="B9" s="204"/>
      <c r="C9" s="116" t="s">
        <v>9</v>
      </c>
      <c r="D9" s="123">
        <v>0</v>
      </c>
      <c r="E9" s="98" t="s">
        <v>40</v>
      </c>
      <c r="F9" s="123">
        <v>40478.71</v>
      </c>
      <c r="G9" s="69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</row>
    <row r="10" spans="1:255" s="65" customFormat="1" ht="15" customHeight="1" x14ac:dyDescent="0.15">
      <c r="A10" s="204"/>
      <c r="B10" s="204"/>
      <c r="C10" s="116" t="s">
        <v>31</v>
      </c>
      <c r="D10" s="123">
        <v>0</v>
      </c>
      <c r="E10" s="96" t="s">
        <v>78</v>
      </c>
      <c r="F10" s="207">
        <v>1107150.2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</row>
    <row r="11" spans="1:255" s="65" customFormat="1" ht="15" customHeight="1" x14ac:dyDescent="0.15">
      <c r="A11" s="204"/>
      <c r="B11" s="204"/>
      <c r="C11" s="116" t="s">
        <v>88</v>
      </c>
      <c r="D11" s="123">
        <v>0</v>
      </c>
      <c r="E11" s="176" t="s">
        <v>207</v>
      </c>
      <c r="F11" s="208">
        <v>430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</row>
    <row r="12" spans="1:255" s="65" customFormat="1" ht="15" customHeight="1" x14ac:dyDescent="0.15">
      <c r="A12" s="204"/>
      <c r="B12" s="204"/>
      <c r="C12" s="116" t="s">
        <v>34</v>
      </c>
      <c r="D12" s="123">
        <v>0</v>
      </c>
      <c r="E12" s="98" t="s">
        <v>25</v>
      </c>
      <c r="F12" s="118">
        <v>6911.8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</row>
    <row r="13" spans="1:255" s="65" customFormat="1" ht="15" customHeight="1" x14ac:dyDescent="0.15">
      <c r="A13" s="106"/>
      <c r="B13" s="118"/>
      <c r="C13" s="116" t="s">
        <v>85</v>
      </c>
      <c r="D13" s="123">
        <v>32177.45</v>
      </c>
      <c r="E13" s="98" t="s">
        <v>40</v>
      </c>
      <c r="F13" s="208">
        <v>750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</row>
    <row r="14" spans="1:255" s="65" customFormat="1" ht="15" customHeight="1" x14ac:dyDescent="0.15">
      <c r="A14" s="89"/>
      <c r="B14" s="119"/>
      <c r="C14" s="116" t="s">
        <v>69</v>
      </c>
      <c r="D14" s="123">
        <v>0</v>
      </c>
      <c r="E14" s="177" t="s">
        <v>208</v>
      </c>
      <c r="F14" s="123">
        <v>0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</row>
    <row r="15" spans="1:255" s="65" customFormat="1" ht="15" customHeight="1" x14ac:dyDescent="0.15">
      <c r="A15" s="106"/>
      <c r="B15" s="120"/>
      <c r="C15" s="109" t="s">
        <v>29</v>
      </c>
      <c r="D15" s="123">
        <v>1253095.31</v>
      </c>
      <c r="E15" s="177" t="s">
        <v>209</v>
      </c>
      <c r="F15" s="123">
        <v>0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</row>
    <row r="16" spans="1:255" s="65" customFormat="1" ht="15" customHeight="1" x14ac:dyDescent="0.15">
      <c r="A16" s="106"/>
      <c r="B16" s="121"/>
      <c r="C16" s="109" t="s">
        <v>81</v>
      </c>
      <c r="D16" s="123">
        <v>0</v>
      </c>
      <c r="E16" s="177" t="s">
        <v>210</v>
      </c>
      <c r="F16" s="118">
        <v>0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</row>
    <row r="17" spans="1:255" s="65" customFormat="1" ht="15" customHeight="1" x14ac:dyDescent="0.15">
      <c r="A17" s="106"/>
      <c r="B17" s="121"/>
      <c r="C17" s="109" t="s">
        <v>130</v>
      </c>
      <c r="D17" s="123">
        <v>0</v>
      </c>
      <c r="E17" s="177" t="s">
        <v>211</v>
      </c>
      <c r="F17" s="119">
        <v>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</row>
    <row r="18" spans="1:255" s="65" customFormat="1" ht="15" customHeight="1" x14ac:dyDescent="0.15">
      <c r="A18" s="106"/>
      <c r="B18" s="121"/>
      <c r="C18" s="109" t="s">
        <v>70</v>
      </c>
      <c r="D18" s="123">
        <v>0</v>
      </c>
      <c r="E18" s="177" t="s">
        <v>212</v>
      </c>
      <c r="F18" s="118">
        <v>1052.2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</row>
    <row r="19" spans="1:255" s="65" customFormat="1" ht="15" customHeight="1" x14ac:dyDescent="0.15">
      <c r="A19" s="106"/>
      <c r="B19" s="121"/>
      <c r="C19" s="109" t="s">
        <v>135</v>
      </c>
      <c r="D19" s="123">
        <v>0</v>
      </c>
      <c r="E19" s="177" t="s">
        <v>213</v>
      </c>
      <c r="F19" s="118">
        <v>0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</row>
    <row r="20" spans="1:255" s="65" customFormat="1" ht="15" customHeight="1" x14ac:dyDescent="0.15">
      <c r="A20" s="106"/>
      <c r="B20" s="121"/>
      <c r="C20" s="109" t="s">
        <v>4</v>
      </c>
      <c r="D20" s="123">
        <v>0</v>
      </c>
      <c r="E20" s="101"/>
      <c r="F20" s="118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</row>
    <row r="21" spans="1:255" s="65" customFormat="1" ht="15" customHeight="1" x14ac:dyDescent="0.15">
      <c r="A21" s="106"/>
      <c r="B21" s="121"/>
      <c r="C21" s="109" t="s">
        <v>6</v>
      </c>
      <c r="D21" s="123">
        <v>0</v>
      </c>
      <c r="E21" s="101"/>
      <c r="F21" s="118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</row>
    <row r="22" spans="1:255" s="65" customFormat="1" ht="15" customHeight="1" x14ac:dyDescent="0.15">
      <c r="A22" s="106"/>
      <c r="B22" s="121"/>
      <c r="C22" s="109" t="s">
        <v>18</v>
      </c>
      <c r="D22" s="123">
        <v>0</v>
      </c>
      <c r="E22" s="101"/>
      <c r="F22" s="118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</row>
    <row r="23" spans="1:255" s="65" customFormat="1" ht="15" customHeight="1" x14ac:dyDescent="0.15">
      <c r="A23" s="106"/>
      <c r="B23" s="122"/>
      <c r="C23" s="109" t="s">
        <v>49</v>
      </c>
      <c r="D23" s="123">
        <v>0</v>
      </c>
      <c r="E23" s="101"/>
      <c r="F23" s="123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</row>
    <row r="24" spans="1:255" s="65" customFormat="1" ht="15" customHeight="1" x14ac:dyDescent="0.15">
      <c r="A24" s="106"/>
      <c r="B24" s="122"/>
      <c r="C24" s="109" t="s">
        <v>121</v>
      </c>
      <c r="D24" s="123">
        <v>0</v>
      </c>
      <c r="E24" s="101"/>
      <c r="F24" s="123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</row>
    <row r="25" spans="1:255" s="65" customFormat="1" ht="15" customHeight="1" x14ac:dyDescent="0.15">
      <c r="A25" s="106"/>
      <c r="B25" s="122"/>
      <c r="C25" s="109" t="s">
        <v>131</v>
      </c>
      <c r="D25" s="123">
        <v>0</v>
      </c>
      <c r="E25" s="101"/>
      <c r="F25" s="123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</row>
    <row r="26" spans="1:255" s="65" customFormat="1" ht="15" customHeight="1" x14ac:dyDescent="0.15">
      <c r="A26" s="106"/>
      <c r="B26" s="122"/>
      <c r="C26" s="109" t="s">
        <v>21</v>
      </c>
      <c r="D26" s="118">
        <v>0</v>
      </c>
      <c r="E26" s="101"/>
      <c r="F26" s="123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</row>
    <row r="27" spans="1:255" s="65" customFormat="1" ht="15" customHeight="1" x14ac:dyDescent="0.15">
      <c r="A27" s="106"/>
      <c r="B27" s="122"/>
      <c r="C27" s="194" t="s">
        <v>247</v>
      </c>
      <c r="D27" s="118">
        <v>0</v>
      </c>
      <c r="E27" s="101"/>
      <c r="F27" s="123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</row>
    <row r="28" spans="1:255" s="65" customFormat="1" ht="15" customHeight="1" x14ac:dyDescent="0.15">
      <c r="A28" s="108"/>
      <c r="B28" s="122"/>
      <c r="C28" s="109" t="s">
        <v>8</v>
      </c>
      <c r="D28" s="208">
        <v>0</v>
      </c>
      <c r="E28" s="101"/>
      <c r="F28" s="123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</row>
    <row r="29" spans="1:255" s="65" customFormat="1" ht="15" customHeight="1" x14ac:dyDescent="0.15">
      <c r="A29" s="109"/>
      <c r="B29" s="122"/>
      <c r="C29" s="116" t="s">
        <v>84</v>
      </c>
      <c r="D29" s="123">
        <v>0</v>
      </c>
      <c r="E29" s="116"/>
      <c r="F29" s="123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</row>
    <row r="30" spans="1:255" s="65" customFormat="1" ht="15" customHeight="1" x14ac:dyDescent="0.15">
      <c r="A30" s="109"/>
      <c r="B30" s="122"/>
      <c r="C30" s="116" t="s">
        <v>108</v>
      </c>
      <c r="D30" s="207">
        <v>0</v>
      </c>
      <c r="E30" s="116"/>
      <c r="F30" s="123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</row>
    <row r="31" spans="1:255" s="65" customFormat="1" ht="15" customHeight="1" x14ac:dyDescent="0.15">
      <c r="A31" s="209" t="s">
        <v>95</v>
      </c>
      <c r="B31" s="118">
        <v>1284214.31</v>
      </c>
      <c r="C31" s="124" t="s">
        <v>95</v>
      </c>
      <c r="D31" s="123">
        <f>SUM(D6:D30)</f>
        <v>1285272.76</v>
      </c>
      <c r="E31" s="125" t="s">
        <v>102</v>
      </c>
      <c r="F31" s="123">
        <v>1285272.76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</row>
    <row r="32" spans="1:255" s="65" customFormat="1" ht="15" customHeight="1" x14ac:dyDescent="0.15">
      <c r="A32" s="204"/>
      <c r="B32" s="204"/>
      <c r="C32" s="116" t="s">
        <v>114</v>
      </c>
      <c r="D32" s="207">
        <v>0</v>
      </c>
      <c r="E32" s="125"/>
      <c r="F32" s="123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</row>
    <row r="33" spans="1:255" s="65" customFormat="1" ht="15" customHeight="1" x14ac:dyDescent="0.15">
      <c r="A33" s="204"/>
      <c r="B33" s="204"/>
      <c r="C33" s="202" t="s">
        <v>255</v>
      </c>
      <c r="D33" s="207">
        <v>0</v>
      </c>
      <c r="E33" s="125"/>
      <c r="F33" s="123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</row>
    <row r="34" spans="1:255" s="65" customFormat="1" ht="15" customHeight="1" x14ac:dyDescent="0.15">
      <c r="A34" s="204"/>
      <c r="B34" s="204"/>
      <c r="C34" s="219" t="s">
        <v>256</v>
      </c>
      <c r="D34" s="213">
        <v>0</v>
      </c>
      <c r="E34" s="204"/>
      <c r="F34" s="204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</row>
    <row r="35" spans="1:255" s="65" customFormat="1" ht="15" customHeight="1" x14ac:dyDescent="0.15">
      <c r="A35" s="126" t="s">
        <v>242</v>
      </c>
      <c r="B35" s="211">
        <v>-6803.97</v>
      </c>
      <c r="C35" s="116" t="s">
        <v>242</v>
      </c>
      <c r="D35" s="214">
        <f>B35</f>
        <v>-6803.97</v>
      </c>
      <c r="E35" s="193" t="s">
        <v>242</v>
      </c>
      <c r="F35" s="215">
        <f>B35</f>
        <v>-6803.97</v>
      </c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</row>
    <row r="36" spans="1:255" s="65" customFormat="1" ht="15" customHeight="1" x14ac:dyDescent="0.15">
      <c r="A36" s="209" t="s">
        <v>148</v>
      </c>
      <c r="B36" s="118">
        <v>1285272.76</v>
      </c>
      <c r="C36" s="125" t="s">
        <v>22</v>
      </c>
      <c r="D36" s="203">
        <f>SUM(D31:D34)</f>
        <v>1285272.76</v>
      </c>
      <c r="E36" s="125" t="s">
        <v>24</v>
      </c>
      <c r="F36" s="207">
        <v>1285272.76</v>
      </c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4"/>
      <c r="FI36" s="14"/>
      <c r="FJ36" s="14"/>
      <c r="FK36" s="14"/>
      <c r="FL36" s="14"/>
      <c r="FM36" s="14"/>
      <c r="FN36" s="14"/>
      <c r="FO36" s="14"/>
      <c r="FP36" s="14"/>
      <c r="FQ36" s="14"/>
      <c r="FR36" s="14"/>
      <c r="FS36" s="14"/>
      <c r="FT36" s="14"/>
      <c r="FU36" s="14"/>
      <c r="FV36" s="14"/>
      <c r="FW36" s="14"/>
      <c r="FX36" s="14"/>
      <c r="FY36" s="14"/>
      <c r="FZ36" s="14"/>
      <c r="GA36" s="14"/>
      <c r="GB36" s="14"/>
      <c r="GC36" s="14"/>
      <c r="GD36" s="14"/>
      <c r="GE36" s="14"/>
      <c r="GF36" s="14"/>
      <c r="GG36" s="14"/>
      <c r="GH36" s="14"/>
      <c r="GI36" s="14"/>
      <c r="GJ36" s="14"/>
      <c r="GK36" s="14"/>
      <c r="GL36" s="14"/>
      <c r="GM36" s="14"/>
      <c r="GN36" s="14"/>
      <c r="GO36" s="14"/>
      <c r="GP36" s="14"/>
      <c r="GQ36" s="14"/>
      <c r="GR36" s="14"/>
      <c r="GS36" s="14"/>
      <c r="GT36" s="14"/>
      <c r="GU36" s="14"/>
      <c r="GV36" s="14"/>
      <c r="GW36" s="14"/>
      <c r="GX36" s="14"/>
      <c r="GY36" s="14"/>
      <c r="GZ36" s="14"/>
      <c r="HA36" s="14"/>
      <c r="HB36" s="14"/>
      <c r="HC36" s="14"/>
      <c r="HD36" s="14"/>
      <c r="HE36" s="14"/>
      <c r="HF36" s="14"/>
      <c r="HG36" s="14"/>
      <c r="HH36" s="14"/>
      <c r="HI36" s="14"/>
      <c r="HJ36" s="14"/>
      <c r="HK36" s="14"/>
      <c r="HL36" s="14"/>
      <c r="HM36" s="14"/>
      <c r="HN36" s="14"/>
      <c r="HO36" s="14"/>
      <c r="HP36" s="14"/>
      <c r="HQ36" s="14"/>
      <c r="HR36" s="14"/>
      <c r="HS36" s="14"/>
      <c r="HT36" s="14"/>
      <c r="HU36" s="14"/>
      <c r="HV36" s="14"/>
      <c r="HW36" s="14"/>
      <c r="HX36" s="14"/>
      <c r="HY36" s="14"/>
      <c r="HZ36" s="14"/>
      <c r="IA36" s="14"/>
      <c r="IB36" s="14"/>
      <c r="IC36" s="14"/>
      <c r="ID36" s="14"/>
      <c r="IE36" s="14"/>
      <c r="IF36" s="14"/>
      <c r="IG36" s="14"/>
      <c r="IH36" s="14"/>
      <c r="II36" s="14"/>
      <c r="IJ36" s="14"/>
      <c r="IK36" s="14"/>
      <c r="IL36" s="14"/>
      <c r="IM36" s="14"/>
      <c r="IN36" s="14"/>
      <c r="IO36" s="14"/>
      <c r="IP36" s="14"/>
      <c r="IQ36" s="14"/>
      <c r="IR36" s="14"/>
      <c r="IS36" s="14"/>
      <c r="IT36" s="14"/>
      <c r="IU36" s="14"/>
    </row>
    <row r="37" spans="1:255" ht="18" customHeight="1" x14ac:dyDescent="0.1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4"/>
      <c r="FI37" s="14"/>
      <c r="FJ37" s="14"/>
      <c r="FK37" s="14"/>
      <c r="FL37" s="14"/>
      <c r="FM37" s="14"/>
      <c r="FN37" s="14"/>
      <c r="FO37" s="14"/>
      <c r="FP37" s="14"/>
      <c r="FQ37" s="14"/>
      <c r="FR37" s="14"/>
      <c r="FS37" s="14"/>
      <c r="FT37" s="14"/>
      <c r="FU37" s="14"/>
      <c r="FV37" s="14"/>
      <c r="FW37" s="14"/>
      <c r="FX37" s="14"/>
      <c r="FY37" s="14"/>
      <c r="FZ37" s="14"/>
      <c r="GA37" s="14"/>
      <c r="GB37" s="14"/>
      <c r="GC37" s="14"/>
      <c r="GD37" s="14"/>
      <c r="GE37" s="14"/>
      <c r="GF37" s="14"/>
      <c r="GG37" s="14"/>
      <c r="GH37" s="14"/>
      <c r="GI37" s="14"/>
      <c r="GJ37" s="14"/>
      <c r="GK37" s="14"/>
      <c r="GL37" s="14"/>
      <c r="GM37" s="14"/>
      <c r="GN37" s="14"/>
      <c r="GO37" s="14"/>
      <c r="GP37" s="14"/>
      <c r="GQ37" s="14"/>
      <c r="GR37" s="14"/>
      <c r="GS37" s="14"/>
      <c r="GT37" s="14"/>
      <c r="GU37" s="14"/>
      <c r="GV37" s="14"/>
      <c r="GW37" s="14"/>
      <c r="GX37" s="14"/>
      <c r="GY37" s="14"/>
      <c r="GZ37" s="14"/>
      <c r="HA37" s="14"/>
      <c r="HB37" s="14"/>
      <c r="HC37" s="14"/>
      <c r="HD37" s="14"/>
      <c r="HE37" s="14"/>
      <c r="HF37" s="14"/>
      <c r="HG37" s="14"/>
      <c r="HH37" s="14"/>
      <c r="HI37" s="14"/>
      <c r="HJ37" s="14"/>
      <c r="HK37" s="14"/>
      <c r="HL37" s="14"/>
      <c r="HM37" s="14"/>
      <c r="HN37" s="14"/>
      <c r="HO37" s="14"/>
      <c r="HP37" s="14"/>
      <c r="HQ37" s="14"/>
      <c r="HR37" s="14"/>
      <c r="HS37" s="14"/>
      <c r="HT37" s="14"/>
      <c r="HU37" s="14"/>
      <c r="HV37" s="14"/>
      <c r="HW37" s="14"/>
      <c r="HX37" s="14"/>
      <c r="HY37" s="14"/>
      <c r="HZ37" s="14"/>
      <c r="IA37" s="14"/>
      <c r="IB37" s="14"/>
      <c r="IC37" s="14"/>
      <c r="ID37" s="14"/>
      <c r="IE37" s="14"/>
      <c r="IF37" s="14"/>
      <c r="IG37" s="14"/>
      <c r="IH37" s="14"/>
      <c r="II37" s="14"/>
      <c r="IJ37" s="14"/>
      <c r="IK37" s="14"/>
      <c r="IL37" s="14"/>
      <c r="IM37" s="14"/>
      <c r="IN37" s="14"/>
      <c r="IO37" s="14"/>
      <c r="IP37" s="14"/>
      <c r="IQ37" s="14"/>
      <c r="IR37" s="14"/>
      <c r="IS37" s="14"/>
      <c r="IT37" s="14"/>
      <c r="IU37" s="14"/>
    </row>
    <row r="38" spans="1:255" ht="18" customHeight="1" x14ac:dyDescent="0.1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4"/>
      <c r="FI38" s="14"/>
      <c r="FJ38" s="14"/>
      <c r="FK38" s="14"/>
      <c r="FL38" s="14"/>
      <c r="FM38" s="14"/>
      <c r="FN38" s="14"/>
      <c r="FO38" s="14"/>
      <c r="FP38" s="14"/>
      <c r="FQ38" s="14"/>
      <c r="FR38" s="14"/>
      <c r="FS38" s="14"/>
      <c r="FT38" s="14"/>
      <c r="FU38" s="14"/>
      <c r="FV38" s="14"/>
      <c r="FW38" s="14"/>
      <c r="FX38" s="14"/>
      <c r="FY38" s="14"/>
      <c r="FZ38" s="14"/>
      <c r="GA38" s="14"/>
      <c r="GB38" s="14"/>
      <c r="GC38" s="14"/>
      <c r="GD38" s="14"/>
      <c r="GE38" s="14"/>
      <c r="GF38" s="14"/>
      <c r="GG38" s="14"/>
      <c r="GH38" s="14"/>
      <c r="GI38" s="14"/>
      <c r="GJ38" s="14"/>
      <c r="GK38" s="14"/>
      <c r="GL38" s="14"/>
      <c r="GM38" s="14"/>
      <c r="GN38" s="14"/>
      <c r="GO38" s="14"/>
      <c r="GP38" s="14"/>
      <c r="GQ38" s="14"/>
      <c r="GR38" s="14"/>
      <c r="GS38" s="14"/>
      <c r="GT38" s="14"/>
      <c r="GU38" s="14"/>
      <c r="GV38" s="14"/>
      <c r="GW38" s="14"/>
      <c r="GX38" s="14"/>
      <c r="GY38" s="14"/>
      <c r="GZ38" s="14"/>
      <c r="HA38" s="14"/>
      <c r="HB38" s="14"/>
      <c r="HC38" s="14"/>
      <c r="HD38" s="14"/>
      <c r="HE38" s="14"/>
      <c r="HF38" s="14"/>
      <c r="HG38" s="14"/>
      <c r="HH38" s="14"/>
      <c r="HI38" s="14"/>
      <c r="HJ38" s="14"/>
      <c r="HK38" s="14"/>
      <c r="HL38" s="14"/>
      <c r="HM38" s="14"/>
      <c r="HN38" s="14"/>
      <c r="HO38" s="14"/>
      <c r="HP38" s="14"/>
      <c r="HQ38" s="14"/>
      <c r="HR38" s="14"/>
      <c r="HS38" s="14"/>
      <c r="HT38" s="14"/>
      <c r="HU38" s="14"/>
      <c r="HV38" s="14"/>
      <c r="HW38" s="14"/>
      <c r="HX38" s="14"/>
      <c r="HY38" s="14"/>
      <c r="HZ38" s="14"/>
      <c r="IA38" s="14"/>
      <c r="IB38" s="14"/>
      <c r="IC38" s="14"/>
      <c r="ID38" s="14"/>
      <c r="IE38" s="14"/>
      <c r="IF38" s="14"/>
      <c r="IG38" s="14"/>
      <c r="IH38" s="14"/>
      <c r="II38" s="14"/>
      <c r="IJ38" s="14"/>
      <c r="IK38" s="14"/>
      <c r="IL38" s="14"/>
      <c r="IM38" s="14"/>
      <c r="IN38" s="14"/>
      <c r="IO38" s="14"/>
      <c r="IP38" s="14"/>
      <c r="IQ38" s="14"/>
      <c r="IR38" s="14"/>
      <c r="IS38" s="14"/>
      <c r="IT38" s="14"/>
      <c r="IU38" s="14"/>
    </row>
    <row r="39" spans="1:255" ht="18" customHeight="1" x14ac:dyDescent="0.1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4"/>
      <c r="FI39" s="14"/>
      <c r="FJ39" s="14"/>
      <c r="FK39" s="14"/>
      <c r="FL39" s="14"/>
      <c r="FM39" s="14"/>
      <c r="FN39" s="14"/>
      <c r="FO39" s="14"/>
      <c r="FP39" s="14"/>
      <c r="FQ39" s="14"/>
      <c r="FR39" s="14"/>
      <c r="FS39" s="14"/>
      <c r="FT39" s="14"/>
      <c r="FU39" s="14"/>
      <c r="FV39" s="14"/>
      <c r="FW39" s="14"/>
      <c r="FX39" s="14"/>
      <c r="FY39" s="14"/>
      <c r="FZ39" s="14"/>
      <c r="GA39" s="14"/>
      <c r="GB39" s="14"/>
      <c r="GC39" s="14"/>
      <c r="GD39" s="14"/>
      <c r="GE39" s="14"/>
      <c r="GF39" s="14"/>
      <c r="GG39" s="14"/>
      <c r="GH39" s="14"/>
      <c r="GI39" s="14"/>
      <c r="GJ39" s="14"/>
      <c r="GK39" s="14"/>
      <c r="GL39" s="14"/>
      <c r="GM39" s="14"/>
      <c r="GN39" s="14"/>
      <c r="GO39" s="14"/>
      <c r="GP39" s="14"/>
      <c r="GQ39" s="14"/>
      <c r="GR39" s="14"/>
      <c r="GS39" s="14"/>
      <c r="GT39" s="14"/>
      <c r="GU39" s="14"/>
      <c r="GV39" s="14"/>
      <c r="GW39" s="14"/>
      <c r="GX39" s="14"/>
      <c r="GY39" s="14"/>
      <c r="GZ39" s="14"/>
      <c r="HA39" s="14"/>
      <c r="HB39" s="14"/>
      <c r="HC39" s="14"/>
      <c r="HD39" s="14"/>
      <c r="HE39" s="14"/>
      <c r="HF39" s="14"/>
      <c r="HG39" s="14"/>
      <c r="HH39" s="14"/>
      <c r="HI39" s="14"/>
      <c r="HJ39" s="14"/>
      <c r="HK39" s="14"/>
      <c r="HL39" s="14"/>
      <c r="HM39" s="14"/>
      <c r="HN39" s="14"/>
      <c r="HO39" s="14"/>
      <c r="HP39" s="14"/>
      <c r="HQ39" s="14"/>
      <c r="HR39" s="14"/>
      <c r="HS39" s="14"/>
      <c r="HT39" s="14"/>
      <c r="HU39" s="14"/>
      <c r="HV39" s="14"/>
      <c r="HW39" s="14"/>
      <c r="HX39" s="14"/>
      <c r="HY39" s="14"/>
      <c r="HZ39" s="14"/>
      <c r="IA39" s="14"/>
      <c r="IB39" s="14"/>
      <c r="IC39" s="14"/>
      <c r="ID39" s="14"/>
      <c r="IE39" s="14"/>
      <c r="IF39" s="14"/>
      <c r="IG39" s="14"/>
      <c r="IH39" s="14"/>
      <c r="II39" s="14"/>
      <c r="IJ39" s="14"/>
      <c r="IK39" s="14"/>
      <c r="IL39" s="14"/>
      <c r="IM39" s="14"/>
      <c r="IN39" s="14"/>
      <c r="IO39" s="14"/>
      <c r="IP39" s="14"/>
      <c r="IQ39" s="14"/>
      <c r="IR39" s="14"/>
      <c r="IS39" s="14"/>
      <c r="IT39" s="14"/>
      <c r="IU39" s="14"/>
    </row>
  </sheetData>
  <sheetProtection formatCells="0" formatColumns="0" formatRows="0"/>
  <mergeCells count="1">
    <mergeCell ref="A2:F2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90" fitToHeight="100" orientation="landscape" verticalDpi="300" r:id="rId1"/>
  <headerFooter alignWithMargins="0">
    <oddFooter xml:space="preserve">第 &amp;P 页,共 &amp;N 页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35"/>
  <sheetViews>
    <sheetView showGridLines="0" showZeros="0" workbookViewId="0"/>
  </sheetViews>
  <sheetFormatPr defaultRowHeight="11.25" x14ac:dyDescent="0.15"/>
  <cols>
    <col min="1" max="1" width="25.6640625" customWidth="1"/>
    <col min="2" max="2" width="21.33203125" customWidth="1"/>
    <col min="3" max="3" width="36.33203125" customWidth="1"/>
    <col min="4" max="4" width="20.33203125" customWidth="1"/>
    <col min="5" max="5" width="33.83203125" customWidth="1"/>
    <col min="6" max="6" width="19.6640625" customWidth="1"/>
    <col min="7" max="163" width="9" customWidth="1"/>
  </cols>
  <sheetData>
    <row r="1" spans="1:255" ht="13.5" customHeight="1" x14ac:dyDescent="0.15">
      <c r="A1" s="12"/>
      <c r="B1" s="12"/>
      <c r="C1" s="12"/>
      <c r="D1" s="12"/>
      <c r="E1" s="12"/>
      <c r="F1" s="13" t="s">
        <v>260</v>
      </c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  <c r="IP1" s="14"/>
      <c r="IQ1" s="14"/>
      <c r="IR1" s="14"/>
      <c r="IS1" s="14"/>
      <c r="IT1" s="14"/>
      <c r="IU1" s="14"/>
    </row>
    <row r="2" spans="1:255" ht="19.5" customHeight="1" x14ac:dyDescent="0.25">
      <c r="A2" s="812" t="s">
        <v>263</v>
      </c>
      <c r="B2" s="812"/>
      <c r="C2" s="812"/>
      <c r="D2" s="812"/>
      <c r="E2" s="812"/>
      <c r="F2" s="812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</row>
    <row r="3" spans="1:255" ht="12.75" customHeight="1" x14ac:dyDescent="0.15">
      <c r="A3" s="12"/>
      <c r="B3" s="12"/>
      <c r="C3" s="12"/>
      <c r="D3" s="12"/>
      <c r="E3" s="1"/>
      <c r="F3" s="17" t="s">
        <v>63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</row>
    <row r="4" spans="1:255" ht="17.25" customHeight="1" x14ac:dyDescent="0.15">
      <c r="A4" s="18" t="s">
        <v>48</v>
      </c>
      <c r="B4" s="18"/>
      <c r="C4" s="18" t="s">
        <v>144</v>
      </c>
      <c r="D4" s="19"/>
      <c r="E4" s="19"/>
      <c r="F4" s="18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</row>
    <row r="5" spans="1:255" ht="17.25" customHeight="1" x14ac:dyDescent="0.15">
      <c r="A5" s="76" t="s">
        <v>138</v>
      </c>
      <c r="B5" s="77" t="s">
        <v>225</v>
      </c>
      <c r="C5" s="78" t="s">
        <v>128</v>
      </c>
      <c r="D5" s="79" t="s">
        <v>225</v>
      </c>
      <c r="E5" s="78" t="s">
        <v>115</v>
      </c>
      <c r="F5" s="79" t="s">
        <v>225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</row>
    <row r="6" spans="1:255" s="65" customFormat="1" ht="18" customHeight="1" x14ac:dyDescent="0.15">
      <c r="A6" s="89" t="s">
        <v>155</v>
      </c>
      <c r="B6" s="92">
        <v>0</v>
      </c>
      <c r="C6" s="90" t="s">
        <v>104</v>
      </c>
      <c r="D6" s="92">
        <v>0</v>
      </c>
      <c r="E6" s="91" t="s">
        <v>11</v>
      </c>
      <c r="F6" s="9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  <c r="IT6" s="14"/>
      <c r="IU6" s="14"/>
    </row>
    <row r="7" spans="1:255" s="65" customFormat="1" ht="18" customHeight="1" x14ac:dyDescent="0.15">
      <c r="A7" s="89"/>
      <c r="B7" s="92"/>
      <c r="C7" s="90" t="s">
        <v>109</v>
      </c>
      <c r="D7" s="92">
        <v>0</v>
      </c>
      <c r="E7" s="93" t="s">
        <v>36</v>
      </c>
      <c r="F7" s="92">
        <v>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  <c r="IT7" s="14"/>
      <c r="IU7" s="14"/>
    </row>
    <row r="8" spans="1:255" s="65" customFormat="1" ht="18" customHeight="1" x14ac:dyDescent="0.15">
      <c r="A8" s="220"/>
      <c r="B8" s="92"/>
      <c r="C8" s="90" t="s">
        <v>68</v>
      </c>
      <c r="D8" s="92">
        <v>0</v>
      </c>
      <c r="E8" s="93" t="s">
        <v>25</v>
      </c>
      <c r="F8" s="92">
        <v>0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4"/>
      <c r="FI8" s="14"/>
      <c r="FJ8" s="14"/>
      <c r="FK8" s="14"/>
      <c r="FL8" s="14"/>
      <c r="FM8" s="14"/>
      <c r="FN8" s="14"/>
      <c r="FO8" s="14"/>
      <c r="FP8" s="14"/>
      <c r="FQ8" s="14"/>
      <c r="FR8" s="14"/>
      <c r="FS8" s="14"/>
      <c r="FT8" s="14"/>
      <c r="FU8" s="14"/>
      <c r="FV8" s="14"/>
      <c r="FW8" s="14"/>
      <c r="FX8" s="14"/>
      <c r="FY8" s="14"/>
      <c r="FZ8" s="14"/>
      <c r="GA8" s="14"/>
      <c r="GB8" s="14"/>
      <c r="GC8" s="14"/>
      <c r="GD8" s="14"/>
      <c r="GE8" s="14"/>
      <c r="GF8" s="14"/>
      <c r="GG8" s="14"/>
      <c r="GH8" s="14"/>
      <c r="GI8" s="14"/>
      <c r="GJ8" s="14"/>
      <c r="GK8" s="14"/>
      <c r="GL8" s="14"/>
      <c r="GM8" s="14"/>
      <c r="GN8" s="14"/>
      <c r="GO8" s="14"/>
      <c r="GP8" s="14"/>
      <c r="GQ8" s="14"/>
      <c r="GR8" s="14"/>
      <c r="GS8" s="14"/>
      <c r="GT8" s="14"/>
      <c r="GU8" s="14"/>
      <c r="GV8" s="14"/>
      <c r="GW8" s="14"/>
      <c r="GX8" s="14"/>
      <c r="GY8" s="14"/>
      <c r="GZ8" s="14"/>
      <c r="HA8" s="14"/>
      <c r="HB8" s="14"/>
      <c r="HC8" s="14"/>
      <c r="HD8" s="14"/>
      <c r="HE8" s="14"/>
      <c r="HF8" s="14"/>
      <c r="HG8" s="14"/>
      <c r="HH8" s="14"/>
      <c r="HI8" s="14"/>
      <c r="HJ8" s="14"/>
      <c r="HK8" s="14"/>
      <c r="HL8" s="14"/>
      <c r="HM8" s="14"/>
      <c r="HN8" s="14"/>
      <c r="HO8" s="14"/>
      <c r="HP8" s="14"/>
      <c r="HQ8" s="14"/>
      <c r="HR8" s="14"/>
      <c r="HS8" s="14"/>
      <c r="HT8" s="14"/>
      <c r="HU8" s="14"/>
      <c r="HV8" s="14"/>
      <c r="HW8" s="14"/>
      <c r="HX8" s="14"/>
      <c r="HY8" s="14"/>
      <c r="HZ8" s="14"/>
      <c r="IA8" s="14"/>
      <c r="IB8" s="14"/>
      <c r="IC8" s="14"/>
      <c r="ID8" s="14"/>
      <c r="IE8" s="14"/>
      <c r="IF8" s="14"/>
      <c r="IG8" s="14"/>
      <c r="IH8" s="14"/>
      <c r="II8" s="14"/>
      <c r="IJ8" s="14"/>
      <c r="IK8" s="14"/>
      <c r="IL8" s="14"/>
      <c r="IM8" s="14"/>
      <c r="IN8" s="14"/>
      <c r="IO8" s="14"/>
      <c r="IP8" s="14"/>
      <c r="IQ8" s="14"/>
      <c r="IR8" s="14"/>
      <c r="IS8" s="14"/>
      <c r="IT8" s="14"/>
      <c r="IU8" s="14"/>
    </row>
    <row r="9" spans="1:255" s="65" customFormat="1" ht="18" customHeight="1" x14ac:dyDescent="0.15">
      <c r="A9" s="89"/>
      <c r="B9" s="92"/>
      <c r="C9" s="90" t="s">
        <v>9</v>
      </c>
      <c r="D9" s="92">
        <v>0</v>
      </c>
      <c r="E9" s="93" t="s">
        <v>40</v>
      </c>
      <c r="F9" s="92">
        <v>0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  <c r="IT9" s="14"/>
      <c r="IU9" s="14"/>
    </row>
    <row r="10" spans="1:255" s="65" customFormat="1" ht="18" customHeight="1" x14ac:dyDescent="0.15">
      <c r="A10" s="89"/>
      <c r="B10" s="92"/>
      <c r="C10" s="90" t="s">
        <v>31</v>
      </c>
      <c r="D10" s="92">
        <v>0</v>
      </c>
      <c r="E10" s="94" t="s">
        <v>78</v>
      </c>
      <c r="F10" s="95">
        <v>0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  <c r="IT10" s="14"/>
      <c r="IU10" s="14"/>
    </row>
    <row r="11" spans="1:255" s="65" customFormat="1" ht="18" customHeight="1" x14ac:dyDescent="0.15">
      <c r="A11" s="89"/>
      <c r="B11" s="95"/>
      <c r="C11" s="90" t="s">
        <v>88</v>
      </c>
      <c r="D11" s="92">
        <v>0</v>
      </c>
      <c r="E11" s="176" t="s">
        <v>207</v>
      </c>
      <c r="F11" s="97">
        <v>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  <c r="IT11" s="14"/>
      <c r="IU11" s="14"/>
    </row>
    <row r="12" spans="1:255" s="65" customFormat="1" ht="18" customHeight="1" x14ac:dyDescent="0.15">
      <c r="A12" s="106"/>
      <c r="B12" s="97"/>
      <c r="C12" s="90" t="s">
        <v>34</v>
      </c>
      <c r="D12" s="92">
        <v>0</v>
      </c>
      <c r="E12" s="98" t="s">
        <v>25</v>
      </c>
      <c r="F12" s="99">
        <v>0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  <c r="IT12" s="14"/>
      <c r="IU12" s="14"/>
    </row>
    <row r="13" spans="1:255" s="65" customFormat="1" ht="18" customHeight="1" x14ac:dyDescent="0.15">
      <c r="A13" s="106"/>
      <c r="B13" s="99"/>
      <c r="C13" s="90" t="s">
        <v>85</v>
      </c>
      <c r="D13" s="92">
        <v>0</v>
      </c>
      <c r="E13" s="98" t="s">
        <v>40</v>
      </c>
      <c r="F13" s="97">
        <v>0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</row>
    <row r="14" spans="1:255" s="65" customFormat="1" ht="18" customHeight="1" x14ac:dyDescent="0.15">
      <c r="A14" s="89"/>
      <c r="B14" s="100"/>
      <c r="C14" s="90" t="s">
        <v>69</v>
      </c>
      <c r="D14" s="92">
        <v>0</v>
      </c>
      <c r="E14" s="177" t="s">
        <v>208</v>
      </c>
      <c r="F14" s="92">
        <v>0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  <c r="IT14" s="14"/>
      <c r="IU14" s="14"/>
    </row>
    <row r="15" spans="1:255" s="65" customFormat="1" ht="18" customHeight="1" x14ac:dyDescent="0.15">
      <c r="A15" s="106"/>
      <c r="B15" s="102"/>
      <c r="C15" s="103" t="s">
        <v>29</v>
      </c>
      <c r="D15" s="92">
        <v>0</v>
      </c>
      <c r="E15" s="177" t="s">
        <v>209</v>
      </c>
      <c r="F15" s="92">
        <v>0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</row>
    <row r="16" spans="1:255" s="65" customFormat="1" ht="18" customHeight="1" x14ac:dyDescent="0.15">
      <c r="A16" s="106"/>
      <c r="B16" s="104"/>
      <c r="C16" s="103" t="s">
        <v>81</v>
      </c>
      <c r="D16" s="92">
        <v>0</v>
      </c>
      <c r="E16" s="177" t="s">
        <v>210</v>
      </c>
      <c r="F16" s="99">
        <v>0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</row>
    <row r="17" spans="1:255" s="65" customFormat="1" ht="18" customHeight="1" x14ac:dyDescent="0.15">
      <c r="A17" s="106"/>
      <c r="B17" s="104"/>
      <c r="C17" s="103" t="s">
        <v>130</v>
      </c>
      <c r="D17" s="92">
        <v>0</v>
      </c>
      <c r="E17" s="177" t="s">
        <v>211</v>
      </c>
      <c r="F17" s="100">
        <v>0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</row>
    <row r="18" spans="1:255" s="65" customFormat="1" ht="18" customHeight="1" x14ac:dyDescent="0.15">
      <c r="A18" s="106"/>
      <c r="B18" s="104"/>
      <c r="C18" s="103" t="s">
        <v>70</v>
      </c>
      <c r="D18" s="92">
        <v>0</v>
      </c>
      <c r="E18" s="177" t="s">
        <v>212</v>
      </c>
      <c r="F18" s="99">
        <v>0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</row>
    <row r="19" spans="1:255" s="65" customFormat="1" ht="18" customHeight="1" x14ac:dyDescent="0.15">
      <c r="A19" s="106"/>
      <c r="B19" s="104"/>
      <c r="C19" s="103" t="s">
        <v>135</v>
      </c>
      <c r="D19" s="92">
        <v>0</v>
      </c>
      <c r="E19" s="177" t="s">
        <v>214</v>
      </c>
      <c r="F19" s="99">
        <v>0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  <c r="DA19" s="12"/>
      <c r="DB19" s="12"/>
      <c r="DC19" s="12"/>
      <c r="DD19" s="12"/>
      <c r="DE19" s="12"/>
      <c r="DF19" s="12"/>
      <c r="DG19" s="12"/>
      <c r="DH19" s="12"/>
      <c r="DI19" s="12"/>
      <c r="DJ19" s="12"/>
      <c r="DK19" s="12"/>
      <c r="DL19" s="12"/>
      <c r="DM19" s="12"/>
      <c r="DN19" s="12"/>
      <c r="DO19" s="12"/>
      <c r="DP19" s="12"/>
      <c r="DQ19" s="12"/>
      <c r="DR19" s="12"/>
      <c r="DS19" s="12"/>
      <c r="DT19" s="12"/>
      <c r="DU19" s="12"/>
      <c r="DV19" s="12"/>
      <c r="DW19" s="12"/>
      <c r="DX19" s="12"/>
      <c r="DY19" s="12"/>
      <c r="DZ19" s="12"/>
      <c r="EA19" s="12"/>
      <c r="EB19" s="12"/>
      <c r="EC19" s="12"/>
      <c r="ED19" s="12"/>
      <c r="EE19" s="12"/>
      <c r="EF19" s="12"/>
      <c r="EG19" s="12"/>
      <c r="EH19" s="12"/>
      <c r="EI19" s="12"/>
      <c r="EJ19" s="12"/>
      <c r="EK19" s="12"/>
      <c r="EL19" s="12"/>
      <c r="EM19" s="12"/>
      <c r="EN19" s="12"/>
      <c r="EO19" s="12"/>
      <c r="EP19" s="12"/>
      <c r="EQ19" s="12"/>
      <c r="ER19" s="12"/>
      <c r="ES19" s="12"/>
      <c r="ET19" s="12"/>
      <c r="EU19" s="12"/>
      <c r="EV19" s="12"/>
      <c r="EW19" s="12"/>
      <c r="EX19" s="12"/>
      <c r="EY19" s="12"/>
      <c r="EZ19" s="12"/>
      <c r="FA19" s="12"/>
      <c r="FB19" s="12"/>
      <c r="FC19" s="12"/>
      <c r="FD19" s="12"/>
      <c r="FE19" s="12"/>
      <c r="FF19" s="12"/>
      <c r="FG19" s="12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  <c r="IT19" s="14"/>
      <c r="IU19" s="14"/>
    </row>
    <row r="20" spans="1:255" s="65" customFormat="1" ht="18" customHeight="1" x14ac:dyDescent="0.15">
      <c r="A20" s="106"/>
      <c r="B20" s="104"/>
      <c r="C20" s="103" t="s">
        <v>4</v>
      </c>
      <c r="D20" s="92">
        <v>0</v>
      </c>
      <c r="E20" s="105"/>
      <c r="F20" s="99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  <c r="IT20" s="14"/>
      <c r="IU20" s="14"/>
    </row>
    <row r="21" spans="1:255" s="65" customFormat="1" ht="18" customHeight="1" x14ac:dyDescent="0.15">
      <c r="A21" s="106"/>
      <c r="B21" s="104"/>
      <c r="C21" s="103" t="s">
        <v>6</v>
      </c>
      <c r="D21" s="92">
        <v>0</v>
      </c>
      <c r="E21" s="105"/>
      <c r="F21" s="99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  <c r="DA21" s="12"/>
      <c r="DB21" s="12"/>
      <c r="DC21" s="12"/>
      <c r="DD21" s="12"/>
      <c r="DE21" s="12"/>
      <c r="DF21" s="12"/>
      <c r="DG21" s="12"/>
      <c r="DH21" s="12"/>
      <c r="DI21" s="12"/>
      <c r="DJ21" s="12"/>
      <c r="DK21" s="12"/>
      <c r="DL21" s="12"/>
      <c r="DM21" s="12"/>
      <c r="DN21" s="12"/>
      <c r="DO21" s="12"/>
      <c r="DP21" s="12"/>
      <c r="DQ21" s="12"/>
      <c r="DR21" s="12"/>
      <c r="DS21" s="12"/>
      <c r="DT21" s="12"/>
      <c r="DU21" s="12"/>
      <c r="DV21" s="12"/>
      <c r="DW21" s="12"/>
      <c r="DX21" s="12"/>
      <c r="DY21" s="12"/>
      <c r="DZ21" s="12"/>
      <c r="EA21" s="12"/>
      <c r="EB21" s="12"/>
      <c r="EC21" s="12"/>
      <c r="ED21" s="12"/>
      <c r="EE21" s="12"/>
      <c r="EF21" s="12"/>
      <c r="EG21" s="12"/>
      <c r="EH21" s="12"/>
      <c r="EI21" s="12"/>
      <c r="EJ21" s="12"/>
      <c r="EK21" s="12"/>
      <c r="EL21" s="12"/>
      <c r="EM21" s="12"/>
      <c r="EN21" s="12"/>
      <c r="EO21" s="12"/>
      <c r="EP21" s="12"/>
      <c r="EQ21" s="12"/>
      <c r="ER21" s="12"/>
      <c r="ES21" s="12"/>
      <c r="ET21" s="12"/>
      <c r="EU21" s="12"/>
      <c r="EV21" s="12"/>
      <c r="EW21" s="12"/>
      <c r="EX21" s="12"/>
      <c r="EY21" s="12"/>
      <c r="EZ21" s="12"/>
      <c r="FA21" s="12"/>
      <c r="FB21" s="12"/>
      <c r="FC21" s="12"/>
      <c r="FD21" s="12"/>
      <c r="FE21" s="12"/>
      <c r="FF21" s="12"/>
      <c r="FG21" s="12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  <c r="IT21" s="14"/>
      <c r="IU21" s="14"/>
    </row>
    <row r="22" spans="1:255" s="65" customFormat="1" ht="18" customHeight="1" x14ac:dyDescent="0.15">
      <c r="A22" s="106"/>
      <c r="B22" s="104"/>
      <c r="C22" s="103" t="s">
        <v>18</v>
      </c>
      <c r="D22" s="92">
        <v>0</v>
      </c>
      <c r="E22" s="105"/>
      <c r="F22" s="99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  <c r="DA22" s="12"/>
      <c r="DB22" s="12"/>
      <c r="DC22" s="12"/>
      <c r="DD22" s="12"/>
      <c r="DE22" s="12"/>
      <c r="DF22" s="12"/>
      <c r="DG22" s="12"/>
      <c r="DH22" s="12"/>
      <c r="DI22" s="12"/>
      <c r="DJ22" s="12"/>
      <c r="DK22" s="12"/>
      <c r="DL22" s="12"/>
      <c r="DM22" s="12"/>
      <c r="DN22" s="12"/>
      <c r="DO22" s="12"/>
      <c r="DP22" s="12"/>
      <c r="DQ22" s="12"/>
      <c r="DR22" s="12"/>
      <c r="DS22" s="12"/>
      <c r="DT22" s="12"/>
      <c r="DU22" s="12"/>
      <c r="DV22" s="12"/>
      <c r="DW22" s="12"/>
      <c r="DX22" s="12"/>
      <c r="DY22" s="12"/>
      <c r="DZ22" s="12"/>
      <c r="EA22" s="12"/>
      <c r="EB22" s="12"/>
      <c r="EC22" s="12"/>
      <c r="ED22" s="12"/>
      <c r="EE22" s="12"/>
      <c r="EF22" s="12"/>
      <c r="EG22" s="12"/>
      <c r="EH22" s="12"/>
      <c r="EI22" s="12"/>
      <c r="EJ22" s="12"/>
      <c r="EK22" s="12"/>
      <c r="EL22" s="12"/>
      <c r="EM22" s="12"/>
      <c r="EN22" s="12"/>
      <c r="EO22" s="12"/>
      <c r="EP22" s="12"/>
      <c r="EQ22" s="12"/>
      <c r="ER22" s="12"/>
      <c r="ES22" s="12"/>
      <c r="ET22" s="12"/>
      <c r="EU22" s="12"/>
      <c r="EV22" s="12"/>
      <c r="EW22" s="12"/>
      <c r="EX22" s="12"/>
      <c r="EY22" s="12"/>
      <c r="EZ22" s="12"/>
      <c r="FA22" s="12"/>
      <c r="FB22" s="12"/>
      <c r="FC22" s="12"/>
      <c r="FD22" s="12"/>
      <c r="FE22" s="12"/>
      <c r="FF22" s="12"/>
      <c r="FG22" s="12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  <c r="IT22" s="14"/>
      <c r="IU22" s="14"/>
    </row>
    <row r="23" spans="1:255" s="65" customFormat="1" ht="18" customHeight="1" x14ac:dyDescent="0.15">
      <c r="A23" s="106"/>
      <c r="B23" s="107"/>
      <c r="C23" s="103" t="s">
        <v>49</v>
      </c>
      <c r="D23" s="92">
        <v>0</v>
      </c>
      <c r="E23" s="105"/>
      <c r="F23" s="9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  <c r="IT23" s="14"/>
      <c r="IU23" s="14"/>
    </row>
    <row r="24" spans="1:255" s="65" customFormat="1" ht="18" customHeight="1" x14ac:dyDescent="0.15">
      <c r="A24" s="106"/>
      <c r="B24" s="107"/>
      <c r="C24" s="103" t="s">
        <v>121</v>
      </c>
      <c r="D24" s="92">
        <v>0</v>
      </c>
      <c r="E24" s="105"/>
      <c r="F24" s="9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  <c r="DA24" s="12"/>
      <c r="DB24" s="12"/>
      <c r="DC24" s="12"/>
      <c r="DD24" s="12"/>
      <c r="DE24" s="12"/>
      <c r="DF24" s="12"/>
      <c r="DG24" s="12"/>
      <c r="DH24" s="12"/>
      <c r="DI24" s="12"/>
      <c r="DJ24" s="12"/>
      <c r="DK24" s="12"/>
      <c r="DL24" s="12"/>
      <c r="DM24" s="12"/>
      <c r="DN24" s="12"/>
      <c r="DO24" s="12"/>
      <c r="DP24" s="12"/>
      <c r="DQ24" s="12"/>
      <c r="DR24" s="12"/>
      <c r="DS24" s="12"/>
      <c r="DT24" s="12"/>
      <c r="DU24" s="12"/>
      <c r="DV24" s="12"/>
      <c r="DW24" s="12"/>
      <c r="DX24" s="12"/>
      <c r="DY24" s="12"/>
      <c r="DZ24" s="12"/>
      <c r="EA24" s="12"/>
      <c r="EB24" s="12"/>
      <c r="EC24" s="12"/>
      <c r="ED24" s="12"/>
      <c r="EE24" s="12"/>
      <c r="EF24" s="12"/>
      <c r="EG24" s="12"/>
      <c r="EH24" s="12"/>
      <c r="EI24" s="12"/>
      <c r="EJ24" s="12"/>
      <c r="EK24" s="12"/>
      <c r="EL24" s="12"/>
      <c r="EM24" s="12"/>
      <c r="EN24" s="12"/>
      <c r="EO24" s="12"/>
      <c r="EP24" s="12"/>
      <c r="EQ24" s="12"/>
      <c r="ER24" s="12"/>
      <c r="ES24" s="12"/>
      <c r="ET24" s="12"/>
      <c r="EU24" s="12"/>
      <c r="EV24" s="12"/>
      <c r="EW24" s="12"/>
      <c r="EX24" s="12"/>
      <c r="EY24" s="12"/>
      <c r="EZ24" s="12"/>
      <c r="FA24" s="12"/>
      <c r="FB24" s="12"/>
      <c r="FC24" s="12"/>
      <c r="FD24" s="12"/>
      <c r="FE24" s="12"/>
      <c r="FF24" s="12"/>
      <c r="FG24" s="12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  <c r="IT24" s="14"/>
      <c r="IU24" s="14"/>
    </row>
    <row r="25" spans="1:255" s="65" customFormat="1" ht="18" customHeight="1" x14ac:dyDescent="0.15">
      <c r="A25" s="106"/>
      <c r="B25" s="107"/>
      <c r="C25" s="103" t="s">
        <v>131</v>
      </c>
      <c r="D25" s="92">
        <v>0</v>
      </c>
      <c r="E25" s="105"/>
      <c r="F25" s="9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</row>
    <row r="26" spans="1:255" s="65" customFormat="1" ht="18" customHeight="1" x14ac:dyDescent="0.15">
      <c r="A26" s="106"/>
      <c r="B26" s="107"/>
      <c r="C26" s="103" t="s">
        <v>21</v>
      </c>
      <c r="D26" s="99">
        <v>0</v>
      </c>
      <c r="E26" s="105"/>
      <c r="F26" s="9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</row>
    <row r="27" spans="1:255" s="65" customFormat="1" ht="18" customHeight="1" x14ac:dyDescent="0.15">
      <c r="A27" s="108"/>
      <c r="B27" s="107"/>
      <c r="C27" s="103" t="s">
        <v>8</v>
      </c>
      <c r="D27" s="97">
        <v>0</v>
      </c>
      <c r="E27" s="105"/>
      <c r="F27" s="9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  <c r="DA27" s="12"/>
      <c r="DB27" s="12"/>
      <c r="DC27" s="12"/>
      <c r="DD27" s="12"/>
      <c r="DE27" s="12"/>
      <c r="DF27" s="12"/>
      <c r="DG27" s="12"/>
      <c r="DH27" s="12"/>
      <c r="DI27" s="12"/>
      <c r="DJ27" s="12"/>
      <c r="DK27" s="12"/>
      <c r="DL27" s="12"/>
      <c r="DM27" s="12"/>
      <c r="DN27" s="12"/>
      <c r="DO27" s="12"/>
      <c r="DP27" s="12"/>
      <c r="DQ27" s="12"/>
      <c r="DR27" s="12"/>
      <c r="DS27" s="12"/>
      <c r="DT27" s="12"/>
      <c r="DU27" s="12"/>
      <c r="DV27" s="12"/>
      <c r="DW27" s="12"/>
      <c r="DX27" s="12"/>
      <c r="DY27" s="12"/>
      <c r="DZ27" s="12"/>
      <c r="EA27" s="12"/>
      <c r="EB27" s="12"/>
      <c r="EC27" s="12"/>
      <c r="ED27" s="12"/>
      <c r="EE27" s="12"/>
      <c r="EF27" s="12"/>
      <c r="EG27" s="12"/>
      <c r="EH27" s="12"/>
      <c r="EI27" s="12"/>
      <c r="EJ27" s="12"/>
      <c r="EK27" s="12"/>
      <c r="EL27" s="12"/>
      <c r="EM27" s="12"/>
      <c r="EN27" s="12"/>
      <c r="EO27" s="12"/>
      <c r="EP27" s="12"/>
      <c r="EQ27" s="12"/>
      <c r="ER27" s="12"/>
      <c r="ES27" s="12"/>
      <c r="ET27" s="12"/>
      <c r="EU27" s="12"/>
      <c r="EV27" s="12"/>
      <c r="EW27" s="12"/>
      <c r="EX27" s="12"/>
      <c r="EY27" s="12"/>
      <c r="EZ27" s="12"/>
      <c r="FA27" s="12"/>
      <c r="FB27" s="12"/>
      <c r="FC27" s="12"/>
      <c r="FD27" s="12"/>
      <c r="FE27" s="12"/>
      <c r="FF27" s="12"/>
      <c r="FG27" s="12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</row>
    <row r="28" spans="1:255" s="65" customFormat="1" ht="18" customHeight="1" x14ac:dyDescent="0.15">
      <c r="A28" s="109"/>
      <c r="B28" s="107"/>
      <c r="C28" s="90" t="s">
        <v>84</v>
      </c>
      <c r="D28" s="92">
        <v>0</v>
      </c>
      <c r="E28" s="110"/>
      <c r="F28" s="9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  <c r="DA28" s="12"/>
      <c r="DB28" s="12"/>
      <c r="DC28" s="12"/>
      <c r="DD28" s="12"/>
      <c r="DE28" s="12"/>
      <c r="DF28" s="12"/>
      <c r="DG28" s="12"/>
      <c r="DH28" s="12"/>
      <c r="DI28" s="12"/>
      <c r="DJ28" s="12"/>
      <c r="DK28" s="12"/>
      <c r="DL28" s="12"/>
      <c r="DM28" s="12"/>
      <c r="DN28" s="12"/>
      <c r="DO28" s="12"/>
      <c r="DP28" s="12"/>
      <c r="DQ28" s="12"/>
      <c r="DR28" s="12"/>
      <c r="DS28" s="12"/>
      <c r="DT28" s="12"/>
      <c r="DU28" s="12"/>
      <c r="DV28" s="12"/>
      <c r="DW28" s="12"/>
      <c r="DX28" s="12"/>
      <c r="DY28" s="12"/>
      <c r="DZ28" s="12"/>
      <c r="EA28" s="12"/>
      <c r="EB28" s="12"/>
      <c r="EC28" s="12"/>
      <c r="ED28" s="12"/>
      <c r="EE28" s="12"/>
      <c r="EF28" s="12"/>
      <c r="EG28" s="12"/>
      <c r="EH28" s="12"/>
      <c r="EI28" s="12"/>
      <c r="EJ28" s="12"/>
      <c r="EK28" s="12"/>
      <c r="EL28" s="12"/>
      <c r="EM28" s="12"/>
      <c r="EN28" s="12"/>
      <c r="EO28" s="12"/>
      <c r="EP28" s="12"/>
      <c r="EQ28" s="12"/>
      <c r="ER28" s="12"/>
      <c r="ES28" s="12"/>
      <c r="ET28" s="12"/>
      <c r="EU28" s="12"/>
      <c r="EV28" s="12"/>
      <c r="EW28" s="12"/>
      <c r="EX28" s="12"/>
      <c r="EY28" s="12"/>
      <c r="EZ28" s="12"/>
      <c r="FA28" s="12"/>
      <c r="FB28" s="12"/>
      <c r="FC28" s="12"/>
      <c r="FD28" s="12"/>
      <c r="FE28" s="12"/>
      <c r="FF28" s="12"/>
      <c r="FG28" s="12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</row>
    <row r="29" spans="1:255" s="65" customFormat="1" ht="18" customHeight="1" x14ac:dyDescent="0.15">
      <c r="A29" s="109"/>
      <c r="B29" s="107"/>
      <c r="C29" s="90" t="s">
        <v>108</v>
      </c>
      <c r="D29" s="95">
        <v>0</v>
      </c>
      <c r="E29" s="110"/>
      <c r="F29" s="9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  <c r="DA29" s="12"/>
      <c r="DB29" s="12"/>
      <c r="DC29" s="12"/>
      <c r="DD29" s="12"/>
      <c r="DE29" s="12"/>
      <c r="DF29" s="12"/>
      <c r="DG29" s="12"/>
      <c r="DH29" s="12"/>
      <c r="DI29" s="12"/>
      <c r="DJ29" s="12"/>
      <c r="DK29" s="12"/>
      <c r="DL29" s="12"/>
      <c r="DM29" s="12"/>
      <c r="DN29" s="12"/>
      <c r="DO29" s="12"/>
      <c r="DP29" s="12"/>
      <c r="DQ29" s="12"/>
      <c r="DR29" s="12"/>
      <c r="DS29" s="12"/>
      <c r="DT29" s="12"/>
      <c r="DU29" s="12"/>
      <c r="DV29" s="12"/>
      <c r="DW29" s="12"/>
      <c r="DX29" s="12"/>
      <c r="DY29" s="12"/>
      <c r="DZ29" s="12"/>
      <c r="EA29" s="12"/>
      <c r="EB29" s="12"/>
      <c r="EC29" s="12"/>
      <c r="ED29" s="12"/>
      <c r="EE29" s="12"/>
      <c r="EF29" s="12"/>
      <c r="EG29" s="12"/>
      <c r="EH29" s="12"/>
      <c r="EI29" s="12"/>
      <c r="EJ29" s="12"/>
      <c r="EK29" s="12"/>
      <c r="EL29" s="12"/>
      <c r="EM29" s="12"/>
      <c r="EN29" s="12"/>
      <c r="EO29" s="12"/>
      <c r="EP29" s="12"/>
      <c r="EQ29" s="12"/>
      <c r="ER29" s="12"/>
      <c r="ES29" s="12"/>
      <c r="ET29" s="12"/>
      <c r="EU29" s="12"/>
      <c r="EV29" s="12"/>
      <c r="EW29" s="12"/>
      <c r="EX29" s="12"/>
      <c r="EY29" s="12"/>
      <c r="EZ29" s="12"/>
      <c r="FA29" s="12"/>
      <c r="FB29" s="12"/>
      <c r="FC29" s="12"/>
      <c r="FD29" s="12"/>
      <c r="FE29" s="12"/>
      <c r="FF29" s="12"/>
      <c r="FG29" s="12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</row>
    <row r="30" spans="1:255" s="65" customFormat="1" ht="18" customHeight="1" x14ac:dyDescent="0.15">
      <c r="A30" s="209" t="s">
        <v>95</v>
      </c>
      <c r="B30" s="221">
        <f>B6</f>
        <v>0</v>
      </c>
      <c r="C30" s="111" t="s">
        <v>95</v>
      </c>
      <c r="D30" s="92">
        <v>0</v>
      </c>
      <c r="E30" s="110" t="s">
        <v>102</v>
      </c>
      <c r="F30" s="92">
        <v>0</v>
      </c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  <c r="DA30" s="12"/>
      <c r="DB30" s="12"/>
      <c r="DC30" s="12"/>
      <c r="DD30" s="12"/>
      <c r="DE30" s="12"/>
      <c r="DF30" s="12"/>
      <c r="DG30" s="12"/>
      <c r="DH30" s="12"/>
      <c r="DI30" s="12"/>
      <c r="DJ30" s="12"/>
      <c r="DK30" s="12"/>
      <c r="DL30" s="12"/>
      <c r="DM30" s="12"/>
      <c r="DN30" s="12"/>
      <c r="DO30" s="12"/>
      <c r="DP30" s="12"/>
      <c r="DQ30" s="12"/>
      <c r="DR30" s="12"/>
      <c r="DS30" s="12"/>
      <c r="DT30" s="12"/>
      <c r="DU30" s="12"/>
      <c r="DV30" s="12"/>
      <c r="DW30" s="12"/>
      <c r="DX30" s="12"/>
      <c r="DY30" s="12"/>
      <c r="DZ30" s="12"/>
      <c r="EA30" s="12"/>
      <c r="EB30" s="12"/>
      <c r="EC30" s="12"/>
      <c r="ED30" s="12"/>
      <c r="EE30" s="12"/>
      <c r="EF30" s="12"/>
      <c r="EG30" s="12"/>
      <c r="EH30" s="12"/>
      <c r="EI30" s="12"/>
      <c r="EJ30" s="12"/>
      <c r="EK30" s="12"/>
      <c r="EL30" s="12"/>
      <c r="EM30" s="12"/>
      <c r="EN30" s="12"/>
      <c r="EO30" s="12"/>
      <c r="EP30" s="12"/>
      <c r="EQ30" s="12"/>
      <c r="ER30" s="12"/>
      <c r="ES30" s="12"/>
      <c r="ET30" s="12"/>
      <c r="EU30" s="12"/>
      <c r="EV30" s="12"/>
      <c r="EW30" s="12"/>
      <c r="EX30" s="12"/>
      <c r="EY30" s="12"/>
      <c r="EZ30" s="12"/>
      <c r="FA30" s="12"/>
      <c r="FB30" s="12"/>
      <c r="FC30" s="12"/>
      <c r="FD30" s="12"/>
      <c r="FE30" s="12"/>
      <c r="FF30" s="12"/>
      <c r="FG30" s="12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</row>
    <row r="31" spans="1:255" s="65" customFormat="1" ht="18" customHeight="1" x14ac:dyDescent="0.15">
      <c r="A31" s="89"/>
      <c r="B31" s="112"/>
      <c r="C31" s="90" t="s">
        <v>114</v>
      </c>
      <c r="D31" s="95">
        <v>0</v>
      </c>
      <c r="E31" s="113"/>
      <c r="F31" s="95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</row>
    <row r="32" spans="1:255" s="65" customFormat="1" ht="18" customHeight="1" x14ac:dyDescent="0.15">
      <c r="A32" s="216" t="s">
        <v>148</v>
      </c>
      <c r="B32" s="221">
        <f>B6</f>
        <v>0</v>
      </c>
      <c r="C32" s="114" t="s">
        <v>22</v>
      </c>
      <c r="D32" s="222">
        <v>0</v>
      </c>
      <c r="E32" s="114" t="s">
        <v>24</v>
      </c>
      <c r="F32" s="223">
        <v>0</v>
      </c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</row>
    <row r="33" spans="1:255" ht="18" customHeight="1" x14ac:dyDescent="0.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</row>
    <row r="34" spans="1:255" ht="18" customHeight="1" x14ac:dyDescent="0.15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</row>
    <row r="35" spans="1:255" ht="18" customHeight="1" x14ac:dyDescent="0.1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</row>
  </sheetData>
  <sheetProtection formatCells="0" formatColumns="0" formatRows="0"/>
  <mergeCells count="1">
    <mergeCell ref="A2:F2"/>
  </mergeCells>
  <phoneticPr fontId="0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fitToHeight="100" orientation="landscape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showZeros="0" topLeftCell="B1" workbookViewId="0">
      <selection activeCell="J4" sqref="J4:J5"/>
    </sheetView>
  </sheetViews>
  <sheetFormatPr defaultColWidth="9.1640625" defaultRowHeight="11.25" x14ac:dyDescent="0.15"/>
  <cols>
    <col min="1" max="1" width="53.5" customWidth="1"/>
    <col min="2" max="2" width="20.1640625" customWidth="1"/>
    <col min="3" max="11" width="15.33203125" customWidth="1"/>
    <col min="12" max="12" width="9" customWidth="1"/>
  </cols>
  <sheetData>
    <row r="1" spans="1:12" ht="15.75" customHeight="1" x14ac:dyDescent="0.15">
      <c r="A1" s="20"/>
      <c r="B1" s="12"/>
      <c r="C1" s="12"/>
      <c r="D1" s="12"/>
      <c r="E1" s="12"/>
      <c r="F1" s="12"/>
      <c r="G1" s="12"/>
      <c r="H1" s="12"/>
      <c r="I1" s="12"/>
      <c r="J1" s="12"/>
      <c r="K1" s="21" t="s">
        <v>142</v>
      </c>
      <c r="L1" s="12"/>
    </row>
    <row r="2" spans="1:12" ht="26.25" customHeight="1" x14ac:dyDescent="0.15">
      <c r="A2" s="49" t="s">
        <v>139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22"/>
    </row>
    <row r="3" spans="1:12" ht="12" customHeight="1" x14ac:dyDescent="0.3">
      <c r="A3" s="20"/>
      <c r="B3" s="23"/>
      <c r="C3" s="24"/>
      <c r="D3" s="24"/>
      <c r="E3" s="24"/>
      <c r="F3" s="24"/>
      <c r="G3" s="24"/>
      <c r="H3" s="24"/>
      <c r="I3" s="24"/>
      <c r="J3" s="24"/>
      <c r="K3" s="13" t="s">
        <v>63</v>
      </c>
      <c r="L3" s="12"/>
    </row>
    <row r="4" spans="1:12" ht="18" customHeight="1" x14ac:dyDescent="0.15">
      <c r="A4" s="815" t="s">
        <v>35</v>
      </c>
      <c r="B4" s="813" t="s">
        <v>96</v>
      </c>
      <c r="C4" s="818" t="s">
        <v>32</v>
      </c>
      <c r="D4" s="818"/>
      <c r="E4" s="818"/>
      <c r="F4" s="816" t="s">
        <v>156</v>
      </c>
      <c r="G4" s="816" t="s">
        <v>149</v>
      </c>
      <c r="H4" s="819" t="s">
        <v>150</v>
      </c>
      <c r="I4" s="817" t="s">
        <v>80</v>
      </c>
      <c r="J4" s="820" t="s">
        <v>599</v>
      </c>
      <c r="K4" s="814" t="s">
        <v>167</v>
      </c>
      <c r="L4" s="12"/>
    </row>
    <row r="5" spans="1:12" ht="37.5" customHeight="1" x14ac:dyDescent="0.15">
      <c r="A5" s="815"/>
      <c r="B5" s="813"/>
      <c r="C5" s="74" t="s">
        <v>12</v>
      </c>
      <c r="D5" s="178" t="s">
        <v>215</v>
      </c>
      <c r="E5" s="74" t="s">
        <v>43</v>
      </c>
      <c r="F5" s="816"/>
      <c r="G5" s="816"/>
      <c r="H5" s="819"/>
      <c r="I5" s="817"/>
      <c r="J5" s="817"/>
      <c r="K5" s="814"/>
      <c r="L5" s="12"/>
    </row>
    <row r="6" spans="1:12" ht="19.5" customHeight="1" x14ac:dyDescent="0.15">
      <c r="A6" s="75" t="s">
        <v>16</v>
      </c>
      <c r="B6" s="129">
        <v>1</v>
      </c>
      <c r="C6" s="129">
        <v>2</v>
      </c>
      <c r="D6" s="129">
        <v>3</v>
      </c>
      <c r="E6" s="129">
        <f t="shared" ref="E6:K6" si="0">D6+1</f>
        <v>4</v>
      </c>
      <c r="F6" s="129">
        <f t="shared" si="0"/>
        <v>5</v>
      </c>
      <c r="G6" s="129">
        <f t="shared" si="0"/>
        <v>6</v>
      </c>
      <c r="H6" s="129">
        <f t="shared" si="0"/>
        <v>7</v>
      </c>
      <c r="I6" s="129">
        <f t="shared" si="0"/>
        <v>8</v>
      </c>
      <c r="J6" s="129">
        <f t="shared" si="0"/>
        <v>9</v>
      </c>
      <c r="K6" s="129">
        <f t="shared" si="0"/>
        <v>10</v>
      </c>
      <c r="L6" s="25"/>
    </row>
    <row r="7" spans="1:12" s="230" customFormat="1" ht="18.75" customHeight="1" x14ac:dyDescent="0.15">
      <c r="A7" s="237" t="s">
        <v>28</v>
      </c>
      <c r="B7" s="238">
        <v>1285272.76</v>
      </c>
      <c r="C7" s="238">
        <v>69575.03</v>
      </c>
      <c r="D7" s="238">
        <v>69575.03</v>
      </c>
      <c r="E7" s="238">
        <v>0</v>
      </c>
      <c r="F7" s="238">
        <v>0</v>
      </c>
      <c r="G7" s="238">
        <v>1161054.28</v>
      </c>
      <c r="H7" s="238">
        <v>0</v>
      </c>
      <c r="I7" s="238">
        <v>53585</v>
      </c>
      <c r="J7" s="238">
        <v>1058.45</v>
      </c>
      <c r="K7" s="238">
        <v>0</v>
      </c>
      <c r="L7" s="226"/>
    </row>
    <row r="8" spans="1:12" ht="18.75" customHeight="1" x14ac:dyDescent="0.15">
      <c r="A8" s="237" t="s">
        <v>284</v>
      </c>
      <c r="B8" s="238">
        <v>1285272.76</v>
      </c>
      <c r="C8" s="238">
        <v>69575.03</v>
      </c>
      <c r="D8" s="238">
        <v>69575.03</v>
      </c>
      <c r="E8" s="238">
        <v>0</v>
      </c>
      <c r="F8" s="238">
        <v>0</v>
      </c>
      <c r="G8" s="238">
        <v>1161054.28</v>
      </c>
      <c r="H8" s="238">
        <v>0</v>
      </c>
      <c r="I8" s="238">
        <v>53585</v>
      </c>
      <c r="J8" s="238">
        <v>1058.45</v>
      </c>
      <c r="K8" s="238">
        <v>0</v>
      </c>
      <c r="L8" s="12"/>
    </row>
    <row r="9" spans="1:12" ht="18.75" customHeight="1" x14ac:dyDescent="0.15">
      <c r="A9" s="237" t="s">
        <v>285</v>
      </c>
      <c r="B9" s="238">
        <v>7442.77</v>
      </c>
      <c r="C9" s="238">
        <v>7442.77</v>
      </c>
      <c r="D9" s="238">
        <v>7442.77</v>
      </c>
      <c r="E9" s="238">
        <v>0</v>
      </c>
      <c r="F9" s="238">
        <v>0</v>
      </c>
      <c r="G9" s="238">
        <v>0</v>
      </c>
      <c r="H9" s="238">
        <v>0</v>
      </c>
      <c r="I9" s="238">
        <v>0</v>
      </c>
      <c r="J9" s="238">
        <v>0</v>
      </c>
      <c r="K9" s="238">
        <v>0</v>
      </c>
      <c r="L9" s="12"/>
    </row>
    <row r="10" spans="1:12" ht="18.75" customHeight="1" x14ac:dyDescent="0.15">
      <c r="A10" s="237" t="s">
        <v>286</v>
      </c>
      <c r="B10" s="238">
        <v>7442.77</v>
      </c>
      <c r="C10" s="238">
        <v>7442.77</v>
      </c>
      <c r="D10" s="238">
        <v>7442.77</v>
      </c>
      <c r="E10" s="238">
        <v>0</v>
      </c>
      <c r="F10" s="238">
        <v>0</v>
      </c>
      <c r="G10" s="238">
        <v>0</v>
      </c>
      <c r="H10" s="238">
        <v>0</v>
      </c>
      <c r="I10" s="238">
        <v>0</v>
      </c>
      <c r="J10" s="238">
        <v>0</v>
      </c>
      <c r="K10" s="238">
        <v>0</v>
      </c>
      <c r="L10" s="12"/>
    </row>
    <row r="11" spans="1:12" ht="18.75" customHeight="1" x14ac:dyDescent="0.15">
      <c r="A11" s="237" t="s">
        <v>287</v>
      </c>
      <c r="B11" s="238">
        <v>10183.120000000001</v>
      </c>
      <c r="C11" s="238">
        <v>9124.67</v>
      </c>
      <c r="D11" s="238">
        <v>9124.67</v>
      </c>
      <c r="E11" s="238">
        <v>0</v>
      </c>
      <c r="F11" s="238">
        <v>0</v>
      </c>
      <c r="G11" s="238">
        <v>0</v>
      </c>
      <c r="H11" s="238">
        <v>0</v>
      </c>
      <c r="I11" s="238">
        <v>0</v>
      </c>
      <c r="J11" s="238">
        <v>1058.45</v>
      </c>
      <c r="K11" s="238">
        <v>0</v>
      </c>
      <c r="L11" s="12"/>
    </row>
    <row r="12" spans="1:12" ht="18.75" customHeight="1" x14ac:dyDescent="0.15">
      <c r="A12" s="237" t="s">
        <v>288</v>
      </c>
      <c r="B12" s="238">
        <v>10183.120000000001</v>
      </c>
      <c r="C12" s="238">
        <v>9124.67</v>
      </c>
      <c r="D12" s="238">
        <v>9124.67</v>
      </c>
      <c r="E12" s="238">
        <v>0</v>
      </c>
      <c r="F12" s="238">
        <v>0</v>
      </c>
      <c r="G12" s="238">
        <v>0</v>
      </c>
      <c r="H12" s="238">
        <v>0</v>
      </c>
      <c r="I12" s="238">
        <v>0</v>
      </c>
      <c r="J12" s="238">
        <v>1058.45</v>
      </c>
      <c r="K12" s="238">
        <v>0</v>
      </c>
      <c r="L12" s="12"/>
    </row>
    <row r="13" spans="1:12" ht="18.75" customHeight="1" x14ac:dyDescent="0.15">
      <c r="A13" s="237" t="s">
        <v>289</v>
      </c>
      <c r="B13" s="238">
        <v>1291.54</v>
      </c>
      <c r="C13" s="238">
        <v>1291.54</v>
      </c>
      <c r="D13" s="238">
        <v>1291.54</v>
      </c>
      <c r="E13" s="238">
        <v>0</v>
      </c>
      <c r="F13" s="238">
        <v>0</v>
      </c>
      <c r="G13" s="238">
        <v>0</v>
      </c>
      <c r="H13" s="238">
        <v>0</v>
      </c>
      <c r="I13" s="238">
        <v>0</v>
      </c>
      <c r="J13" s="238">
        <v>0</v>
      </c>
      <c r="K13" s="238">
        <v>0</v>
      </c>
      <c r="L13" s="12"/>
    </row>
    <row r="14" spans="1:12" ht="18.75" customHeight="1" x14ac:dyDescent="0.15">
      <c r="A14" s="237" t="s">
        <v>290</v>
      </c>
      <c r="B14" s="238">
        <v>1291.54</v>
      </c>
      <c r="C14" s="238">
        <v>1291.54</v>
      </c>
      <c r="D14" s="238">
        <v>1291.54</v>
      </c>
      <c r="E14" s="238">
        <v>0</v>
      </c>
      <c r="F14" s="238">
        <v>0</v>
      </c>
      <c r="G14" s="238">
        <v>0</v>
      </c>
      <c r="H14" s="238">
        <v>0</v>
      </c>
      <c r="I14" s="238">
        <v>0</v>
      </c>
      <c r="J14" s="238">
        <v>0</v>
      </c>
      <c r="K14" s="238">
        <v>0</v>
      </c>
      <c r="L14" s="12"/>
    </row>
    <row r="15" spans="1:12" ht="18.75" customHeight="1" x14ac:dyDescent="0.15">
      <c r="A15" s="237" t="s">
        <v>291</v>
      </c>
      <c r="B15" s="238">
        <v>292008.09999999998</v>
      </c>
      <c r="C15" s="238">
        <v>10384.1</v>
      </c>
      <c r="D15" s="238">
        <v>10384.1</v>
      </c>
      <c r="E15" s="238">
        <v>0</v>
      </c>
      <c r="F15" s="238">
        <v>0</v>
      </c>
      <c r="G15" s="238">
        <v>259624</v>
      </c>
      <c r="H15" s="238">
        <v>0</v>
      </c>
      <c r="I15" s="238">
        <v>22000</v>
      </c>
      <c r="J15" s="238">
        <v>0</v>
      </c>
      <c r="K15" s="238">
        <v>0</v>
      </c>
      <c r="L15" s="12"/>
    </row>
    <row r="16" spans="1:12" ht="18.75" customHeight="1" x14ac:dyDescent="0.15">
      <c r="A16" s="237" t="s">
        <v>292</v>
      </c>
      <c r="B16" s="238">
        <v>292008.09999999998</v>
      </c>
      <c r="C16" s="238">
        <v>10384.1</v>
      </c>
      <c r="D16" s="238">
        <v>10384.1</v>
      </c>
      <c r="E16" s="238">
        <v>0</v>
      </c>
      <c r="F16" s="238">
        <v>0</v>
      </c>
      <c r="G16" s="238">
        <v>259624</v>
      </c>
      <c r="H16" s="238">
        <v>0</v>
      </c>
      <c r="I16" s="238">
        <v>22000</v>
      </c>
      <c r="J16" s="238">
        <v>0</v>
      </c>
      <c r="K16" s="238">
        <v>0</v>
      </c>
      <c r="L16" s="12"/>
    </row>
    <row r="17" spans="1:13" ht="18.75" customHeight="1" x14ac:dyDescent="0.15">
      <c r="A17" s="237" t="s">
        <v>293</v>
      </c>
      <c r="B17" s="238">
        <v>27905.51</v>
      </c>
      <c r="C17" s="238">
        <v>2250.61</v>
      </c>
      <c r="D17" s="238">
        <v>2250.61</v>
      </c>
      <c r="E17" s="238">
        <v>0</v>
      </c>
      <c r="F17" s="238">
        <v>0</v>
      </c>
      <c r="G17" s="238">
        <v>25654.9</v>
      </c>
      <c r="H17" s="238">
        <v>0</v>
      </c>
      <c r="I17" s="238">
        <v>0</v>
      </c>
      <c r="J17" s="238">
        <v>0</v>
      </c>
      <c r="K17" s="238">
        <v>0</v>
      </c>
      <c r="L17" s="12"/>
    </row>
    <row r="18" spans="1:13" ht="18.75" customHeight="1" x14ac:dyDescent="0.15">
      <c r="A18" s="237" t="s">
        <v>294</v>
      </c>
      <c r="B18" s="238">
        <v>27905.51</v>
      </c>
      <c r="C18" s="238">
        <v>2250.61</v>
      </c>
      <c r="D18" s="238">
        <v>2250.61</v>
      </c>
      <c r="E18" s="238">
        <v>0</v>
      </c>
      <c r="F18" s="238">
        <v>0</v>
      </c>
      <c r="G18" s="238">
        <v>25654.9</v>
      </c>
      <c r="H18" s="238">
        <v>0</v>
      </c>
      <c r="I18" s="238">
        <v>0</v>
      </c>
      <c r="J18" s="238">
        <v>0</v>
      </c>
      <c r="K18" s="238">
        <v>0</v>
      </c>
    </row>
    <row r="19" spans="1:13" ht="18.75" customHeight="1" x14ac:dyDescent="0.15">
      <c r="A19" s="237" t="s">
        <v>295</v>
      </c>
      <c r="B19" s="238">
        <v>250670.65</v>
      </c>
      <c r="C19" s="238">
        <v>3793.34</v>
      </c>
      <c r="D19" s="238">
        <v>3793.34</v>
      </c>
      <c r="E19" s="238">
        <v>0</v>
      </c>
      <c r="F19" s="238">
        <v>0</v>
      </c>
      <c r="G19" s="238">
        <v>231962.81</v>
      </c>
      <c r="H19" s="238">
        <v>0</v>
      </c>
      <c r="I19" s="238">
        <v>14914.5</v>
      </c>
      <c r="J19" s="238">
        <v>0</v>
      </c>
      <c r="K19" s="238">
        <v>0</v>
      </c>
    </row>
    <row r="20" spans="1:13" ht="18.75" customHeight="1" x14ac:dyDescent="0.15">
      <c r="A20" s="237" t="s">
        <v>296</v>
      </c>
      <c r="B20" s="238">
        <v>250670.65</v>
      </c>
      <c r="C20" s="238">
        <v>3793.34</v>
      </c>
      <c r="D20" s="238">
        <v>3793.34</v>
      </c>
      <c r="E20" s="238">
        <v>0</v>
      </c>
      <c r="F20" s="238">
        <v>0</v>
      </c>
      <c r="G20" s="238">
        <v>231962.81</v>
      </c>
      <c r="H20" s="238">
        <v>0</v>
      </c>
      <c r="I20" s="238">
        <v>14914.5</v>
      </c>
      <c r="J20" s="238">
        <v>0</v>
      </c>
      <c r="K20" s="238">
        <v>0</v>
      </c>
    </row>
    <row r="21" spans="1:13" ht="18.75" customHeight="1" x14ac:dyDescent="0.15">
      <c r="A21" s="237" t="s">
        <v>297</v>
      </c>
      <c r="B21" s="238">
        <v>19313.52</v>
      </c>
      <c r="C21" s="238">
        <v>1321.92</v>
      </c>
      <c r="D21" s="238">
        <v>1321.92</v>
      </c>
      <c r="E21" s="238">
        <v>0</v>
      </c>
      <c r="F21" s="238">
        <v>0</v>
      </c>
      <c r="G21" s="238">
        <v>17991.599999999999</v>
      </c>
      <c r="H21" s="238">
        <v>0</v>
      </c>
      <c r="I21" s="238">
        <v>0</v>
      </c>
      <c r="J21" s="238">
        <v>0</v>
      </c>
      <c r="K21" s="238">
        <v>0</v>
      </c>
    </row>
    <row r="22" spans="1:13" ht="18.75" customHeight="1" x14ac:dyDescent="0.15">
      <c r="A22" s="237" t="s">
        <v>298</v>
      </c>
      <c r="B22" s="238">
        <v>19313.52</v>
      </c>
      <c r="C22" s="238">
        <v>1321.92</v>
      </c>
      <c r="D22" s="238">
        <v>1321.92</v>
      </c>
      <c r="E22" s="238">
        <v>0</v>
      </c>
      <c r="F22" s="238">
        <v>0</v>
      </c>
      <c r="G22" s="238">
        <v>17991.599999999999</v>
      </c>
      <c r="H22" s="238">
        <v>0</v>
      </c>
      <c r="I22" s="238">
        <v>0</v>
      </c>
      <c r="J22" s="238">
        <v>0</v>
      </c>
      <c r="K22" s="238">
        <v>0</v>
      </c>
    </row>
    <row r="23" spans="1:13" ht="18.75" customHeight="1" x14ac:dyDescent="0.15">
      <c r="A23" s="237" t="s">
        <v>299</v>
      </c>
      <c r="B23" s="238">
        <v>12542.41</v>
      </c>
      <c r="C23" s="238">
        <v>5477.75</v>
      </c>
      <c r="D23" s="238">
        <v>5477.75</v>
      </c>
      <c r="E23" s="238">
        <v>0</v>
      </c>
      <c r="F23" s="238">
        <v>0</v>
      </c>
      <c r="G23" s="238">
        <v>6764.66</v>
      </c>
      <c r="H23" s="238">
        <v>0</v>
      </c>
      <c r="I23" s="238">
        <v>300</v>
      </c>
      <c r="J23" s="238">
        <v>0</v>
      </c>
      <c r="K23" s="238">
        <v>0</v>
      </c>
    </row>
    <row r="24" spans="1:13" ht="18.75" customHeight="1" x14ac:dyDescent="0.15">
      <c r="A24" s="237" t="s">
        <v>300</v>
      </c>
      <c r="B24" s="238">
        <v>12542.41</v>
      </c>
      <c r="C24" s="238">
        <v>5477.75</v>
      </c>
      <c r="D24" s="238">
        <v>5477.75</v>
      </c>
      <c r="E24" s="238">
        <v>0</v>
      </c>
      <c r="F24" s="238">
        <v>0</v>
      </c>
      <c r="G24" s="238">
        <v>6764.66</v>
      </c>
      <c r="H24" s="238">
        <v>0</v>
      </c>
      <c r="I24" s="238">
        <v>300</v>
      </c>
      <c r="J24" s="238">
        <v>0</v>
      </c>
      <c r="K24" s="238">
        <v>0</v>
      </c>
    </row>
    <row r="25" spans="1:13" ht="18.75" customHeight="1" x14ac:dyDescent="0.15">
      <c r="A25" s="237" t="s">
        <v>301</v>
      </c>
      <c r="B25" s="238">
        <v>9302.65</v>
      </c>
      <c r="C25" s="238">
        <v>2152.65</v>
      </c>
      <c r="D25" s="238">
        <v>2152.65</v>
      </c>
      <c r="E25" s="238">
        <v>0</v>
      </c>
      <c r="F25" s="238">
        <v>0</v>
      </c>
      <c r="G25" s="238">
        <v>7150</v>
      </c>
      <c r="H25" s="238">
        <v>0</v>
      </c>
      <c r="I25" s="238">
        <v>0</v>
      </c>
      <c r="J25" s="238">
        <v>0</v>
      </c>
      <c r="K25" s="238">
        <v>0</v>
      </c>
    </row>
    <row r="26" spans="1:13" ht="18.75" customHeight="1" x14ac:dyDescent="0.15">
      <c r="A26" s="237" t="s">
        <v>302</v>
      </c>
      <c r="B26" s="238">
        <v>9302.65</v>
      </c>
      <c r="C26" s="238">
        <v>2152.65</v>
      </c>
      <c r="D26" s="238">
        <v>2152.65</v>
      </c>
      <c r="E26" s="238">
        <v>0</v>
      </c>
      <c r="F26" s="238">
        <v>0</v>
      </c>
      <c r="G26" s="238">
        <v>7150</v>
      </c>
      <c r="H26" s="238">
        <v>0</v>
      </c>
      <c r="I26" s="238">
        <v>0</v>
      </c>
      <c r="J26" s="238">
        <v>0</v>
      </c>
      <c r="K26" s="238">
        <v>0</v>
      </c>
    </row>
    <row r="27" spans="1:13" ht="18.75" customHeight="1" x14ac:dyDescent="0.15">
      <c r="A27" s="237" t="s">
        <v>303</v>
      </c>
      <c r="B27" s="238">
        <v>141690.5</v>
      </c>
      <c r="C27" s="238">
        <v>1877.24</v>
      </c>
      <c r="D27" s="238">
        <v>1877.24</v>
      </c>
      <c r="E27" s="238">
        <v>0</v>
      </c>
      <c r="F27" s="238">
        <v>0</v>
      </c>
      <c r="G27" s="238">
        <v>126422.76</v>
      </c>
      <c r="H27" s="238">
        <v>0</v>
      </c>
      <c r="I27" s="238">
        <v>13390.5</v>
      </c>
      <c r="J27" s="238">
        <v>0</v>
      </c>
      <c r="K27" s="238">
        <v>0</v>
      </c>
    </row>
    <row r="28" spans="1:13" ht="18.75" customHeight="1" x14ac:dyDescent="0.15">
      <c r="A28" s="237" t="s">
        <v>304</v>
      </c>
      <c r="B28" s="238">
        <v>141690.5</v>
      </c>
      <c r="C28" s="238">
        <v>1877.24</v>
      </c>
      <c r="D28" s="238">
        <v>1877.24</v>
      </c>
      <c r="E28" s="238">
        <v>0</v>
      </c>
      <c r="F28" s="238">
        <v>0</v>
      </c>
      <c r="G28" s="238">
        <v>126422.76</v>
      </c>
      <c r="H28" s="238">
        <v>0</v>
      </c>
      <c r="I28" s="238">
        <v>13390.5</v>
      </c>
      <c r="J28" s="238">
        <v>0</v>
      </c>
      <c r="K28" s="238">
        <v>0</v>
      </c>
    </row>
    <row r="29" spans="1:13" ht="18.75" customHeight="1" x14ac:dyDescent="0.15">
      <c r="A29" s="237" t="s">
        <v>305</v>
      </c>
      <c r="B29" s="238">
        <v>300000</v>
      </c>
      <c r="C29" s="238">
        <v>8554.16</v>
      </c>
      <c r="D29" s="238">
        <v>8554.16</v>
      </c>
      <c r="E29" s="238">
        <v>0</v>
      </c>
      <c r="F29" s="238">
        <v>0</v>
      </c>
      <c r="G29" s="238">
        <v>291445.84000000003</v>
      </c>
      <c r="H29" s="238">
        <v>0</v>
      </c>
      <c r="I29" s="238">
        <v>0</v>
      </c>
      <c r="J29" s="238">
        <v>0</v>
      </c>
      <c r="K29" s="238">
        <v>0</v>
      </c>
    </row>
    <row r="30" spans="1:13" ht="18.75" customHeight="1" x14ac:dyDescent="0.15">
      <c r="A30" s="237" t="s">
        <v>306</v>
      </c>
      <c r="B30" s="238">
        <v>300000</v>
      </c>
      <c r="C30" s="238">
        <v>8554.16</v>
      </c>
      <c r="D30" s="238">
        <v>8554.16</v>
      </c>
      <c r="E30" s="238">
        <v>0</v>
      </c>
      <c r="F30" s="238">
        <v>0</v>
      </c>
      <c r="G30" s="238">
        <v>291445.84000000003</v>
      </c>
      <c r="H30" s="238">
        <v>0</v>
      </c>
      <c r="I30" s="238">
        <v>0</v>
      </c>
      <c r="J30" s="238">
        <v>0</v>
      </c>
      <c r="K30" s="238">
        <v>0</v>
      </c>
    </row>
    <row r="31" spans="1:13" ht="18.75" customHeight="1" x14ac:dyDescent="0.15">
      <c r="A31" s="237" t="s">
        <v>307</v>
      </c>
      <c r="B31" s="238">
        <v>54349.1</v>
      </c>
      <c r="C31" s="238">
        <v>4332.96</v>
      </c>
      <c r="D31" s="238">
        <v>4332.96</v>
      </c>
      <c r="E31" s="238">
        <v>0</v>
      </c>
      <c r="F31" s="238">
        <v>0</v>
      </c>
      <c r="G31" s="238">
        <v>49286.14</v>
      </c>
      <c r="H31" s="238">
        <v>0</v>
      </c>
      <c r="I31" s="238">
        <v>730</v>
      </c>
      <c r="J31" s="238">
        <v>0</v>
      </c>
      <c r="K31" s="238">
        <v>0</v>
      </c>
    </row>
    <row r="32" spans="1:13" ht="18.75" customHeight="1" x14ac:dyDescent="0.15">
      <c r="A32" s="237" t="s">
        <v>308</v>
      </c>
      <c r="B32" s="238">
        <v>54349.1</v>
      </c>
      <c r="C32" s="238">
        <v>4332.96</v>
      </c>
      <c r="D32" s="238">
        <v>4332.96</v>
      </c>
      <c r="E32" s="238">
        <v>0</v>
      </c>
      <c r="F32" s="238">
        <v>0</v>
      </c>
      <c r="G32" s="238">
        <v>49286.14</v>
      </c>
      <c r="H32" s="238">
        <v>0</v>
      </c>
      <c r="I32" s="238">
        <v>730</v>
      </c>
      <c r="J32" s="238">
        <v>0</v>
      </c>
      <c r="K32" s="238">
        <v>0</v>
      </c>
      <c r="M32" s="67"/>
    </row>
    <row r="33" spans="1:11" ht="18.75" customHeight="1" x14ac:dyDescent="0.15">
      <c r="A33" s="237" t="s">
        <v>309</v>
      </c>
      <c r="B33" s="238">
        <v>70200</v>
      </c>
      <c r="C33" s="238">
        <v>3963.87</v>
      </c>
      <c r="D33" s="238">
        <v>3963.87</v>
      </c>
      <c r="E33" s="238">
        <v>0</v>
      </c>
      <c r="F33" s="238">
        <v>0</v>
      </c>
      <c r="G33" s="238">
        <v>66236.13</v>
      </c>
      <c r="H33" s="238">
        <v>0</v>
      </c>
      <c r="I33" s="238">
        <v>0</v>
      </c>
      <c r="J33" s="238">
        <v>0</v>
      </c>
      <c r="K33" s="238">
        <v>0</v>
      </c>
    </row>
    <row r="34" spans="1:11" ht="18.75" customHeight="1" x14ac:dyDescent="0.15">
      <c r="A34" s="237" t="s">
        <v>310</v>
      </c>
      <c r="B34" s="238">
        <v>70200</v>
      </c>
      <c r="C34" s="238">
        <v>3963.87</v>
      </c>
      <c r="D34" s="238">
        <v>3963.87</v>
      </c>
      <c r="E34" s="238">
        <v>0</v>
      </c>
      <c r="F34" s="238">
        <v>0</v>
      </c>
      <c r="G34" s="238">
        <v>66236.13</v>
      </c>
      <c r="H34" s="238">
        <v>0</v>
      </c>
      <c r="I34" s="238">
        <v>0</v>
      </c>
      <c r="J34" s="238">
        <v>0</v>
      </c>
      <c r="K34" s="238">
        <v>0</v>
      </c>
    </row>
    <row r="35" spans="1:11" ht="18.75" customHeight="1" x14ac:dyDescent="0.15">
      <c r="A35" s="237" t="s">
        <v>311</v>
      </c>
      <c r="B35" s="238">
        <v>12415.94</v>
      </c>
      <c r="C35" s="238">
        <v>2415.94</v>
      </c>
      <c r="D35" s="238">
        <v>2415.94</v>
      </c>
      <c r="E35" s="238">
        <v>0</v>
      </c>
      <c r="F35" s="238">
        <v>0</v>
      </c>
      <c r="G35" s="238">
        <v>10000</v>
      </c>
      <c r="H35" s="238">
        <v>0</v>
      </c>
      <c r="I35" s="238">
        <v>0</v>
      </c>
      <c r="J35" s="238">
        <v>0</v>
      </c>
      <c r="K35" s="238">
        <v>0</v>
      </c>
    </row>
    <row r="36" spans="1:11" ht="18.75" customHeight="1" x14ac:dyDescent="0.15">
      <c r="A36" s="237" t="s">
        <v>312</v>
      </c>
      <c r="B36" s="238">
        <v>12415.94</v>
      </c>
      <c r="C36" s="238">
        <v>2415.94</v>
      </c>
      <c r="D36" s="238">
        <v>2415.94</v>
      </c>
      <c r="E36" s="238">
        <v>0</v>
      </c>
      <c r="F36" s="238">
        <v>0</v>
      </c>
      <c r="G36" s="238">
        <v>10000</v>
      </c>
      <c r="H36" s="238">
        <v>0</v>
      </c>
      <c r="I36" s="238">
        <v>0</v>
      </c>
      <c r="J36" s="238">
        <v>0</v>
      </c>
      <c r="K36" s="238">
        <v>0</v>
      </c>
    </row>
    <row r="37" spans="1:11" ht="18.75" customHeight="1" x14ac:dyDescent="0.15">
      <c r="A37" s="237" t="s">
        <v>313</v>
      </c>
      <c r="B37" s="238">
        <v>45796.24</v>
      </c>
      <c r="C37" s="238">
        <v>2455.7199999999998</v>
      </c>
      <c r="D37" s="238">
        <v>2455.7199999999998</v>
      </c>
      <c r="E37" s="238">
        <v>0</v>
      </c>
      <c r="F37" s="238">
        <v>0</v>
      </c>
      <c r="G37" s="238">
        <v>41090.519999999997</v>
      </c>
      <c r="H37" s="238">
        <v>0</v>
      </c>
      <c r="I37" s="238">
        <v>2250</v>
      </c>
      <c r="J37" s="238">
        <v>0</v>
      </c>
      <c r="K37" s="238">
        <v>0</v>
      </c>
    </row>
    <row r="38" spans="1:11" ht="18.75" customHeight="1" x14ac:dyDescent="0.15">
      <c r="A38" s="237" t="s">
        <v>314</v>
      </c>
      <c r="B38" s="238">
        <v>45796.24</v>
      </c>
      <c r="C38" s="238">
        <v>2455.7199999999998</v>
      </c>
      <c r="D38" s="238">
        <v>2455.7199999999998</v>
      </c>
      <c r="E38" s="238">
        <v>0</v>
      </c>
      <c r="F38" s="238">
        <v>0</v>
      </c>
      <c r="G38" s="238">
        <v>41090.519999999997</v>
      </c>
      <c r="H38" s="238">
        <v>0</v>
      </c>
      <c r="I38" s="238">
        <v>2250</v>
      </c>
      <c r="J38" s="238">
        <v>0</v>
      </c>
      <c r="K38" s="238">
        <v>0</v>
      </c>
    </row>
    <row r="39" spans="1:11" ht="18.75" customHeight="1" x14ac:dyDescent="0.15">
      <c r="A39" s="237" t="s">
        <v>315</v>
      </c>
      <c r="B39" s="238">
        <v>26567.43</v>
      </c>
      <c r="C39" s="238">
        <v>942.51</v>
      </c>
      <c r="D39" s="238">
        <v>942.51</v>
      </c>
      <c r="E39" s="238">
        <v>0</v>
      </c>
      <c r="F39" s="238">
        <v>0</v>
      </c>
      <c r="G39" s="238">
        <v>25624.92</v>
      </c>
      <c r="H39" s="238">
        <v>0</v>
      </c>
      <c r="I39" s="238">
        <v>0</v>
      </c>
      <c r="J39" s="238">
        <v>0</v>
      </c>
      <c r="K39" s="238">
        <v>0</v>
      </c>
    </row>
    <row r="40" spans="1:11" ht="18.75" customHeight="1" x14ac:dyDescent="0.15">
      <c r="A40" s="237" t="s">
        <v>316</v>
      </c>
      <c r="B40" s="238">
        <v>26567.43</v>
      </c>
      <c r="C40" s="238">
        <v>942.51</v>
      </c>
      <c r="D40" s="238">
        <v>942.51</v>
      </c>
      <c r="E40" s="238">
        <v>0</v>
      </c>
      <c r="F40" s="238">
        <v>0</v>
      </c>
      <c r="G40" s="238">
        <v>25624.92</v>
      </c>
      <c r="H40" s="238">
        <v>0</v>
      </c>
      <c r="I40" s="238">
        <v>0</v>
      </c>
      <c r="J40" s="238">
        <v>0</v>
      </c>
      <c r="K40" s="238">
        <v>0</v>
      </c>
    </row>
    <row r="41" spans="1:11" ht="18.75" customHeight="1" x14ac:dyDescent="0.15">
      <c r="A41" s="237" t="s">
        <v>317</v>
      </c>
      <c r="B41" s="238">
        <v>432.48</v>
      </c>
      <c r="C41" s="238">
        <v>432.48</v>
      </c>
      <c r="D41" s="238">
        <v>432.48</v>
      </c>
      <c r="E41" s="238">
        <v>0</v>
      </c>
      <c r="F41" s="238">
        <v>0</v>
      </c>
      <c r="G41" s="238">
        <v>0</v>
      </c>
      <c r="H41" s="238">
        <v>0</v>
      </c>
      <c r="I41" s="238">
        <v>0</v>
      </c>
      <c r="J41" s="238">
        <v>0</v>
      </c>
      <c r="K41" s="238">
        <v>0</v>
      </c>
    </row>
    <row r="42" spans="1:11" ht="18.75" customHeight="1" x14ac:dyDescent="0.15">
      <c r="A42" s="237" t="s">
        <v>318</v>
      </c>
      <c r="B42" s="238">
        <v>432.48</v>
      </c>
      <c r="C42" s="238">
        <v>432.48</v>
      </c>
      <c r="D42" s="238">
        <v>432.48</v>
      </c>
      <c r="E42" s="238">
        <v>0</v>
      </c>
      <c r="F42" s="238">
        <v>0</v>
      </c>
      <c r="G42" s="238">
        <v>0</v>
      </c>
      <c r="H42" s="238">
        <v>0</v>
      </c>
      <c r="I42" s="238">
        <v>0</v>
      </c>
      <c r="J42" s="238">
        <v>0</v>
      </c>
      <c r="K42" s="238">
        <v>0</v>
      </c>
    </row>
    <row r="43" spans="1:11" ht="18.75" customHeight="1" x14ac:dyDescent="0.15">
      <c r="A43" s="237" t="s">
        <v>319</v>
      </c>
      <c r="B43" s="238">
        <v>221.52</v>
      </c>
      <c r="C43" s="238">
        <v>221.52</v>
      </c>
      <c r="D43" s="238">
        <v>221.52</v>
      </c>
      <c r="E43" s="238">
        <v>0</v>
      </c>
      <c r="F43" s="238">
        <v>0</v>
      </c>
      <c r="G43" s="238">
        <v>0</v>
      </c>
      <c r="H43" s="238">
        <v>0</v>
      </c>
      <c r="I43" s="238">
        <v>0</v>
      </c>
      <c r="J43" s="238">
        <v>0</v>
      </c>
      <c r="K43" s="238">
        <v>0</v>
      </c>
    </row>
    <row r="44" spans="1:11" ht="18.75" customHeight="1" x14ac:dyDescent="0.15">
      <c r="A44" s="237" t="s">
        <v>320</v>
      </c>
      <c r="B44" s="238">
        <v>221.52</v>
      </c>
      <c r="C44" s="238">
        <v>221.52</v>
      </c>
      <c r="D44" s="238">
        <v>221.52</v>
      </c>
      <c r="E44" s="238">
        <v>0</v>
      </c>
      <c r="F44" s="238">
        <v>0</v>
      </c>
      <c r="G44" s="238">
        <v>0</v>
      </c>
      <c r="H44" s="238">
        <v>0</v>
      </c>
      <c r="I44" s="238">
        <v>0</v>
      </c>
      <c r="J44" s="238">
        <v>0</v>
      </c>
      <c r="K44" s="238">
        <v>0</v>
      </c>
    </row>
    <row r="45" spans="1:11" ht="18.75" customHeight="1" x14ac:dyDescent="0.15">
      <c r="A45" s="237" t="s">
        <v>321</v>
      </c>
      <c r="B45" s="238">
        <v>139.9</v>
      </c>
      <c r="C45" s="238">
        <v>139.9</v>
      </c>
      <c r="D45" s="238">
        <v>139.9</v>
      </c>
      <c r="E45" s="238">
        <v>0</v>
      </c>
      <c r="F45" s="238">
        <v>0</v>
      </c>
      <c r="G45" s="238">
        <v>0</v>
      </c>
      <c r="H45" s="238">
        <v>0</v>
      </c>
      <c r="I45" s="238">
        <v>0</v>
      </c>
      <c r="J45" s="238">
        <v>0</v>
      </c>
      <c r="K45" s="238">
        <v>0</v>
      </c>
    </row>
    <row r="46" spans="1:11" ht="18.75" customHeight="1" x14ac:dyDescent="0.15">
      <c r="A46" s="237" t="s">
        <v>322</v>
      </c>
      <c r="B46" s="238">
        <v>139.9</v>
      </c>
      <c r="C46" s="238">
        <v>139.9</v>
      </c>
      <c r="D46" s="238">
        <v>139.9</v>
      </c>
      <c r="E46" s="238">
        <v>0</v>
      </c>
      <c r="F46" s="238">
        <v>0</v>
      </c>
      <c r="G46" s="238">
        <v>0</v>
      </c>
      <c r="H46" s="238">
        <v>0</v>
      </c>
      <c r="I46" s="238">
        <v>0</v>
      </c>
      <c r="J46" s="238">
        <v>0</v>
      </c>
      <c r="K46" s="238">
        <v>0</v>
      </c>
    </row>
    <row r="47" spans="1:11" ht="18.75" customHeight="1" x14ac:dyDescent="0.15">
      <c r="A47" s="237" t="s">
        <v>323</v>
      </c>
      <c r="B47" s="238">
        <v>136.12</v>
      </c>
      <c r="C47" s="238">
        <v>136.12</v>
      </c>
      <c r="D47" s="238">
        <v>136.12</v>
      </c>
      <c r="E47" s="238">
        <v>0</v>
      </c>
      <c r="F47" s="238">
        <v>0</v>
      </c>
      <c r="G47" s="238">
        <v>0</v>
      </c>
      <c r="H47" s="238">
        <v>0</v>
      </c>
      <c r="I47" s="238">
        <v>0</v>
      </c>
      <c r="J47" s="238">
        <v>0</v>
      </c>
      <c r="K47" s="238">
        <v>0</v>
      </c>
    </row>
    <row r="48" spans="1:11" ht="18.75" customHeight="1" x14ac:dyDescent="0.15">
      <c r="A48" s="237" t="s">
        <v>324</v>
      </c>
      <c r="B48" s="238">
        <v>136.12</v>
      </c>
      <c r="C48" s="238">
        <v>136.12</v>
      </c>
      <c r="D48" s="238">
        <v>136.12</v>
      </c>
      <c r="E48" s="238">
        <v>0</v>
      </c>
      <c r="F48" s="238">
        <v>0</v>
      </c>
      <c r="G48" s="238">
        <v>0</v>
      </c>
      <c r="H48" s="238">
        <v>0</v>
      </c>
      <c r="I48" s="238">
        <v>0</v>
      </c>
      <c r="J48" s="238">
        <v>0</v>
      </c>
      <c r="K48" s="238">
        <v>0</v>
      </c>
    </row>
    <row r="49" spans="1:11" ht="18.75" customHeight="1" x14ac:dyDescent="0.15">
      <c r="A49" s="237" t="s">
        <v>325</v>
      </c>
      <c r="B49" s="238">
        <v>2489.6</v>
      </c>
      <c r="C49" s="238">
        <v>689.6</v>
      </c>
      <c r="D49" s="238">
        <v>689.6</v>
      </c>
      <c r="E49" s="238">
        <v>0</v>
      </c>
      <c r="F49" s="238">
        <v>0</v>
      </c>
      <c r="G49" s="238">
        <v>1800</v>
      </c>
      <c r="H49" s="238">
        <v>0</v>
      </c>
      <c r="I49" s="238">
        <v>0</v>
      </c>
      <c r="J49" s="238">
        <v>0</v>
      </c>
      <c r="K49" s="238">
        <v>0</v>
      </c>
    </row>
    <row r="50" spans="1:11" ht="18.75" customHeight="1" x14ac:dyDescent="0.15">
      <c r="A50" s="237" t="s">
        <v>326</v>
      </c>
      <c r="B50" s="238">
        <v>2489.6</v>
      </c>
      <c r="C50" s="238">
        <v>689.6</v>
      </c>
      <c r="D50" s="238">
        <v>689.6</v>
      </c>
      <c r="E50" s="238">
        <v>0</v>
      </c>
      <c r="F50" s="238">
        <v>0</v>
      </c>
      <c r="G50" s="238">
        <v>1800</v>
      </c>
      <c r="H50" s="238">
        <v>0</v>
      </c>
      <c r="I50" s="238">
        <v>0</v>
      </c>
      <c r="J50" s="238">
        <v>0</v>
      </c>
      <c r="K50" s="238">
        <v>0</v>
      </c>
    </row>
    <row r="51" spans="1:11" ht="18.75" customHeight="1" x14ac:dyDescent="0.15">
      <c r="A51" s="237" t="s">
        <v>327</v>
      </c>
      <c r="B51" s="238">
        <v>173.66</v>
      </c>
      <c r="C51" s="238">
        <v>173.66</v>
      </c>
      <c r="D51" s="238">
        <v>173.66</v>
      </c>
      <c r="E51" s="238">
        <v>0</v>
      </c>
      <c r="F51" s="238">
        <v>0</v>
      </c>
      <c r="G51" s="238">
        <v>0</v>
      </c>
      <c r="H51" s="238">
        <v>0</v>
      </c>
      <c r="I51" s="238">
        <v>0</v>
      </c>
      <c r="J51" s="238">
        <v>0</v>
      </c>
      <c r="K51" s="238">
        <v>0</v>
      </c>
    </row>
    <row r="52" spans="1:11" ht="18.75" customHeight="1" x14ac:dyDescent="0.15">
      <c r="A52" s="237" t="s">
        <v>328</v>
      </c>
      <c r="B52" s="238">
        <v>173.66</v>
      </c>
      <c r="C52" s="238">
        <v>173.66</v>
      </c>
      <c r="D52" s="238">
        <v>173.66</v>
      </c>
      <c r="E52" s="238">
        <v>0</v>
      </c>
      <c r="F52" s="238">
        <v>0</v>
      </c>
      <c r="G52" s="238">
        <v>0</v>
      </c>
      <c r="H52" s="238">
        <v>0</v>
      </c>
      <c r="I52" s="238">
        <v>0</v>
      </c>
      <c r="J52" s="238">
        <v>0</v>
      </c>
      <c r="K52" s="238">
        <v>0</v>
      </c>
    </row>
  </sheetData>
  <sheetProtection formatCells="0" formatColumns="0" formatRows="0"/>
  <mergeCells count="9">
    <mergeCell ref="B4:B5"/>
    <mergeCell ref="K4:K5"/>
    <mergeCell ref="A4:A5"/>
    <mergeCell ref="F4:F5"/>
    <mergeCell ref="I4:I5"/>
    <mergeCell ref="G4:G5"/>
    <mergeCell ref="C4:E4"/>
    <mergeCell ref="H4:H5"/>
    <mergeCell ref="J4:J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84" fitToHeight="100" orientation="landscape" verticalDpi="300" r:id="rId1"/>
  <headerFooter alignWithMargins="0">
    <oddFooter xml:space="preserve">第 &amp;P 页,共 &amp;N 页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78"/>
  <sheetViews>
    <sheetView showGridLines="0" showZeros="0" workbookViewId="0">
      <selection activeCell="G12" sqref="G12"/>
    </sheetView>
  </sheetViews>
  <sheetFormatPr defaultColWidth="9.1640625" defaultRowHeight="11.25" x14ac:dyDescent="0.15"/>
  <cols>
    <col min="1" max="1" width="7" customWidth="1"/>
    <col min="2" max="2" width="5.6640625" customWidth="1"/>
    <col min="3" max="3" width="6.5" customWidth="1"/>
    <col min="4" max="4" width="59.83203125" customWidth="1"/>
    <col min="5" max="5" width="17.83203125" customWidth="1"/>
    <col min="6" max="6" width="16.33203125" customWidth="1"/>
    <col min="7" max="7" width="18.5" customWidth="1"/>
    <col min="8" max="8" width="14.5" customWidth="1"/>
    <col min="9" max="10" width="13.83203125" customWidth="1"/>
    <col min="11" max="11" width="12.33203125" customWidth="1"/>
    <col min="12" max="13" width="12.5" customWidth="1"/>
    <col min="14" max="14" width="12.83203125" customWidth="1"/>
    <col min="15" max="15" width="13.1640625" customWidth="1"/>
  </cols>
  <sheetData>
    <row r="1" spans="1:21" ht="18" customHeight="1" x14ac:dyDescent="0.15">
      <c r="A1" s="32"/>
      <c r="B1" s="32"/>
      <c r="C1" s="33"/>
      <c r="D1" s="34"/>
      <c r="E1" s="11"/>
      <c r="F1" s="11"/>
      <c r="G1" s="11"/>
      <c r="H1" s="11"/>
      <c r="I1" s="11"/>
      <c r="J1" s="11"/>
      <c r="K1" s="11"/>
      <c r="L1" s="11"/>
      <c r="M1" s="11"/>
      <c r="N1" s="11"/>
      <c r="O1" s="35" t="s">
        <v>221</v>
      </c>
      <c r="P1" s="11"/>
      <c r="Q1" s="11"/>
      <c r="R1" s="11"/>
      <c r="S1" s="11"/>
      <c r="T1" s="11"/>
      <c r="U1" s="11"/>
    </row>
    <row r="2" spans="1:21" ht="18" customHeight="1" x14ac:dyDescent="0.15">
      <c r="A2" s="29" t="s">
        <v>244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6"/>
      <c r="Q2" s="36"/>
      <c r="R2" s="36"/>
      <c r="S2" s="36"/>
      <c r="T2" s="36"/>
      <c r="U2" s="36"/>
    </row>
    <row r="3" spans="1:21" ht="18" customHeight="1" x14ac:dyDescent="0.15">
      <c r="A3" s="11"/>
      <c r="B3" s="11"/>
      <c r="C3" s="37"/>
      <c r="D3" s="28"/>
      <c r="E3" s="11"/>
      <c r="F3" s="11"/>
      <c r="G3" s="11"/>
      <c r="H3" s="11"/>
      <c r="I3" s="11"/>
      <c r="J3" s="11"/>
      <c r="K3" s="11"/>
      <c r="L3" s="11"/>
      <c r="M3" s="11"/>
      <c r="N3" s="11"/>
      <c r="O3" s="35" t="s">
        <v>63</v>
      </c>
      <c r="P3" s="11"/>
      <c r="Q3" s="11"/>
      <c r="R3" s="11"/>
      <c r="S3" s="11"/>
      <c r="T3" s="11"/>
      <c r="U3" s="11"/>
    </row>
    <row r="4" spans="1:21" ht="25.5" customHeight="1" x14ac:dyDescent="0.15">
      <c r="A4" s="827" t="s">
        <v>7</v>
      </c>
      <c r="B4" s="828"/>
      <c r="C4" s="829"/>
      <c r="D4" s="822" t="s">
        <v>59</v>
      </c>
      <c r="E4" s="832" t="s">
        <v>96</v>
      </c>
      <c r="F4" s="834" t="s">
        <v>32</v>
      </c>
      <c r="G4" s="834"/>
      <c r="H4" s="834"/>
      <c r="I4" s="835" t="s">
        <v>137</v>
      </c>
      <c r="J4" s="830" t="s">
        <v>149</v>
      </c>
      <c r="K4" s="823" t="s">
        <v>57</v>
      </c>
      <c r="L4" s="824" t="s">
        <v>80</v>
      </c>
      <c r="M4" s="825" t="s">
        <v>226</v>
      </c>
      <c r="N4" s="826" t="s">
        <v>167</v>
      </c>
      <c r="O4" s="821" t="s">
        <v>75</v>
      </c>
    </row>
    <row r="5" spans="1:21" ht="36" customHeight="1" x14ac:dyDescent="0.15">
      <c r="A5" s="80" t="s">
        <v>51</v>
      </c>
      <c r="B5" s="80" t="s">
        <v>100</v>
      </c>
      <c r="C5" s="81" t="s">
        <v>94</v>
      </c>
      <c r="D5" s="822"/>
      <c r="E5" s="833"/>
      <c r="F5" s="82" t="s">
        <v>12</v>
      </c>
      <c r="G5" s="179" t="s">
        <v>215</v>
      </c>
      <c r="H5" s="82" t="s">
        <v>38</v>
      </c>
      <c r="I5" s="836"/>
      <c r="J5" s="831"/>
      <c r="K5" s="823"/>
      <c r="L5" s="824"/>
      <c r="M5" s="824"/>
      <c r="N5" s="826"/>
      <c r="O5" s="821"/>
    </row>
    <row r="6" spans="1:21" ht="19.5" customHeight="1" x14ac:dyDescent="0.15">
      <c r="A6" s="83" t="s">
        <v>16</v>
      </c>
      <c r="B6" s="83" t="s">
        <v>16</v>
      </c>
      <c r="C6" s="83" t="s">
        <v>16</v>
      </c>
      <c r="D6" s="83" t="s">
        <v>16</v>
      </c>
      <c r="E6" s="84">
        <v>1</v>
      </c>
      <c r="F6" s="84">
        <v>2</v>
      </c>
      <c r="G6" s="84">
        <v>3</v>
      </c>
      <c r="H6" s="84">
        <v>4</v>
      </c>
      <c r="I6" s="84">
        <v>5</v>
      </c>
      <c r="J6" s="84">
        <v>6</v>
      </c>
      <c r="K6" s="84">
        <v>7</v>
      </c>
      <c r="L6" s="84">
        <v>8</v>
      </c>
      <c r="M6" s="84">
        <v>9</v>
      </c>
      <c r="N6" s="84">
        <v>10</v>
      </c>
      <c r="O6" s="83" t="s">
        <v>16</v>
      </c>
      <c r="P6" s="38"/>
      <c r="Q6" s="38"/>
      <c r="R6" s="38"/>
      <c r="S6" s="38"/>
      <c r="T6" s="38"/>
      <c r="U6" s="38"/>
    </row>
    <row r="7" spans="1:21" s="230" customFormat="1" ht="20.25" customHeight="1" x14ac:dyDescent="0.15">
      <c r="A7" s="239"/>
      <c r="B7" s="239"/>
      <c r="C7" s="239"/>
      <c r="D7" s="240" t="s">
        <v>28</v>
      </c>
      <c r="E7" s="241">
        <v>1285272.76</v>
      </c>
      <c r="F7" s="241">
        <v>69575.03</v>
      </c>
      <c r="G7" s="241">
        <v>69575.03</v>
      </c>
      <c r="H7" s="241">
        <v>0</v>
      </c>
      <c r="I7" s="241">
        <v>0</v>
      </c>
      <c r="J7" s="241">
        <v>1161054.28</v>
      </c>
      <c r="K7" s="241">
        <v>0</v>
      </c>
      <c r="L7" s="241">
        <v>53585</v>
      </c>
      <c r="M7" s="242">
        <v>1058.45</v>
      </c>
      <c r="N7" s="241">
        <v>0</v>
      </c>
      <c r="O7" s="241"/>
      <c r="P7" s="225"/>
    </row>
    <row r="8" spans="1:21" ht="20.25" customHeight="1" x14ac:dyDescent="0.15">
      <c r="A8" s="239"/>
      <c r="B8" s="239"/>
      <c r="C8" s="239"/>
      <c r="D8" s="240" t="s">
        <v>284</v>
      </c>
      <c r="E8" s="241">
        <v>1285272.76</v>
      </c>
      <c r="F8" s="241">
        <v>69575.03</v>
      </c>
      <c r="G8" s="241">
        <v>69575.03</v>
      </c>
      <c r="H8" s="241">
        <v>0</v>
      </c>
      <c r="I8" s="241">
        <v>0</v>
      </c>
      <c r="J8" s="241">
        <v>1161054.28</v>
      </c>
      <c r="K8" s="241">
        <v>0</v>
      </c>
      <c r="L8" s="241">
        <v>53585</v>
      </c>
      <c r="M8" s="242">
        <v>1058.45</v>
      </c>
      <c r="N8" s="241">
        <v>0</v>
      </c>
      <c r="O8" s="241"/>
      <c r="P8" s="1"/>
    </row>
    <row r="9" spans="1:21" ht="20.25" customHeight="1" x14ac:dyDescent="0.15">
      <c r="A9" s="239"/>
      <c r="B9" s="239"/>
      <c r="C9" s="239"/>
      <c r="D9" s="240" t="s">
        <v>285</v>
      </c>
      <c r="E9" s="241">
        <v>7442.77</v>
      </c>
      <c r="F9" s="241">
        <v>7442.77</v>
      </c>
      <c r="G9" s="241">
        <v>7442.77</v>
      </c>
      <c r="H9" s="241">
        <v>0</v>
      </c>
      <c r="I9" s="241">
        <v>0</v>
      </c>
      <c r="J9" s="241">
        <v>0</v>
      </c>
      <c r="K9" s="241">
        <v>0</v>
      </c>
      <c r="L9" s="241">
        <v>0</v>
      </c>
      <c r="M9" s="242">
        <v>0</v>
      </c>
      <c r="N9" s="241">
        <v>0</v>
      </c>
      <c r="O9" s="241"/>
      <c r="P9" s="1"/>
    </row>
    <row r="10" spans="1:21" ht="20.25" customHeight="1" x14ac:dyDescent="0.15">
      <c r="A10" s="239" t="s">
        <v>329</v>
      </c>
      <c r="B10" s="239"/>
      <c r="C10" s="239"/>
      <c r="D10" s="240" t="s">
        <v>330</v>
      </c>
      <c r="E10" s="241">
        <v>1357.3</v>
      </c>
      <c r="F10" s="241">
        <v>1357.3</v>
      </c>
      <c r="G10" s="241">
        <v>1357.3</v>
      </c>
      <c r="H10" s="241">
        <v>0</v>
      </c>
      <c r="I10" s="241">
        <v>0</v>
      </c>
      <c r="J10" s="241">
        <v>0</v>
      </c>
      <c r="K10" s="241">
        <v>0</v>
      </c>
      <c r="L10" s="241">
        <v>0</v>
      </c>
      <c r="M10" s="242">
        <v>0</v>
      </c>
      <c r="N10" s="241">
        <v>0</v>
      </c>
      <c r="O10" s="241"/>
      <c r="P10" s="1"/>
    </row>
    <row r="11" spans="1:21" ht="20.25" customHeight="1" x14ac:dyDescent="0.15">
      <c r="A11" s="239"/>
      <c r="B11" s="239" t="s">
        <v>331</v>
      </c>
      <c r="C11" s="239"/>
      <c r="D11" s="240" t="s">
        <v>332</v>
      </c>
      <c r="E11" s="241">
        <v>1357.3</v>
      </c>
      <c r="F11" s="241">
        <v>1357.3</v>
      </c>
      <c r="G11" s="241">
        <v>1357.3</v>
      </c>
      <c r="H11" s="241">
        <v>0</v>
      </c>
      <c r="I11" s="241">
        <v>0</v>
      </c>
      <c r="J11" s="241">
        <v>0</v>
      </c>
      <c r="K11" s="241">
        <v>0</v>
      </c>
      <c r="L11" s="241">
        <v>0</v>
      </c>
      <c r="M11" s="242">
        <v>0</v>
      </c>
      <c r="N11" s="241">
        <v>0</v>
      </c>
      <c r="O11" s="241"/>
    </row>
    <row r="12" spans="1:21" ht="20.25" customHeight="1" x14ac:dyDescent="0.15">
      <c r="A12" s="239" t="s">
        <v>333</v>
      </c>
      <c r="B12" s="239" t="s">
        <v>334</v>
      </c>
      <c r="C12" s="239" t="s">
        <v>335</v>
      </c>
      <c r="D12" s="240" t="s">
        <v>336</v>
      </c>
      <c r="E12" s="241">
        <v>1066.77</v>
      </c>
      <c r="F12" s="241">
        <v>1066.77</v>
      </c>
      <c r="G12" s="241">
        <v>1066.77</v>
      </c>
      <c r="H12" s="241">
        <v>0</v>
      </c>
      <c r="I12" s="241">
        <v>0</v>
      </c>
      <c r="J12" s="241">
        <v>0</v>
      </c>
      <c r="K12" s="241">
        <v>0</v>
      </c>
      <c r="L12" s="241">
        <v>0</v>
      </c>
      <c r="M12" s="242">
        <v>0</v>
      </c>
      <c r="N12" s="241">
        <v>0</v>
      </c>
      <c r="O12" s="241"/>
    </row>
    <row r="13" spans="1:21" ht="20.25" customHeight="1" x14ac:dyDescent="0.15">
      <c r="A13" s="239" t="s">
        <v>333</v>
      </c>
      <c r="B13" s="239" t="s">
        <v>334</v>
      </c>
      <c r="C13" s="239" t="s">
        <v>337</v>
      </c>
      <c r="D13" s="240" t="s">
        <v>338</v>
      </c>
      <c r="E13" s="241">
        <v>290.52999999999997</v>
      </c>
      <c r="F13" s="241">
        <v>290.52999999999997</v>
      </c>
      <c r="G13" s="241">
        <v>290.52999999999997</v>
      </c>
      <c r="H13" s="241">
        <v>0</v>
      </c>
      <c r="I13" s="241">
        <v>0</v>
      </c>
      <c r="J13" s="241">
        <v>0</v>
      </c>
      <c r="K13" s="241">
        <v>0</v>
      </c>
      <c r="L13" s="241">
        <v>0</v>
      </c>
      <c r="M13" s="242">
        <v>0</v>
      </c>
      <c r="N13" s="241">
        <v>0</v>
      </c>
      <c r="O13" s="241"/>
    </row>
    <row r="14" spans="1:21" ht="20.25" customHeight="1" x14ac:dyDescent="0.15">
      <c r="A14" s="239" t="s">
        <v>339</v>
      </c>
      <c r="B14" s="239"/>
      <c r="C14" s="239"/>
      <c r="D14" s="240" t="s">
        <v>340</v>
      </c>
      <c r="E14" s="241">
        <v>6085.47</v>
      </c>
      <c r="F14" s="241">
        <v>6085.47</v>
      </c>
      <c r="G14" s="241">
        <v>6085.47</v>
      </c>
      <c r="H14" s="241">
        <v>0</v>
      </c>
      <c r="I14" s="241">
        <v>0</v>
      </c>
      <c r="J14" s="241">
        <v>0</v>
      </c>
      <c r="K14" s="241">
        <v>0</v>
      </c>
      <c r="L14" s="241">
        <v>0</v>
      </c>
      <c r="M14" s="242">
        <v>0</v>
      </c>
      <c r="N14" s="241">
        <v>0</v>
      </c>
      <c r="O14" s="241"/>
    </row>
    <row r="15" spans="1:21" ht="20.25" customHeight="1" x14ac:dyDescent="0.15">
      <c r="A15" s="239"/>
      <c r="B15" s="239" t="s">
        <v>341</v>
      </c>
      <c r="C15" s="239"/>
      <c r="D15" s="240" t="s">
        <v>342</v>
      </c>
      <c r="E15" s="241">
        <v>5617.47</v>
      </c>
      <c r="F15" s="241">
        <v>5617.47</v>
      </c>
      <c r="G15" s="241">
        <v>5617.47</v>
      </c>
      <c r="H15" s="241">
        <v>0</v>
      </c>
      <c r="I15" s="241">
        <v>0</v>
      </c>
      <c r="J15" s="241">
        <v>0</v>
      </c>
      <c r="K15" s="241">
        <v>0</v>
      </c>
      <c r="L15" s="241">
        <v>0</v>
      </c>
      <c r="M15" s="242">
        <v>0</v>
      </c>
      <c r="N15" s="241">
        <v>0</v>
      </c>
      <c r="O15" s="241"/>
    </row>
    <row r="16" spans="1:21" ht="20.25" customHeight="1" x14ac:dyDescent="0.15">
      <c r="A16" s="239" t="s">
        <v>343</v>
      </c>
      <c r="B16" s="239" t="s">
        <v>344</v>
      </c>
      <c r="C16" s="239" t="s">
        <v>341</v>
      </c>
      <c r="D16" s="240" t="s">
        <v>345</v>
      </c>
      <c r="E16" s="241">
        <v>2579.31</v>
      </c>
      <c r="F16" s="241">
        <v>2579.31</v>
      </c>
      <c r="G16" s="241">
        <v>2579.31</v>
      </c>
      <c r="H16" s="241">
        <v>0</v>
      </c>
      <c r="I16" s="241">
        <v>0</v>
      </c>
      <c r="J16" s="241">
        <v>0</v>
      </c>
      <c r="K16" s="241">
        <v>0</v>
      </c>
      <c r="L16" s="241">
        <v>0</v>
      </c>
      <c r="M16" s="242">
        <v>0</v>
      </c>
      <c r="N16" s="241">
        <v>0</v>
      </c>
      <c r="O16" s="241"/>
    </row>
    <row r="17" spans="1:21" ht="20.25" customHeight="1" x14ac:dyDescent="0.15">
      <c r="A17" s="239" t="s">
        <v>343</v>
      </c>
      <c r="B17" s="239" t="s">
        <v>344</v>
      </c>
      <c r="C17" s="239" t="s">
        <v>337</v>
      </c>
      <c r="D17" s="240" t="s">
        <v>346</v>
      </c>
      <c r="E17" s="241">
        <v>3038.16</v>
      </c>
      <c r="F17" s="241">
        <v>3038.16</v>
      </c>
      <c r="G17" s="241">
        <v>3038.16</v>
      </c>
      <c r="H17" s="241">
        <v>0</v>
      </c>
      <c r="I17" s="241">
        <v>0</v>
      </c>
      <c r="J17" s="241">
        <v>0</v>
      </c>
      <c r="K17" s="241">
        <v>0</v>
      </c>
      <c r="L17" s="241">
        <v>0</v>
      </c>
      <c r="M17" s="242">
        <v>0</v>
      </c>
      <c r="N17" s="241">
        <v>0</v>
      </c>
      <c r="O17" s="241"/>
    </row>
    <row r="18" spans="1:21" ht="20.25" customHeight="1" x14ac:dyDescent="0.15">
      <c r="A18" s="239"/>
      <c r="B18" s="239" t="s">
        <v>335</v>
      </c>
      <c r="C18" s="239"/>
      <c r="D18" s="240" t="s">
        <v>347</v>
      </c>
      <c r="E18" s="241">
        <v>468</v>
      </c>
      <c r="F18" s="241">
        <v>468</v>
      </c>
      <c r="G18" s="241">
        <v>468</v>
      </c>
      <c r="H18" s="241">
        <v>0</v>
      </c>
      <c r="I18" s="241">
        <v>0</v>
      </c>
      <c r="J18" s="241">
        <v>0</v>
      </c>
      <c r="K18" s="241">
        <v>0</v>
      </c>
      <c r="L18" s="241">
        <v>0</v>
      </c>
      <c r="M18" s="242">
        <v>0</v>
      </c>
      <c r="N18" s="241">
        <v>0</v>
      </c>
      <c r="O18" s="241"/>
    </row>
    <row r="19" spans="1:21" ht="20.25" customHeight="1" x14ac:dyDescent="0.15">
      <c r="A19" s="239" t="s">
        <v>343</v>
      </c>
      <c r="B19" s="239" t="s">
        <v>348</v>
      </c>
      <c r="C19" s="239" t="s">
        <v>349</v>
      </c>
      <c r="D19" s="240" t="s">
        <v>350</v>
      </c>
      <c r="E19" s="241">
        <v>468</v>
      </c>
      <c r="F19" s="241">
        <v>468</v>
      </c>
      <c r="G19" s="241">
        <v>468</v>
      </c>
      <c r="H19" s="241">
        <v>0</v>
      </c>
      <c r="I19" s="241">
        <v>0</v>
      </c>
      <c r="J19" s="241">
        <v>0</v>
      </c>
      <c r="K19" s="241">
        <v>0</v>
      </c>
      <c r="L19" s="241">
        <v>0</v>
      </c>
      <c r="M19" s="242">
        <v>0</v>
      </c>
      <c r="N19" s="241">
        <v>0</v>
      </c>
      <c r="O19" s="241"/>
    </row>
    <row r="20" spans="1:21" ht="20.25" customHeight="1" x14ac:dyDescent="0.15">
      <c r="A20" s="239"/>
      <c r="B20" s="239"/>
      <c r="C20" s="239"/>
      <c r="D20" s="240" t="s">
        <v>287</v>
      </c>
      <c r="E20" s="241">
        <v>10183.120000000001</v>
      </c>
      <c r="F20" s="241">
        <v>9124.67</v>
      </c>
      <c r="G20" s="241">
        <v>9124.67</v>
      </c>
      <c r="H20" s="241">
        <v>0</v>
      </c>
      <c r="I20" s="241">
        <v>0</v>
      </c>
      <c r="J20" s="241">
        <v>0</v>
      </c>
      <c r="K20" s="241">
        <v>0</v>
      </c>
      <c r="L20" s="241">
        <v>0</v>
      </c>
      <c r="M20" s="242">
        <v>1058.45</v>
      </c>
      <c r="N20" s="241">
        <v>0</v>
      </c>
      <c r="O20" s="241"/>
    </row>
    <row r="21" spans="1:21" ht="20.25" customHeight="1" x14ac:dyDescent="0.15">
      <c r="A21" s="239" t="s">
        <v>329</v>
      </c>
      <c r="B21" s="239"/>
      <c r="C21" s="239"/>
      <c r="D21" s="240" t="s">
        <v>330</v>
      </c>
      <c r="E21" s="241">
        <v>2157.64</v>
      </c>
      <c r="F21" s="241">
        <v>2157.64</v>
      </c>
      <c r="G21" s="241">
        <v>2157.64</v>
      </c>
      <c r="H21" s="241">
        <v>0</v>
      </c>
      <c r="I21" s="241">
        <v>0</v>
      </c>
      <c r="J21" s="241">
        <v>0</v>
      </c>
      <c r="K21" s="241">
        <v>0</v>
      </c>
      <c r="L21" s="241">
        <v>0</v>
      </c>
      <c r="M21" s="242">
        <v>0</v>
      </c>
      <c r="N21" s="241">
        <v>0</v>
      </c>
      <c r="O21" s="241"/>
      <c r="U21" s="1"/>
    </row>
    <row r="22" spans="1:21" ht="20.25" customHeight="1" x14ac:dyDescent="0.15">
      <c r="A22" s="239"/>
      <c r="B22" s="239" t="s">
        <v>331</v>
      </c>
      <c r="C22" s="239"/>
      <c r="D22" s="240" t="s">
        <v>332</v>
      </c>
      <c r="E22" s="241">
        <v>2157.64</v>
      </c>
      <c r="F22" s="241">
        <v>2157.64</v>
      </c>
      <c r="G22" s="241">
        <v>2157.64</v>
      </c>
      <c r="H22" s="241">
        <v>0</v>
      </c>
      <c r="I22" s="241">
        <v>0</v>
      </c>
      <c r="J22" s="241">
        <v>0</v>
      </c>
      <c r="K22" s="241">
        <v>0</v>
      </c>
      <c r="L22" s="241">
        <v>0</v>
      </c>
      <c r="M22" s="242">
        <v>0</v>
      </c>
      <c r="N22" s="241">
        <v>0</v>
      </c>
      <c r="O22" s="241"/>
    </row>
    <row r="23" spans="1:21" ht="20.25" customHeight="1" x14ac:dyDescent="0.15">
      <c r="A23" s="239" t="s">
        <v>333</v>
      </c>
      <c r="B23" s="239" t="s">
        <v>334</v>
      </c>
      <c r="C23" s="239" t="s">
        <v>337</v>
      </c>
      <c r="D23" s="240" t="s">
        <v>338</v>
      </c>
      <c r="E23" s="241">
        <v>2157.64</v>
      </c>
      <c r="F23" s="241">
        <v>2157.64</v>
      </c>
      <c r="G23" s="241">
        <v>2157.64</v>
      </c>
      <c r="H23" s="241">
        <v>0</v>
      </c>
      <c r="I23" s="241">
        <v>0</v>
      </c>
      <c r="J23" s="241">
        <v>0</v>
      </c>
      <c r="K23" s="241">
        <v>0</v>
      </c>
      <c r="L23" s="241">
        <v>0</v>
      </c>
      <c r="M23" s="242">
        <v>0</v>
      </c>
      <c r="N23" s="241">
        <v>0</v>
      </c>
      <c r="O23" s="241"/>
    </row>
    <row r="24" spans="1:21" ht="20.25" customHeight="1" x14ac:dyDescent="0.15">
      <c r="A24" s="239" t="s">
        <v>339</v>
      </c>
      <c r="B24" s="239"/>
      <c r="C24" s="239"/>
      <c r="D24" s="240" t="s">
        <v>340</v>
      </c>
      <c r="E24" s="241">
        <v>8025.48</v>
      </c>
      <c r="F24" s="241">
        <v>6967.03</v>
      </c>
      <c r="G24" s="241">
        <v>6967.03</v>
      </c>
      <c r="H24" s="241">
        <v>0</v>
      </c>
      <c r="I24" s="241">
        <v>0</v>
      </c>
      <c r="J24" s="241">
        <v>0</v>
      </c>
      <c r="K24" s="241">
        <v>0</v>
      </c>
      <c r="L24" s="241">
        <v>0</v>
      </c>
      <c r="M24" s="242">
        <v>1058.45</v>
      </c>
      <c r="N24" s="241">
        <v>0</v>
      </c>
      <c r="O24" s="241"/>
    </row>
    <row r="25" spans="1:21" ht="20.25" customHeight="1" x14ac:dyDescent="0.15">
      <c r="A25" s="239"/>
      <c r="B25" s="239" t="s">
        <v>335</v>
      </c>
      <c r="C25" s="239"/>
      <c r="D25" s="240" t="s">
        <v>347</v>
      </c>
      <c r="E25" s="241">
        <v>8025.48</v>
      </c>
      <c r="F25" s="241">
        <v>6967.03</v>
      </c>
      <c r="G25" s="241">
        <v>6967.03</v>
      </c>
      <c r="H25" s="241">
        <v>0</v>
      </c>
      <c r="I25" s="241">
        <v>0</v>
      </c>
      <c r="J25" s="241">
        <v>0</v>
      </c>
      <c r="K25" s="241">
        <v>0</v>
      </c>
      <c r="L25" s="241">
        <v>0</v>
      </c>
      <c r="M25" s="242">
        <v>1058.45</v>
      </c>
      <c r="N25" s="241">
        <v>0</v>
      </c>
      <c r="O25" s="241"/>
    </row>
    <row r="26" spans="1:21" ht="20.25" customHeight="1" x14ac:dyDescent="0.15">
      <c r="A26" s="239" t="s">
        <v>343</v>
      </c>
      <c r="B26" s="239" t="s">
        <v>348</v>
      </c>
      <c r="C26" s="239" t="s">
        <v>341</v>
      </c>
      <c r="D26" s="240" t="s">
        <v>351</v>
      </c>
      <c r="E26" s="241">
        <v>7157.48</v>
      </c>
      <c r="F26" s="241">
        <v>6099.03</v>
      </c>
      <c r="G26" s="241">
        <v>6099.03</v>
      </c>
      <c r="H26" s="241">
        <v>0</v>
      </c>
      <c r="I26" s="241">
        <v>0</v>
      </c>
      <c r="J26" s="241">
        <v>0</v>
      </c>
      <c r="K26" s="241">
        <v>0</v>
      </c>
      <c r="L26" s="241">
        <v>0</v>
      </c>
      <c r="M26" s="242">
        <v>1058.45</v>
      </c>
      <c r="N26" s="241">
        <v>0</v>
      </c>
      <c r="O26" s="241"/>
    </row>
    <row r="27" spans="1:21" ht="20.25" customHeight="1" x14ac:dyDescent="0.15">
      <c r="A27" s="239" t="s">
        <v>343</v>
      </c>
      <c r="B27" s="239" t="s">
        <v>348</v>
      </c>
      <c r="C27" s="239" t="s">
        <v>349</v>
      </c>
      <c r="D27" s="240" t="s">
        <v>350</v>
      </c>
      <c r="E27" s="241">
        <v>868</v>
      </c>
      <c r="F27" s="241">
        <v>868</v>
      </c>
      <c r="G27" s="241">
        <v>868</v>
      </c>
      <c r="H27" s="241">
        <v>0</v>
      </c>
      <c r="I27" s="241">
        <v>0</v>
      </c>
      <c r="J27" s="241">
        <v>0</v>
      </c>
      <c r="K27" s="241">
        <v>0</v>
      </c>
      <c r="L27" s="241">
        <v>0</v>
      </c>
      <c r="M27" s="242">
        <v>0</v>
      </c>
      <c r="N27" s="241">
        <v>0</v>
      </c>
      <c r="O27" s="241"/>
    </row>
    <row r="28" spans="1:21" ht="20.25" customHeight="1" x14ac:dyDescent="0.15">
      <c r="A28" s="239"/>
      <c r="B28" s="239"/>
      <c r="C28" s="239"/>
      <c r="D28" s="240" t="s">
        <v>289</v>
      </c>
      <c r="E28" s="241">
        <v>1291.54</v>
      </c>
      <c r="F28" s="241">
        <v>1291.54</v>
      </c>
      <c r="G28" s="241">
        <v>1291.54</v>
      </c>
      <c r="H28" s="241">
        <v>0</v>
      </c>
      <c r="I28" s="241">
        <v>0</v>
      </c>
      <c r="J28" s="241">
        <v>0</v>
      </c>
      <c r="K28" s="241">
        <v>0</v>
      </c>
      <c r="L28" s="241">
        <v>0</v>
      </c>
      <c r="M28" s="242">
        <v>0</v>
      </c>
      <c r="N28" s="241">
        <v>0</v>
      </c>
      <c r="O28" s="241"/>
    </row>
    <row r="29" spans="1:21" ht="20.25" customHeight="1" x14ac:dyDescent="0.15">
      <c r="A29" s="239" t="s">
        <v>329</v>
      </c>
      <c r="B29" s="239"/>
      <c r="C29" s="239"/>
      <c r="D29" s="240" t="s">
        <v>330</v>
      </c>
      <c r="E29" s="241">
        <v>241.03</v>
      </c>
      <c r="F29" s="241">
        <v>241.03</v>
      </c>
      <c r="G29" s="241">
        <v>241.03</v>
      </c>
      <c r="H29" s="241">
        <v>0</v>
      </c>
      <c r="I29" s="241">
        <v>0</v>
      </c>
      <c r="J29" s="241">
        <v>0</v>
      </c>
      <c r="K29" s="241">
        <v>0</v>
      </c>
      <c r="L29" s="241">
        <v>0</v>
      </c>
      <c r="M29" s="242">
        <v>0</v>
      </c>
      <c r="N29" s="241">
        <v>0</v>
      </c>
      <c r="O29" s="241"/>
    </row>
    <row r="30" spans="1:21" ht="20.25" customHeight="1" x14ac:dyDescent="0.15">
      <c r="A30" s="239"/>
      <c r="B30" s="239" t="s">
        <v>331</v>
      </c>
      <c r="C30" s="239"/>
      <c r="D30" s="240" t="s">
        <v>332</v>
      </c>
      <c r="E30" s="241">
        <v>241.03</v>
      </c>
      <c r="F30" s="241">
        <v>241.03</v>
      </c>
      <c r="G30" s="241">
        <v>241.03</v>
      </c>
      <c r="H30" s="241">
        <v>0</v>
      </c>
      <c r="I30" s="241">
        <v>0</v>
      </c>
      <c r="J30" s="241">
        <v>0</v>
      </c>
      <c r="K30" s="241">
        <v>0</v>
      </c>
      <c r="L30" s="241">
        <v>0</v>
      </c>
      <c r="M30" s="242">
        <v>0</v>
      </c>
      <c r="N30" s="241">
        <v>0</v>
      </c>
      <c r="O30" s="241"/>
    </row>
    <row r="31" spans="1:21" ht="20.25" customHeight="1" x14ac:dyDescent="0.15">
      <c r="A31" s="239" t="s">
        <v>333</v>
      </c>
      <c r="B31" s="239" t="s">
        <v>334</v>
      </c>
      <c r="C31" s="239" t="s">
        <v>337</v>
      </c>
      <c r="D31" s="240" t="s">
        <v>338</v>
      </c>
      <c r="E31" s="241">
        <v>241.03</v>
      </c>
      <c r="F31" s="241">
        <v>241.03</v>
      </c>
      <c r="G31" s="241">
        <v>241.03</v>
      </c>
      <c r="H31" s="241">
        <v>0</v>
      </c>
      <c r="I31" s="241">
        <v>0</v>
      </c>
      <c r="J31" s="241">
        <v>0</v>
      </c>
      <c r="K31" s="241">
        <v>0</v>
      </c>
      <c r="L31" s="241">
        <v>0</v>
      </c>
      <c r="M31" s="242">
        <v>0</v>
      </c>
      <c r="N31" s="241">
        <v>0</v>
      </c>
      <c r="O31" s="241"/>
    </row>
    <row r="32" spans="1:21" ht="20.25" customHeight="1" x14ac:dyDescent="0.15">
      <c r="A32" s="239" t="s">
        <v>339</v>
      </c>
      <c r="B32" s="239"/>
      <c r="C32" s="239"/>
      <c r="D32" s="240" t="s">
        <v>340</v>
      </c>
      <c r="E32" s="241">
        <v>1050.51</v>
      </c>
      <c r="F32" s="241">
        <v>1050.51</v>
      </c>
      <c r="G32" s="241">
        <v>1050.51</v>
      </c>
      <c r="H32" s="241">
        <v>0</v>
      </c>
      <c r="I32" s="241">
        <v>0</v>
      </c>
      <c r="J32" s="241">
        <v>0</v>
      </c>
      <c r="K32" s="241">
        <v>0</v>
      </c>
      <c r="L32" s="241">
        <v>0</v>
      </c>
      <c r="M32" s="242">
        <v>0</v>
      </c>
      <c r="N32" s="241">
        <v>0</v>
      </c>
      <c r="O32" s="241"/>
    </row>
    <row r="33" spans="1:15" ht="20.25" customHeight="1" x14ac:dyDescent="0.15">
      <c r="A33" s="239"/>
      <c r="B33" s="239" t="s">
        <v>341</v>
      </c>
      <c r="C33" s="239"/>
      <c r="D33" s="240" t="s">
        <v>342</v>
      </c>
      <c r="E33" s="241">
        <v>770.51</v>
      </c>
      <c r="F33" s="241">
        <v>770.51</v>
      </c>
      <c r="G33" s="241">
        <v>770.51</v>
      </c>
      <c r="H33" s="241">
        <v>0</v>
      </c>
      <c r="I33" s="241">
        <v>0</v>
      </c>
      <c r="J33" s="241">
        <v>0</v>
      </c>
      <c r="K33" s="241">
        <v>0</v>
      </c>
      <c r="L33" s="241">
        <v>0</v>
      </c>
      <c r="M33" s="242">
        <v>0</v>
      </c>
      <c r="N33" s="241">
        <v>0</v>
      </c>
      <c r="O33" s="241"/>
    </row>
    <row r="34" spans="1:15" ht="20.25" customHeight="1" x14ac:dyDescent="0.15">
      <c r="A34" s="239" t="s">
        <v>343</v>
      </c>
      <c r="B34" s="239" t="s">
        <v>344</v>
      </c>
      <c r="C34" s="239" t="s">
        <v>341</v>
      </c>
      <c r="D34" s="240" t="s">
        <v>345</v>
      </c>
      <c r="E34" s="241">
        <v>770.51</v>
      </c>
      <c r="F34" s="241">
        <v>770.51</v>
      </c>
      <c r="G34" s="241">
        <v>770.51</v>
      </c>
      <c r="H34" s="241">
        <v>0</v>
      </c>
      <c r="I34" s="241">
        <v>0</v>
      </c>
      <c r="J34" s="241">
        <v>0</v>
      </c>
      <c r="K34" s="241">
        <v>0</v>
      </c>
      <c r="L34" s="241">
        <v>0</v>
      </c>
      <c r="M34" s="242">
        <v>0</v>
      </c>
      <c r="N34" s="241">
        <v>0</v>
      </c>
      <c r="O34" s="241"/>
    </row>
    <row r="35" spans="1:15" ht="20.25" customHeight="1" x14ac:dyDescent="0.15">
      <c r="A35" s="239"/>
      <c r="B35" s="239" t="s">
        <v>335</v>
      </c>
      <c r="C35" s="239"/>
      <c r="D35" s="240" t="s">
        <v>347</v>
      </c>
      <c r="E35" s="241">
        <v>280</v>
      </c>
      <c r="F35" s="241">
        <v>280</v>
      </c>
      <c r="G35" s="241">
        <v>280</v>
      </c>
      <c r="H35" s="241">
        <v>0</v>
      </c>
      <c r="I35" s="241">
        <v>0</v>
      </c>
      <c r="J35" s="241">
        <v>0</v>
      </c>
      <c r="K35" s="241">
        <v>0</v>
      </c>
      <c r="L35" s="241">
        <v>0</v>
      </c>
      <c r="M35" s="242">
        <v>0</v>
      </c>
      <c r="N35" s="241">
        <v>0</v>
      </c>
      <c r="O35" s="241"/>
    </row>
    <row r="36" spans="1:15" ht="20.25" customHeight="1" x14ac:dyDescent="0.15">
      <c r="A36" s="239" t="s">
        <v>343</v>
      </c>
      <c r="B36" s="239" t="s">
        <v>348</v>
      </c>
      <c r="C36" s="239" t="s">
        <v>352</v>
      </c>
      <c r="D36" s="240" t="s">
        <v>353</v>
      </c>
      <c r="E36" s="241">
        <v>280</v>
      </c>
      <c r="F36" s="241">
        <v>280</v>
      </c>
      <c r="G36" s="241">
        <v>280</v>
      </c>
      <c r="H36" s="241">
        <v>0</v>
      </c>
      <c r="I36" s="241">
        <v>0</v>
      </c>
      <c r="J36" s="241">
        <v>0</v>
      </c>
      <c r="K36" s="241">
        <v>0</v>
      </c>
      <c r="L36" s="241">
        <v>0</v>
      </c>
      <c r="M36" s="242">
        <v>0</v>
      </c>
      <c r="N36" s="241">
        <v>0</v>
      </c>
      <c r="O36" s="241"/>
    </row>
    <row r="37" spans="1:15" ht="20.25" customHeight="1" x14ac:dyDescent="0.15">
      <c r="A37" s="239"/>
      <c r="B37" s="239"/>
      <c r="C37" s="239"/>
      <c r="D37" s="240" t="s">
        <v>291</v>
      </c>
      <c r="E37" s="241">
        <v>292008.09999999998</v>
      </c>
      <c r="F37" s="241">
        <v>10384.1</v>
      </c>
      <c r="G37" s="241">
        <v>10384.1</v>
      </c>
      <c r="H37" s="241">
        <v>0</v>
      </c>
      <c r="I37" s="241">
        <v>0</v>
      </c>
      <c r="J37" s="241">
        <v>259624</v>
      </c>
      <c r="K37" s="241">
        <v>0</v>
      </c>
      <c r="L37" s="241">
        <v>22000</v>
      </c>
      <c r="M37" s="242">
        <v>0</v>
      </c>
      <c r="N37" s="241">
        <v>0</v>
      </c>
      <c r="O37" s="241"/>
    </row>
    <row r="38" spans="1:15" ht="20.25" customHeight="1" x14ac:dyDescent="0.15">
      <c r="A38" s="239" t="s">
        <v>329</v>
      </c>
      <c r="B38" s="239"/>
      <c r="C38" s="239"/>
      <c r="D38" s="240" t="s">
        <v>330</v>
      </c>
      <c r="E38" s="241">
        <v>5975.9</v>
      </c>
      <c r="F38" s="241">
        <v>2948.68</v>
      </c>
      <c r="G38" s="241">
        <v>2948.68</v>
      </c>
      <c r="H38" s="241">
        <v>0</v>
      </c>
      <c r="I38" s="241">
        <v>0</v>
      </c>
      <c r="J38" s="241">
        <v>3027.22</v>
      </c>
      <c r="K38" s="241">
        <v>0</v>
      </c>
      <c r="L38" s="241">
        <v>0</v>
      </c>
      <c r="M38" s="242">
        <v>0</v>
      </c>
      <c r="N38" s="241">
        <v>0</v>
      </c>
      <c r="O38" s="241"/>
    </row>
    <row r="39" spans="1:15" ht="20.25" customHeight="1" x14ac:dyDescent="0.15">
      <c r="A39" s="239"/>
      <c r="B39" s="239" t="s">
        <v>331</v>
      </c>
      <c r="C39" s="239"/>
      <c r="D39" s="240" t="s">
        <v>332</v>
      </c>
      <c r="E39" s="241">
        <v>5975.9</v>
      </c>
      <c r="F39" s="241">
        <v>2948.68</v>
      </c>
      <c r="G39" s="241">
        <v>2948.68</v>
      </c>
      <c r="H39" s="241">
        <v>0</v>
      </c>
      <c r="I39" s="241">
        <v>0</v>
      </c>
      <c r="J39" s="241">
        <v>3027.22</v>
      </c>
      <c r="K39" s="241">
        <v>0</v>
      </c>
      <c r="L39" s="241">
        <v>0</v>
      </c>
      <c r="M39" s="242">
        <v>0</v>
      </c>
      <c r="N39" s="241">
        <v>0</v>
      </c>
      <c r="O39" s="241"/>
    </row>
    <row r="40" spans="1:15" ht="20.25" customHeight="1" x14ac:dyDescent="0.15">
      <c r="A40" s="239" t="s">
        <v>333</v>
      </c>
      <c r="B40" s="239" t="s">
        <v>334</v>
      </c>
      <c r="C40" s="239" t="s">
        <v>337</v>
      </c>
      <c r="D40" s="240" t="s">
        <v>338</v>
      </c>
      <c r="E40" s="241">
        <v>5975.9</v>
      </c>
      <c r="F40" s="241">
        <v>2948.68</v>
      </c>
      <c r="G40" s="241">
        <v>2948.68</v>
      </c>
      <c r="H40" s="241">
        <v>0</v>
      </c>
      <c r="I40" s="241">
        <v>0</v>
      </c>
      <c r="J40" s="241">
        <v>3027.22</v>
      </c>
      <c r="K40" s="241">
        <v>0</v>
      </c>
      <c r="L40" s="241">
        <v>0</v>
      </c>
      <c r="M40" s="242">
        <v>0</v>
      </c>
      <c r="N40" s="241">
        <v>0</v>
      </c>
      <c r="O40" s="241"/>
    </row>
    <row r="41" spans="1:15" ht="20.25" customHeight="1" x14ac:dyDescent="0.15">
      <c r="A41" s="239" t="s">
        <v>339</v>
      </c>
      <c r="B41" s="239"/>
      <c r="C41" s="239"/>
      <c r="D41" s="240" t="s">
        <v>340</v>
      </c>
      <c r="E41" s="241">
        <v>286032.2</v>
      </c>
      <c r="F41" s="241">
        <v>7435.42</v>
      </c>
      <c r="G41" s="241">
        <v>7435.42</v>
      </c>
      <c r="H41" s="241">
        <v>0</v>
      </c>
      <c r="I41" s="241">
        <v>0</v>
      </c>
      <c r="J41" s="241">
        <v>256596.78</v>
      </c>
      <c r="K41" s="241">
        <v>0</v>
      </c>
      <c r="L41" s="241">
        <v>22000</v>
      </c>
      <c r="M41" s="242">
        <v>0</v>
      </c>
      <c r="N41" s="241">
        <v>0</v>
      </c>
      <c r="O41" s="241"/>
    </row>
    <row r="42" spans="1:15" ht="20.25" customHeight="1" x14ac:dyDescent="0.15">
      <c r="A42" s="239"/>
      <c r="B42" s="239" t="s">
        <v>352</v>
      </c>
      <c r="C42" s="239"/>
      <c r="D42" s="240" t="s">
        <v>354</v>
      </c>
      <c r="E42" s="241">
        <v>286032.2</v>
      </c>
      <c r="F42" s="241">
        <v>7435.42</v>
      </c>
      <c r="G42" s="241">
        <v>7435.42</v>
      </c>
      <c r="H42" s="241">
        <v>0</v>
      </c>
      <c r="I42" s="241">
        <v>0</v>
      </c>
      <c r="J42" s="241">
        <v>256596.78</v>
      </c>
      <c r="K42" s="241">
        <v>0</v>
      </c>
      <c r="L42" s="241">
        <v>22000</v>
      </c>
      <c r="M42" s="242">
        <v>0</v>
      </c>
      <c r="N42" s="241">
        <v>0</v>
      </c>
      <c r="O42" s="241"/>
    </row>
    <row r="43" spans="1:15" ht="20.25" customHeight="1" x14ac:dyDescent="0.15">
      <c r="A43" s="239" t="s">
        <v>343</v>
      </c>
      <c r="B43" s="239" t="s">
        <v>355</v>
      </c>
      <c r="C43" s="239" t="s">
        <v>341</v>
      </c>
      <c r="D43" s="240" t="s">
        <v>356</v>
      </c>
      <c r="E43" s="241">
        <v>286032.2</v>
      </c>
      <c r="F43" s="241">
        <v>7435.42</v>
      </c>
      <c r="G43" s="241">
        <v>7435.42</v>
      </c>
      <c r="H43" s="241">
        <v>0</v>
      </c>
      <c r="I43" s="241">
        <v>0</v>
      </c>
      <c r="J43" s="241">
        <v>256596.78</v>
      </c>
      <c r="K43" s="241">
        <v>0</v>
      </c>
      <c r="L43" s="241">
        <v>22000</v>
      </c>
      <c r="M43" s="242">
        <v>0</v>
      </c>
      <c r="N43" s="241">
        <v>0</v>
      </c>
      <c r="O43" s="241"/>
    </row>
    <row r="44" spans="1:15" ht="20.25" customHeight="1" x14ac:dyDescent="0.15">
      <c r="A44" s="239"/>
      <c r="B44" s="239"/>
      <c r="C44" s="239"/>
      <c r="D44" s="240" t="s">
        <v>293</v>
      </c>
      <c r="E44" s="241">
        <v>27905.51</v>
      </c>
      <c r="F44" s="241">
        <v>2250.61</v>
      </c>
      <c r="G44" s="241">
        <v>2250.61</v>
      </c>
      <c r="H44" s="241">
        <v>0</v>
      </c>
      <c r="I44" s="241">
        <v>0</v>
      </c>
      <c r="J44" s="241">
        <v>25654.9</v>
      </c>
      <c r="K44" s="241">
        <v>0</v>
      </c>
      <c r="L44" s="241">
        <v>0</v>
      </c>
      <c r="M44" s="242">
        <v>0</v>
      </c>
      <c r="N44" s="241">
        <v>0</v>
      </c>
      <c r="O44" s="241"/>
    </row>
    <row r="45" spans="1:15" ht="20.25" customHeight="1" x14ac:dyDescent="0.15">
      <c r="A45" s="239" t="s">
        <v>329</v>
      </c>
      <c r="B45" s="239"/>
      <c r="C45" s="239"/>
      <c r="D45" s="240" t="s">
        <v>330</v>
      </c>
      <c r="E45" s="241">
        <v>1404.34</v>
      </c>
      <c r="F45" s="241">
        <v>751.62</v>
      </c>
      <c r="G45" s="241">
        <v>751.62</v>
      </c>
      <c r="H45" s="241">
        <v>0</v>
      </c>
      <c r="I45" s="241">
        <v>0</v>
      </c>
      <c r="J45" s="241">
        <v>652.72</v>
      </c>
      <c r="K45" s="241">
        <v>0</v>
      </c>
      <c r="L45" s="241">
        <v>0</v>
      </c>
      <c r="M45" s="242">
        <v>0</v>
      </c>
      <c r="N45" s="241">
        <v>0</v>
      </c>
      <c r="O45" s="241"/>
    </row>
    <row r="46" spans="1:15" ht="20.25" customHeight="1" x14ac:dyDescent="0.15">
      <c r="A46" s="239"/>
      <c r="B46" s="239" t="s">
        <v>331</v>
      </c>
      <c r="C46" s="239"/>
      <c r="D46" s="240" t="s">
        <v>332</v>
      </c>
      <c r="E46" s="241">
        <v>1404.34</v>
      </c>
      <c r="F46" s="241">
        <v>751.62</v>
      </c>
      <c r="G46" s="241">
        <v>751.62</v>
      </c>
      <c r="H46" s="241">
        <v>0</v>
      </c>
      <c r="I46" s="241">
        <v>0</v>
      </c>
      <c r="J46" s="241">
        <v>652.72</v>
      </c>
      <c r="K46" s="241">
        <v>0</v>
      </c>
      <c r="L46" s="241">
        <v>0</v>
      </c>
      <c r="M46" s="242">
        <v>0</v>
      </c>
      <c r="N46" s="241">
        <v>0</v>
      </c>
      <c r="O46" s="241"/>
    </row>
    <row r="47" spans="1:15" ht="20.25" customHeight="1" x14ac:dyDescent="0.15">
      <c r="A47" s="239" t="s">
        <v>333</v>
      </c>
      <c r="B47" s="239" t="s">
        <v>334</v>
      </c>
      <c r="C47" s="239" t="s">
        <v>337</v>
      </c>
      <c r="D47" s="240" t="s">
        <v>338</v>
      </c>
      <c r="E47" s="241">
        <v>1404.34</v>
      </c>
      <c r="F47" s="241">
        <v>751.62</v>
      </c>
      <c r="G47" s="241">
        <v>751.62</v>
      </c>
      <c r="H47" s="241">
        <v>0</v>
      </c>
      <c r="I47" s="241">
        <v>0</v>
      </c>
      <c r="J47" s="241">
        <v>652.72</v>
      </c>
      <c r="K47" s="241">
        <v>0</v>
      </c>
      <c r="L47" s="241">
        <v>0</v>
      </c>
      <c r="M47" s="242">
        <v>0</v>
      </c>
      <c r="N47" s="241">
        <v>0</v>
      </c>
      <c r="O47" s="241"/>
    </row>
    <row r="48" spans="1:15" ht="20.25" customHeight="1" x14ac:dyDescent="0.15">
      <c r="A48" s="239" t="s">
        <v>339</v>
      </c>
      <c r="B48" s="239"/>
      <c r="C48" s="239"/>
      <c r="D48" s="240" t="s">
        <v>340</v>
      </c>
      <c r="E48" s="241">
        <v>26501.17</v>
      </c>
      <c r="F48" s="241">
        <v>1498.99</v>
      </c>
      <c r="G48" s="241">
        <v>1498.99</v>
      </c>
      <c r="H48" s="241">
        <v>0</v>
      </c>
      <c r="I48" s="241">
        <v>0</v>
      </c>
      <c r="J48" s="241">
        <v>25002.18</v>
      </c>
      <c r="K48" s="241">
        <v>0</v>
      </c>
      <c r="L48" s="241">
        <v>0</v>
      </c>
      <c r="M48" s="242">
        <v>0</v>
      </c>
      <c r="N48" s="241">
        <v>0</v>
      </c>
      <c r="O48" s="241"/>
    </row>
    <row r="49" spans="1:15" ht="20.25" customHeight="1" x14ac:dyDescent="0.15">
      <c r="A49" s="239"/>
      <c r="B49" s="239" t="s">
        <v>352</v>
      </c>
      <c r="C49" s="239"/>
      <c r="D49" s="240" t="s">
        <v>354</v>
      </c>
      <c r="E49" s="241">
        <v>26501.17</v>
      </c>
      <c r="F49" s="241">
        <v>1498.99</v>
      </c>
      <c r="G49" s="241">
        <v>1498.99</v>
      </c>
      <c r="H49" s="241">
        <v>0</v>
      </c>
      <c r="I49" s="241">
        <v>0</v>
      </c>
      <c r="J49" s="241">
        <v>25002.18</v>
      </c>
      <c r="K49" s="241">
        <v>0</v>
      </c>
      <c r="L49" s="241">
        <v>0</v>
      </c>
      <c r="M49" s="242">
        <v>0</v>
      </c>
      <c r="N49" s="241">
        <v>0</v>
      </c>
      <c r="O49" s="241"/>
    </row>
    <row r="50" spans="1:15" ht="20.25" customHeight="1" x14ac:dyDescent="0.15">
      <c r="A50" s="239" t="s">
        <v>343</v>
      </c>
      <c r="B50" s="239" t="s">
        <v>355</v>
      </c>
      <c r="C50" s="239" t="s">
        <v>357</v>
      </c>
      <c r="D50" s="240" t="s">
        <v>358</v>
      </c>
      <c r="E50" s="241">
        <v>26501.17</v>
      </c>
      <c r="F50" s="241">
        <v>1498.99</v>
      </c>
      <c r="G50" s="241">
        <v>1498.99</v>
      </c>
      <c r="H50" s="241">
        <v>0</v>
      </c>
      <c r="I50" s="241">
        <v>0</v>
      </c>
      <c r="J50" s="241">
        <v>25002.18</v>
      </c>
      <c r="K50" s="241">
        <v>0</v>
      </c>
      <c r="L50" s="241">
        <v>0</v>
      </c>
      <c r="M50" s="242">
        <v>0</v>
      </c>
      <c r="N50" s="241">
        <v>0</v>
      </c>
      <c r="O50" s="241"/>
    </row>
    <row r="51" spans="1:15" ht="20.25" customHeight="1" x14ac:dyDescent="0.15">
      <c r="A51" s="239"/>
      <c r="B51" s="239"/>
      <c r="C51" s="239"/>
      <c r="D51" s="240" t="s">
        <v>295</v>
      </c>
      <c r="E51" s="241">
        <v>250670.65</v>
      </c>
      <c r="F51" s="241">
        <v>3793.34</v>
      </c>
      <c r="G51" s="241">
        <v>3793.34</v>
      </c>
      <c r="H51" s="241">
        <v>0</v>
      </c>
      <c r="I51" s="241">
        <v>0</v>
      </c>
      <c r="J51" s="241">
        <v>231962.81</v>
      </c>
      <c r="K51" s="241">
        <v>0</v>
      </c>
      <c r="L51" s="241">
        <v>14914.5</v>
      </c>
      <c r="M51" s="242">
        <v>0</v>
      </c>
      <c r="N51" s="241">
        <v>0</v>
      </c>
      <c r="O51" s="241"/>
    </row>
    <row r="52" spans="1:15" ht="20.25" customHeight="1" x14ac:dyDescent="0.15">
      <c r="A52" s="239" t="s">
        <v>329</v>
      </c>
      <c r="B52" s="239"/>
      <c r="C52" s="239"/>
      <c r="D52" s="240" t="s">
        <v>330</v>
      </c>
      <c r="E52" s="241">
        <v>2846.88</v>
      </c>
      <c r="F52" s="241">
        <v>1729.14</v>
      </c>
      <c r="G52" s="241">
        <v>1729.14</v>
      </c>
      <c r="H52" s="241">
        <v>0</v>
      </c>
      <c r="I52" s="241">
        <v>0</v>
      </c>
      <c r="J52" s="241">
        <v>1117.74</v>
      </c>
      <c r="K52" s="241">
        <v>0</v>
      </c>
      <c r="L52" s="241">
        <v>0</v>
      </c>
      <c r="M52" s="242">
        <v>0</v>
      </c>
      <c r="N52" s="241">
        <v>0</v>
      </c>
      <c r="O52" s="241"/>
    </row>
    <row r="53" spans="1:15" ht="20.25" customHeight="1" x14ac:dyDescent="0.15">
      <c r="A53" s="239"/>
      <c r="B53" s="239" t="s">
        <v>331</v>
      </c>
      <c r="C53" s="239"/>
      <c r="D53" s="240" t="s">
        <v>332</v>
      </c>
      <c r="E53" s="241">
        <v>2846.88</v>
      </c>
      <c r="F53" s="241">
        <v>1729.14</v>
      </c>
      <c r="G53" s="241">
        <v>1729.14</v>
      </c>
      <c r="H53" s="241">
        <v>0</v>
      </c>
      <c r="I53" s="241">
        <v>0</v>
      </c>
      <c r="J53" s="241">
        <v>1117.74</v>
      </c>
      <c r="K53" s="241">
        <v>0</v>
      </c>
      <c r="L53" s="241">
        <v>0</v>
      </c>
      <c r="M53" s="242">
        <v>0</v>
      </c>
      <c r="N53" s="241">
        <v>0</v>
      </c>
      <c r="O53" s="241"/>
    </row>
    <row r="54" spans="1:15" ht="20.25" customHeight="1" x14ac:dyDescent="0.15">
      <c r="A54" s="239" t="s">
        <v>333</v>
      </c>
      <c r="B54" s="239" t="s">
        <v>334</v>
      </c>
      <c r="C54" s="239" t="s">
        <v>337</v>
      </c>
      <c r="D54" s="240" t="s">
        <v>338</v>
      </c>
      <c r="E54" s="241">
        <v>2846.88</v>
      </c>
      <c r="F54" s="241">
        <v>1729.14</v>
      </c>
      <c r="G54" s="241">
        <v>1729.14</v>
      </c>
      <c r="H54" s="241">
        <v>0</v>
      </c>
      <c r="I54" s="241">
        <v>0</v>
      </c>
      <c r="J54" s="241">
        <v>1117.74</v>
      </c>
      <c r="K54" s="241">
        <v>0</v>
      </c>
      <c r="L54" s="241">
        <v>0</v>
      </c>
      <c r="M54" s="242">
        <v>0</v>
      </c>
      <c r="N54" s="241">
        <v>0</v>
      </c>
      <c r="O54" s="241"/>
    </row>
    <row r="55" spans="1:15" ht="20.25" customHeight="1" x14ac:dyDescent="0.15">
      <c r="A55" s="239" t="s">
        <v>339</v>
      </c>
      <c r="B55" s="239"/>
      <c r="C55" s="239"/>
      <c r="D55" s="240" t="s">
        <v>340</v>
      </c>
      <c r="E55" s="241">
        <v>247823.77</v>
      </c>
      <c r="F55" s="241">
        <v>2064.1999999999998</v>
      </c>
      <c r="G55" s="241">
        <v>2064.1999999999998</v>
      </c>
      <c r="H55" s="241">
        <v>0</v>
      </c>
      <c r="I55" s="241">
        <v>0</v>
      </c>
      <c r="J55" s="241">
        <v>230845.07</v>
      </c>
      <c r="K55" s="241">
        <v>0</v>
      </c>
      <c r="L55" s="241">
        <v>14914.5</v>
      </c>
      <c r="M55" s="242">
        <v>0</v>
      </c>
      <c r="N55" s="241">
        <v>0</v>
      </c>
      <c r="O55" s="241"/>
    </row>
    <row r="56" spans="1:15" ht="20.25" customHeight="1" x14ac:dyDescent="0.15">
      <c r="A56" s="239"/>
      <c r="B56" s="239" t="s">
        <v>352</v>
      </c>
      <c r="C56" s="239"/>
      <c r="D56" s="240" t="s">
        <v>354</v>
      </c>
      <c r="E56" s="241">
        <v>247823.77</v>
      </c>
      <c r="F56" s="241">
        <v>2064.1999999999998</v>
      </c>
      <c r="G56" s="241">
        <v>2064.1999999999998</v>
      </c>
      <c r="H56" s="241">
        <v>0</v>
      </c>
      <c r="I56" s="241">
        <v>0</v>
      </c>
      <c r="J56" s="241">
        <v>230845.07</v>
      </c>
      <c r="K56" s="241">
        <v>0</v>
      </c>
      <c r="L56" s="241">
        <v>14914.5</v>
      </c>
      <c r="M56" s="242">
        <v>0</v>
      </c>
      <c r="N56" s="241">
        <v>0</v>
      </c>
      <c r="O56" s="241"/>
    </row>
    <row r="57" spans="1:15" ht="20.25" customHeight="1" x14ac:dyDescent="0.15">
      <c r="A57" s="239" t="s">
        <v>343</v>
      </c>
      <c r="B57" s="239" t="s">
        <v>355</v>
      </c>
      <c r="C57" s="239" t="s">
        <v>352</v>
      </c>
      <c r="D57" s="240" t="s">
        <v>359</v>
      </c>
      <c r="E57" s="241">
        <v>247823.77</v>
      </c>
      <c r="F57" s="241">
        <v>2064.1999999999998</v>
      </c>
      <c r="G57" s="241">
        <v>2064.1999999999998</v>
      </c>
      <c r="H57" s="241">
        <v>0</v>
      </c>
      <c r="I57" s="241">
        <v>0</v>
      </c>
      <c r="J57" s="241">
        <v>230845.07</v>
      </c>
      <c r="K57" s="241">
        <v>0</v>
      </c>
      <c r="L57" s="241">
        <v>14914.5</v>
      </c>
      <c r="M57" s="242">
        <v>0</v>
      </c>
      <c r="N57" s="241">
        <v>0</v>
      </c>
      <c r="O57" s="241"/>
    </row>
    <row r="58" spans="1:15" ht="20.25" customHeight="1" x14ac:dyDescent="0.15">
      <c r="A58" s="239"/>
      <c r="B58" s="239"/>
      <c r="C58" s="239"/>
      <c r="D58" s="240" t="s">
        <v>297</v>
      </c>
      <c r="E58" s="241">
        <v>19313.52</v>
      </c>
      <c r="F58" s="241">
        <v>1321.92</v>
      </c>
      <c r="G58" s="241">
        <v>1321.92</v>
      </c>
      <c r="H58" s="241">
        <v>0</v>
      </c>
      <c r="I58" s="241">
        <v>0</v>
      </c>
      <c r="J58" s="241">
        <v>17991.599999999999</v>
      </c>
      <c r="K58" s="241">
        <v>0</v>
      </c>
      <c r="L58" s="241">
        <v>0</v>
      </c>
      <c r="M58" s="242">
        <v>0</v>
      </c>
      <c r="N58" s="241">
        <v>0</v>
      </c>
      <c r="O58" s="241"/>
    </row>
    <row r="59" spans="1:15" ht="20.25" customHeight="1" x14ac:dyDescent="0.15">
      <c r="A59" s="239" t="s">
        <v>329</v>
      </c>
      <c r="B59" s="239"/>
      <c r="C59" s="239"/>
      <c r="D59" s="240" t="s">
        <v>330</v>
      </c>
      <c r="E59" s="241">
        <v>658.66</v>
      </c>
      <c r="F59" s="241">
        <v>281.49</v>
      </c>
      <c r="G59" s="241">
        <v>281.49</v>
      </c>
      <c r="H59" s="241">
        <v>0</v>
      </c>
      <c r="I59" s="241">
        <v>0</v>
      </c>
      <c r="J59" s="241">
        <v>377.17</v>
      </c>
      <c r="K59" s="241">
        <v>0</v>
      </c>
      <c r="L59" s="241">
        <v>0</v>
      </c>
      <c r="M59" s="242">
        <v>0</v>
      </c>
      <c r="N59" s="241">
        <v>0</v>
      </c>
      <c r="O59" s="241"/>
    </row>
    <row r="60" spans="1:15" ht="20.25" customHeight="1" x14ac:dyDescent="0.15">
      <c r="A60" s="239"/>
      <c r="B60" s="239" t="s">
        <v>331</v>
      </c>
      <c r="C60" s="239"/>
      <c r="D60" s="240" t="s">
        <v>332</v>
      </c>
      <c r="E60" s="241">
        <v>658.66</v>
      </c>
      <c r="F60" s="241">
        <v>281.49</v>
      </c>
      <c r="G60" s="241">
        <v>281.49</v>
      </c>
      <c r="H60" s="241">
        <v>0</v>
      </c>
      <c r="I60" s="241">
        <v>0</v>
      </c>
      <c r="J60" s="241">
        <v>377.17</v>
      </c>
      <c r="K60" s="241">
        <v>0</v>
      </c>
      <c r="L60" s="241">
        <v>0</v>
      </c>
      <c r="M60" s="242">
        <v>0</v>
      </c>
      <c r="N60" s="241">
        <v>0</v>
      </c>
      <c r="O60" s="241"/>
    </row>
    <row r="61" spans="1:15" ht="20.25" customHeight="1" x14ac:dyDescent="0.15">
      <c r="A61" s="239" t="s">
        <v>333</v>
      </c>
      <c r="B61" s="239" t="s">
        <v>334</v>
      </c>
      <c r="C61" s="239" t="s">
        <v>337</v>
      </c>
      <c r="D61" s="240" t="s">
        <v>338</v>
      </c>
      <c r="E61" s="241">
        <v>658.66</v>
      </c>
      <c r="F61" s="241">
        <v>281.49</v>
      </c>
      <c r="G61" s="241">
        <v>281.49</v>
      </c>
      <c r="H61" s="241">
        <v>0</v>
      </c>
      <c r="I61" s="241">
        <v>0</v>
      </c>
      <c r="J61" s="241">
        <v>377.17</v>
      </c>
      <c r="K61" s="241">
        <v>0</v>
      </c>
      <c r="L61" s="241">
        <v>0</v>
      </c>
      <c r="M61" s="242">
        <v>0</v>
      </c>
      <c r="N61" s="241">
        <v>0</v>
      </c>
      <c r="O61" s="241"/>
    </row>
    <row r="62" spans="1:15" ht="20.25" customHeight="1" x14ac:dyDescent="0.15">
      <c r="A62" s="239" t="s">
        <v>339</v>
      </c>
      <c r="B62" s="239"/>
      <c r="C62" s="239"/>
      <c r="D62" s="240" t="s">
        <v>340</v>
      </c>
      <c r="E62" s="241">
        <v>18654.86</v>
      </c>
      <c r="F62" s="241">
        <v>1040.43</v>
      </c>
      <c r="G62" s="241">
        <v>1040.43</v>
      </c>
      <c r="H62" s="241">
        <v>0</v>
      </c>
      <c r="I62" s="241">
        <v>0</v>
      </c>
      <c r="J62" s="241">
        <v>17614.43</v>
      </c>
      <c r="K62" s="241">
        <v>0</v>
      </c>
      <c r="L62" s="241">
        <v>0</v>
      </c>
      <c r="M62" s="242">
        <v>0</v>
      </c>
      <c r="N62" s="241">
        <v>0</v>
      </c>
      <c r="O62" s="241"/>
    </row>
    <row r="63" spans="1:15" ht="20.25" customHeight="1" x14ac:dyDescent="0.15">
      <c r="A63" s="239"/>
      <c r="B63" s="239" t="s">
        <v>352</v>
      </c>
      <c r="C63" s="239"/>
      <c r="D63" s="240" t="s">
        <v>354</v>
      </c>
      <c r="E63" s="241">
        <v>18654.86</v>
      </c>
      <c r="F63" s="241">
        <v>1040.43</v>
      </c>
      <c r="G63" s="241">
        <v>1040.43</v>
      </c>
      <c r="H63" s="241">
        <v>0</v>
      </c>
      <c r="I63" s="241">
        <v>0</v>
      </c>
      <c r="J63" s="241">
        <v>17614.43</v>
      </c>
      <c r="K63" s="241">
        <v>0</v>
      </c>
      <c r="L63" s="241">
        <v>0</v>
      </c>
      <c r="M63" s="242">
        <v>0</v>
      </c>
      <c r="N63" s="241">
        <v>0</v>
      </c>
      <c r="O63" s="241"/>
    </row>
    <row r="64" spans="1:15" ht="20.25" customHeight="1" x14ac:dyDescent="0.15">
      <c r="A64" s="239" t="s">
        <v>343</v>
      </c>
      <c r="B64" s="239" t="s">
        <v>355</v>
      </c>
      <c r="C64" s="239" t="s">
        <v>352</v>
      </c>
      <c r="D64" s="240" t="s">
        <v>359</v>
      </c>
      <c r="E64" s="241">
        <v>18654.86</v>
      </c>
      <c r="F64" s="241">
        <v>1040.43</v>
      </c>
      <c r="G64" s="241">
        <v>1040.43</v>
      </c>
      <c r="H64" s="241">
        <v>0</v>
      </c>
      <c r="I64" s="241">
        <v>0</v>
      </c>
      <c r="J64" s="241">
        <v>17614.43</v>
      </c>
      <c r="K64" s="241">
        <v>0</v>
      </c>
      <c r="L64" s="241">
        <v>0</v>
      </c>
      <c r="M64" s="242">
        <v>0</v>
      </c>
      <c r="N64" s="241">
        <v>0</v>
      </c>
      <c r="O64" s="241"/>
    </row>
    <row r="65" spans="1:15" ht="20.25" customHeight="1" x14ac:dyDescent="0.15">
      <c r="A65" s="239"/>
      <c r="B65" s="239"/>
      <c r="C65" s="239"/>
      <c r="D65" s="240" t="s">
        <v>299</v>
      </c>
      <c r="E65" s="241">
        <v>12542.41</v>
      </c>
      <c r="F65" s="241">
        <v>5477.75</v>
      </c>
      <c r="G65" s="241">
        <v>5477.75</v>
      </c>
      <c r="H65" s="241">
        <v>0</v>
      </c>
      <c r="I65" s="241">
        <v>0</v>
      </c>
      <c r="J65" s="241">
        <v>6764.66</v>
      </c>
      <c r="K65" s="241">
        <v>0</v>
      </c>
      <c r="L65" s="241">
        <v>300</v>
      </c>
      <c r="M65" s="242">
        <v>0</v>
      </c>
      <c r="N65" s="241">
        <v>0</v>
      </c>
      <c r="O65" s="241"/>
    </row>
    <row r="66" spans="1:15" ht="20.25" customHeight="1" x14ac:dyDescent="0.15">
      <c r="A66" s="239" t="s">
        <v>329</v>
      </c>
      <c r="B66" s="239"/>
      <c r="C66" s="239"/>
      <c r="D66" s="240" t="s">
        <v>330</v>
      </c>
      <c r="E66" s="241">
        <v>1505.89</v>
      </c>
      <c r="F66" s="241">
        <v>1505.89</v>
      </c>
      <c r="G66" s="241">
        <v>1505.89</v>
      </c>
      <c r="H66" s="241">
        <v>0</v>
      </c>
      <c r="I66" s="241">
        <v>0</v>
      </c>
      <c r="J66" s="241">
        <v>0</v>
      </c>
      <c r="K66" s="241">
        <v>0</v>
      </c>
      <c r="L66" s="241">
        <v>0</v>
      </c>
      <c r="M66" s="242">
        <v>0</v>
      </c>
      <c r="N66" s="241">
        <v>0</v>
      </c>
      <c r="O66" s="241"/>
    </row>
    <row r="67" spans="1:15" ht="20.25" customHeight="1" x14ac:dyDescent="0.15">
      <c r="A67" s="239"/>
      <c r="B67" s="239" t="s">
        <v>331</v>
      </c>
      <c r="C67" s="239"/>
      <c r="D67" s="240" t="s">
        <v>332</v>
      </c>
      <c r="E67" s="241">
        <v>1505.89</v>
      </c>
      <c r="F67" s="241">
        <v>1505.89</v>
      </c>
      <c r="G67" s="241">
        <v>1505.89</v>
      </c>
      <c r="H67" s="241">
        <v>0</v>
      </c>
      <c r="I67" s="241">
        <v>0</v>
      </c>
      <c r="J67" s="241">
        <v>0</v>
      </c>
      <c r="K67" s="241">
        <v>0</v>
      </c>
      <c r="L67" s="241">
        <v>0</v>
      </c>
      <c r="M67" s="242">
        <v>0</v>
      </c>
      <c r="N67" s="241">
        <v>0</v>
      </c>
      <c r="O67" s="241"/>
    </row>
    <row r="68" spans="1:15" ht="20.25" customHeight="1" x14ac:dyDescent="0.15">
      <c r="A68" s="239" t="s">
        <v>333</v>
      </c>
      <c r="B68" s="239" t="s">
        <v>334</v>
      </c>
      <c r="C68" s="239" t="s">
        <v>337</v>
      </c>
      <c r="D68" s="240" t="s">
        <v>338</v>
      </c>
      <c r="E68" s="241">
        <v>1505.89</v>
      </c>
      <c r="F68" s="241">
        <v>1505.89</v>
      </c>
      <c r="G68" s="241">
        <v>1505.89</v>
      </c>
      <c r="H68" s="241">
        <v>0</v>
      </c>
      <c r="I68" s="241">
        <v>0</v>
      </c>
      <c r="J68" s="241">
        <v>0</v>
      </c>
      <c r="K68" s="241">
        <v>0</v>
      </c>
      <c r="L68" s="241">
        <v>0</v>
      </c>
      <c r="M68" s="242">
        <v>0</v>
      </c>
      <c r="N68" s="241">
        <v>0</v>
      </c>
      <c r="O68" s="241"/>
    </row>
    <row r="69" spans="1:15" ht="20.25" customHeight="1" x14ac:dyDescent="0.15">
      <c r="A69" s="239" t="s">
        <v>339</v>
      </c>
      <c r="B69" s="239"/>
      <c r="C69" s="239"/>
      <c r="D69" s="240" t="s">
        <v>340</v>
      </c>
      <c r="E69" s="241">
        <v>11036.52</v>
      </c>
      <c r="F69" s="241">
        <v>3971.86</v>
      </c>
      <c r="G69" s="241">
        <v>3971.86</v>
      </c>
      <c r="H69" s="241">
        <v>0</v>
      </c>
      <c r="I69" s="241">
        <v>0</v>
      </c>
      <c r="J69" s="241">
        <v>6764.66</v>
      </c>
      <c r="K69" s="241">
        <v>0</v>
      </c>
      <c r="L69" s="241">
        <v>300</v>
      </c>
      <c r="M69" s="242">
        <v>0</v>
      </c>
      <c r="N69" s="241">
        <v>0</v>
      </c>
      <c r="O69" s="241"/>
    </row>
    <row r="70" spans="1:15" ht="20.25" customHeight="1" x14ac:dyDescent="0.15">
      <c r="A70" s="239"/>
      <c r="B70" s="239" t="s">
        <v>352</v>
      </c>
      <c r="C70" s="239"/>
      <c r="D70" s="240" t="s">
        <v>354</v>
      </c>
      <c r="E70" s="241">
        <v>11036.52</v>
      </c>
      <c r="F70" s="241">
        <v>3971.86</v>
      </c>
      <c r="G70" s="241">
        <v>3971.86</v>
      </c>
      <c r="H70" s="241">
        <v>0</v>
      </c>
      <c r="I70" s="241">
        <v>0</v>
      </c>
      <c r="J70" s="241">
        <v>6764.66</v>
      </c>
      <c r="K70" s="241">
        <v>0</v>
      </c>
      <c r="L70" s="241">
        <v>300</v>
      </c>
      <c r="M70" s="242">
        <v>0</v>
      </c>
      <c r="N70" s="241">
        <v>0</v>
      </c>
      <c r="O70" s="241"/>
    </row>
    <row r="71" spans="1:15" ht="20.25" customHeight="1" x14ac:dyDescent="0.15">
      <c r="A71" s="239" t="s">
        <v>343</v>
      </c>
      <c r="B71" s="239" t="s">
        <v>355</v>
      </c>
      <c r="C71" s="239" t="s">
        <v>341</v>
      </c>
      <c r="D71" s="240" t="s">
        <v>356</v>
      </c>
      <c r="E71" s="241">
        <v>11036.52</v>
      </c>
      <c r="F71" s="241">
        <v>3971.86</v>
      </c>
      <c r="G71" s="241">
        <v>3971.86</v>
      </c>
      <c r="H71" s="241">
        <v>0</v>
      </c>
      <c r="I71" s="241">
        <v>0</v>
      </c>
      <c r="J71" s="241">
        <v>6764.66</v>
      </c>
      <c r="K71" s="241">
        <v>0</v>
      </c>
      <c r="L71" s="241">
        <v>300</v>
      </c>
      <c r="M71" s="242">
        <v>0</v>
      </c>
      <c r="N71" s="241">
        <v>0</v>
      </c>
      <c r="O71" s="241"/>
    </row>
    <row r="72" spans="1:15" ht="20.25" customHeight="1" x14ac:dyDescent="0.15">
      <c r="A72" s="239"/>
      <c r="B72" s="239"/>
      <c r="C72" s="239"/>
      <c r="D72" s="240" t="s">
        <v>301</v>
      </c>
      <c r="E72" s="241">
        <v>9302.65</v>
      </c>
      <c r="F72" s="241">
        <v>2152.65</v>
      </c>
      <c r="G72" s="241">
        <v>2152.65</v>
      </c>
      <c r="H72" s="241">
        <v>0</v>
      </c>
      <c r="I72" s="241">
        <v>0</v>
      </c>
      <c r="J72" s="241">
        <v>7150</v>
      </c>
      <c r="K72" s="241">
        <v>0</v>
      </c>
      <c r="L72" s="241">
        <v>0</v>
      </c>
      <c r="M72" s="242">
        <v>0</v>
      </c>
      <c r="N72" s="241">
        <v>0</v>
      </c>
      <c r="O72" s="241"/>
    </row>
    <row r="73" spans="1:15" ht="20.25" customHeight="1" x14ac:dyDescent="0.15">
      <c r="A73" s="239" t="s">
        <v>329</v>
      </c>
      <c r="B73" s="239"/>
      <c r="C73" s="239"/>
      <c r="D73" s="240" t="s">
        <v>330</v>
      </c>
      <c r="E73" s="241">
        <v>442.83</v>
      </c>
      <c r="F73" s="241">
        <v>442.83</v>
      </c>
      <c r="G73" s="241">
        <v>442.83</v>
      </c>
      <c r="H73" s="241">
        <v>0</v>
      </c>
      <c r="I73" s="241">
        <v>0</v>
      </c>
      <c r="J73" s="241">
        <v>0</v>
      </c>
      <c r="K73" s="241">
        <v>0</v>
      </c>
      <c r="L73" s="241">
        <v>0</v>
      </c>
      <c r="M73" s="242">
        <v>0</v>
      </c>
      <c r="N73" s="241">
        <v>0</v>
      </c>
      <c r="O73" s="241"/>
    </row>
    <row r="74" spans="1:15" ht="20.25" customHeight="1" x14ac:dyDescent="0.15">
      <c r="A74" s="239"/>
      <c r="B74" s="239" t="s">
        <v>331</v>
      </c>
      <c r="C74" s="239"/>
      <c r="D74" s="240" t="s">
        <v>332</v>
      </c>
      <c r="E74" s="241">
        <v>442.83</v>
      </c>
      <c r="F74" s="241">
        <v>442.83</v>
      </c>
      <c r="G74" s="241">
        <v>442.83</v>
      </c>
      <c r="H74" s="241">
        <v>0</v>
      </c>
      <c r="I74" s="241">
        <v>0</v>
      </c>
      <c r="J74" s="241">
        <v>0</v>
      </c>
      <c r="K74" s="241">
        <v>0</v>
      </c>
      <c r="L74" s="241">
        <v>0</v>
      </c>
      <c r="M74" s="242">
        <v>0</v>
      </c>
      <c r="N74" s="241">
        <v>0</v>
      </c>
      <c r="O74" s="241"/>
    </row>
    <row r="75" spans="1:15" ht="20.25" customHeight="1" x14ac:dyDescent="0.15">
      <c r="A75" s="239" t="s">
        <v>333</v>
      </c>
      <c r="B75" s="239" t="s">
        <v>334</v>
      </c>
      <c r="C75" s="239" t="s">
        <v>337</v>
      </c>
      <c r="D75" s="240" t="s">
        <v>338</v>
      </c>
      <c r="E75" s="241">
        <v>442.83</v>
      </c>
      <c r="F75" s="241">
        <v>442.83</v>
      </c>
      <c r="G75" s="241">
        <v>442.83</v>
      </c>
      <c r="H75" s="241">
        <v>0</v>
      </c>
      <c r="I75" s="241">
        <v>0</v>
      </c>
      <c r="J75" s="241">
        <v>0</v>
      </c>
      <c r="K75" s="241">
        <v>0</v>
      </c>
      <c r="L75" s="241">
        <v>0</v>
      </c>
      <c r="M75" s="242">
        <v>0</v>
      </c>
      <c r="N75" s="241">
        <v>0</v>
      </c>
      <c r="O75" s="241"/>
    </row>
    <row r="76" spans="1:15" ht="20.25" customHeight="1" x14ac:dyDescent="0.15">
      <c r="A76" s="239" t="s">
        <v>339</v>
      </c>
      <c r="B76" s="239"/>
      <c r="C76" s="239"/>
      <c r="D76" s="240" t="s">
        <v>340</v>
      </c>
      <c r="E76" s="241">
        <v>8859.82</v>
      </c>
      <c r="F76" s="241">
        <v>1709.82</v>
      </c>
      <c r="G76" s="241">
        <v>1709.82</v>
      </c>
      <c r="H76" s="241">
        <v>0</v>
      </c>
      <c r="I76" s="241">
        <v>0</v>
      </c>
      <c r="J76" s="241">
        <v>7150</v>
      </c>
      <c r="K76" s="241">
        <v>0</v>
      </c>
      <c r="L76" s="241">
        <v>0</v>
      </c>
      <c r="M76" s="242">
        <v>0</v>
      </c>
      <c r="N76" s="241">
        <v>0</v>
      </c>
      <c r="O76" s="241"/>
    </row>
    <row r="77" spans="1:15" ht="20.25" customHeight="1" x14ac:dyDescent="0.15">
      <c r="A77" s="239"/>
      <c r="B77" s="239" t="s">
        <v>352</v>
      </c>
      <c r="C77" s="239"/>
      <c r="D77" s="240" t="s">
        <v>354</v>
      </c>
      <c r="E77" s="241">
        <v>8859.82</v>
      </c>
      <c r="F77" s="241">
        <v>1709.82</v>
      </c>
      <c r="G77" s="241">
        <v>1709.82</v>
      </c>
      <c r="H77" s="241">
        <v>0</v>
      </c>
      <c r="I77" s="241">
        <v>0</v>
      </c>
      <c r="J77" s="241">
        <v>7150</v>
      </c>
      <c r="K77" s="241">
        <v>0</v>
      </c>
      <c r="L77" s="241">
        <v>0</v>
      </c>
      <c r="M77" s="242">
        <v>0</v>
      </c>
      <c r="N77" s="241">
        <v>0</v>
      </c>
      <c r="O77" s="241"/>
    </row>
    <row r="78" spans="1:15" ht="20.25" customHeight="1" x14ac:dyDescent="0.15">
      <c r="A78" s="239" t="s">
        <v>343</v>
      </c>
      <c r="B78" s="239" t="s">
        <v>355</v>
      </c>
      <c r="C78" s="239" t="s">
        <v>341</v>
      </c>
      <c r="D78" s="240" t="s">
        <v>356</v>
      </c>
      <c r="E78" s="241">
        <v>8859.82</v>
      </c>
      <c r="F78" s="241">
        <v>1709.82</v>
      </c>
      <c r="G78" s="241">
        <v>1709.82</v>
      </c>
      <c r="H78" s="241">
        <v>0</v>
      </c>
      <c r="I78" s="241">
        <v>0</v>
      </c>
      <c r="J78" s="241">
        <v>7150</v>
      </c>
      <c r="K78" s="241">
        <v>0</v>
      </c>
      <c r="L78" s="241">
        <v>0</v>
      </c>
      <c r="M78" s="242">
        <v>0</v>
      </c>
      <c r="N78" s="241">
        <v>0</v>
      </c>
      <c r="O78" s="241"/>
    </row>
    <row r="79" spans="1:15" ht="20.25" customHeight="1" x14ac:dyDescent="0.15">
      <c r="A79" s="239"/>
      <c r="B79" s="239"/>
      <c r="C79" s="239"/>
      <c r="D79" s="240" t="s">
        <v>303</v>
      </c>
      <c r="E79" s="241">
        <v>141690.5</v>
      </c>
      <c r="F79" s="241">
        <v>1877.24</v>
      </c>
      <c r="G79" s="241">
        <v>1877.24</v>
      </c>
      <c r="H79" s="241">
        <v>0</v>
      </c>
      <c r="I79" s="241">
        <v>0</v>
      </c>
      <c r="J79" s="241">
        <v>126422.76</v>
      </c>
      <c r="K79" s="241">
        <v>0</v>
      </c>
      <c r="L79" s="241">
        <v>13390.5</v>
      </c>
      <c r="M79" s="242">
        <v>0</v>
      </c>
      <c r="N79" s="241">
        <v>0</v>
      </c>
      <c r="O79" s="241"/>
    </row>
    <row r="80" spans="1:15" ht="20.25" customHeight="1" x14ac:dyDescent="0.15">
      <c r="A80" s="239" t="s">
        <v>329</v>
      </c>
      <c r="B80" s="239"/>
      <c r="C80" s="239"/>
      <c r="D80" s="240" t="s">
        <v>330</v>
      </c>
      <c r="E80" s="241">
        <v>616.04999999999995</v>
      </c>
      <c r="F80" s="241">
        <v>263.29000000000002</v>
      </c>
      <c r="G80" s="241">
        <v>263.29000000000002</v>
      </c>
      <c r="H80" s="241">
        <v>0</v>
      </c>
      <c r="I80" s="241">
        <v>0</v>
      </c>
      <c r="J80" s="241">
        <v>352.76</v>
      </c>
      <c r="K80" s="241">
        <v>0</v>
      </c>
      <c r="L80" s="241">
        <v>0</v>
      </c>
      <c r="M80" s="242">
        <v>0</v>
      </c>
      <c r="N80" s="241">
        <v>0</v>
      </c>
      <c r="O80" s="241"/>
    </row>
    <row r="81" spans="1:15" ht="20.25" customHeight="1" x14ac:dyDescent="0.15">
      <c r="A81" s="239"/>
      <c r="B81" s="239" t="s">
        <v>331</v>
      </c>
      <c r="C81" s="239"/>
      <c r="D81" s="240" t="s">
        <v>332</v>
      </c>
      <c r="E81" s="241">
        <v>616.04999999999995</v>
      </c>
      <c r="F81" s="241">
        <v>263.29000000000002</v>
      </c>
      <c r="G81" s="241">
        <v>263.29000000000002</v>
      </c>
      <c r="H81" s="241">
        <v>0</v>
      </c>
      <c r="I81" s="241">
        <v>0</v>
      </c>
      <c r="J81" s="241">
        <v>352.76</v>
      </c>
      <c r="K81" s="241">
        <v>0</v>
      </c>
      <c r="L81" s="241">
        <v>0</v>
      </c>
      <c r="M81" s="242">
        <v>0</v>
      </c>
      <c r="N81" s="241">
        <v>0</v>
      </c>
      <c r="O81" s="241"/>
    </row>
    <row r="82" spans="1:15" ht="20.25" customHeight="1" x14ac:dyDescent="0.15">
      <c r="A82" s="239" t="s">
        <v>333</v>
      </c>
      <c r="B82" s="239" t="s">
        <v>334</v>
      </c>
      <c r="C82" s="239" t="s">
        <v>337</v>
      </c>
      <c r="D82" s="240" t="s">
        <v>338</v>
      </c>
      <c r="E82" s="241">
        <v>616.04999999999995</v>
      </c>
      <c r="F82" s="241">
        <v>263.29000000000002</v>
      </c>
      <c r="G82" s="241">
        <v>263.29000000000002</v>
      </c>
      <c r="H82" s="241">
        <v>0</v>
      </c>
      <c r="I82" s="241">
        <v>0</v>
      </c>
      <c r="J82" s="241">
        <v>352.76</v>
      </c>
      <c r="K82" s="241">
        <v>0</v>
      </c>
      <c r="L82" s="241">
        <v>0</v>
      </c>
      <c r="M82" s="242">
        <v>0</v>
      </c>
      <c r="N82" s="241">
        <v>0</v>
      </c>
      <c r="O82" s="241"/>
    </row>
    <row r="83" spans="1:15" ht="20.25" customHeight="1" x14ac:dyDescent="0.15">
      <c r="A83" s="239" t="s">
        <v>339</v>
      </c>
      <c r="B83" s="239"/>
      <c r="C83" s="239"/>
      <c r="D83" s="240" t="s">
        <v>340</v>
      </c>
      <c r="E83" s="241">
        <v>141074.45000000001</v>
      </c>
      <c r="F83" s="241">
        <v>1613.95</v>
      </c>
      <c r="G83" s="241">
        <v>1613.95</v>
      </c>
      <c r="H83" s="241">
        <v>0</v>
      </c>
      <c r="I83" s="241">
        <v>0</v>
      </c>
      <c r="J83" s="241">
        <v>126070</v>
      </c>
      <c r="K83" s="241">
        <v>0</v>
      </c>
      <c r="L83" s="241">
        <v>13390.5</v>
      </c>
      <c r="M83" s="242">
        <v>0</v>
      </c>
      <c r="N83" s="241">
        <v>0</v>
      </c>
      <c r="O83" s="241"/>
    </row>
    <row r="84" spans="1:15" ht="20.25" customHeight="1" x14ac:dyDescent="0.15">
      <c r="A84" s="239"/>
      <c r="B84" s="239" t="s">
        <v>352</v>
      </c>
      <c r="C84" s="239"/>
      <c r="D84" s="240" t="s">
        <v>354</v>
      </c>
      <c r="E84" s="241">
        <v>141074.45000000001</v>
      </c>
      <c r="F84" s="241">
        <v>1613.95</v>
      </c>
      <c r="G84" s="241">
        <v>1613.95</v>
      </c>
      <c r="H84" s="241">
        <v>0</v>
      </c>
      <c r="I84" s="241">
        <v>0</v>
      </c>
      <c r="J84" s="241">
        <v>126070</v>
      </c>
      <c r="K84" s="241">
        <v>0</v>
      </c>
      <c r="L84" s="241">
        <v>13390.5</v>
      </c>
      <c r="M84" s="242">
        <v>0</v>
      </c>
      <c r="N84" s="241">
        <v>0</v>
      </c>
      <c r="O84" s="241"/>
    </row>
    <row r="85" spans="1:15" ht="20.25" customHeight="1" x14ac:dyDescent="0.15">
      <c r="A85" s="239" t="s">
        <v>343</v>
      </c>
      <c r="B85" s="239" t="s">
        <v>355</v>
      </c>
      <c r="C85" s="239" t="s">
        <v>357</v>
      </c>
      <c r="D85" s="240" t="s">
        <v>358</v>
      </c>
      <c r="E85" s="241">
        <v>141074.45000000001</v>
      </c>
      <c r="F85" s="241">
        <v>1613.95</v>
      </c>
      <c r="G85" s="241">
        <v>1613.95</v>
      </c>
      <c r="H85" s="241">
        <v>0</v>
      </c>
      <c r="I85" s="241">
        <v>0</v>
      </c>
      <c r="J85" s="241">
        <v>126070</v>
      </c>
      <c r="K85" s="241">
        <v>0</v>
      </c>
      <c r="L85" s="241">
        <v>13390.5</v>
      </c>
      <c r="M85" s="242">
        <v>0</v>
      </c>
      <c r="N85" s="241">
        <v>0</v>
      </c>
      <c r="O85" s="241"/>
    </row>
    <row r="86" spans="1:15" ht="20.25" customHeight="1" x14ac:dyDescent="0.15">
      <c r="A86" s="239"/>
      <c r="B86" s="239"/>
      <c r="C86" s="239"/>
      <c r="D86" s="240" t="s">
        <v>305</v>
      </c>
      <c r="E86" s="241">
        <v>300000</v>
      </c>
      <c r="F86" s="241">
        <v>8554.16</v>
      </c>
      <c r="G86" s="241">
        <v>8554.16</v>
      </c>
      <c r="H86" s="241">
        <v>0</v>
      </c>
      <c r="I86" s="241">
        <v>0</v>
      </c>
      <c r="J86" s="241">
        <v>291445.84000000003</v>
      </c>
      <c r="K86" s="241">
        <v>0</v>
      </c>
      <c r="L86" s="241">
        <v>0</v>
      </c>
      <c r="M86" s="242">
        <v>0</v>
      </c>
      <c r="N86" s="241">
        <v>0</v>
      </c>
      <c r="O86" s="241"/>
    </row>
    <row r="87" spans="1:15" ht="20.25" customHeight="1" x14ac:dyDescent="0.15">
      <c r="A87" s="239" t="s">
        <v>329</v>
      </c>
      <c r="B87" s="239"/>
      <c r="C87" s="239"/>
      <c r="D87" s="240" t="s">
        <v>330</v>
      </c>
      <c r="E87" s="241">
        <v>6047.75</v>
      </c>
      <c r="F87" s="241">
        <v>3683.21</v>
      </c>
      <c r="G87" s="241">
        <v>3683.21</v>
      </c>
      <c r="H87" s="241">
        <v>0</v>
      </c>
      <c r="I87" s="241">
        <v>0</v>
      </c>
      <c r="J87" s="241">
        <v>2364.54</v>
      </c>
      <c r="K87" s="241">
        <v>0</v>
      </c>
      <c r="L87" s="241">
        <v>0</v>
      </c>
      <c r="M87" s="242">
        <v>0</v>
      </c>
      <c r="N87" s="241">
        <v>0</v>
      </c>
      <c r="O87" s="241"/>
    </row>
    <row r="88" spans="1:15" ht="20.25" customHeight="1" x14ac:dyDescent="0.15">
      <c r="A88" s="239"/>
      <c r="B88" s="239" t="s">
        <v>331</v>
      </c>
      <c r="C88" s="239"/>
      <c r="D88" s="240" t="s">
        <v>332</v>
      </c>
      <c r="E88" s="241">
        <v>6047.75</v>
      </c>
      <c r="F88" s="241">
        <v>3683.21</v>
      </c>
      <c r="G88" s="241">
        <v>3683.21</v>
      </c>
      <c r="H88" s="241">
        <v>0</v>
      </c>
      <c r="I88" s="241">
        <v>0</v>
      </c>
      <c r="J88" s="241">
        <v>2364.54</v>
      </c>
      <c r="K88" s="241">
        <v>0</v>
      </c>
      <c r="L88" s="241">
        <v>0</v>
      </c>
      <c r="M88" s="242">
        <v>0</v>
      </c>
      <c r="N88" s="241">
        <v>0</v>
      </c>
      <c r="O88" s="241"/>
    </row>
    <row r="89" spans="1:15" ht="20.25" customHeight="1" x14ac:dyDescent="0.15">
      <c r="A89" s="239" t="s">
        <v>333</v>
      </c>
      <c r="B89" s="239" t="s">
        <v>334</v>
      </c>
      <c r="C89" s="239" t="s">
        <v>337</v>
      </c>
      <c r="D89" s="240" t="s">
        <v>338</v>
      </c>
      <c r="E89" s="241">
        <v>6047.75</v>
      </c>
      <c r="F89" s="241">
        <v>3683.21</v>
      </c>
      <c r="G89" s="241">
        <v>3683.21</v>
      </c>
      <c r="H89" s="241">
        <v>0</v>
      </c>
      <c r="I89" s="241">
        <v>0</v>
      </c>
      <c r="J89" s="241">
        <v>2364.54</v>
      </c>
      <c r="K89" s="241">
        <v>0</v>
      </c>
      <c r="L89" s="241">
        <v>0</v>
      </c>
      <c r="M89" s="242">
        <v>0</v>
      </c>
      <c r="N89" s="241">
        <v>0</v>
      </c>
      <c r="O89" s="241"/>
    </row>
    <row r="90" spans="1:15" ht="20.25" customHeight="1" x14ac:dyDescent="0.15">
      <c r="A90" s="239" t="s">
        <v>339</v>
      </c>
      <c r="B90" s="239"/>
      <c r="C90" s="239"/>
      <c r="D90" s="240" t="s">
        <v>340</v>
      </c>
      <c r="E90" s="241">
        <v>293952.25</v>
      </c>
      <c r="F90" s="241">
        <v>4870.95</v>
      </c>
      <c r="G90" s="241">
        <v>4870.95</v>
      </c>
      <c r="H90" s="241">
        <v>0</v>
      </c>
      <c r="I90" s="241">
        <v>0</v>
      </c>
      <c r="J90" s="241">
        <v>289081.3</v>
      </c>
      <c r="K90" s="241">
        <v>0</v>
      </c>
      <c r="L90" s="241">
        <v>0</v>
      </c>
      <c r="M90" s="242">
        <v>0</v>
      </c>
      <c r="N90" s="241">
        <v>0</v>
      </c>
      <c r="O90" s="241"/>
    </row>
    <row r="91" spans="1:15" ht="20.25" customHeight="1" x14ac:dyDescent="0.15">
      <c r="A91" s="239"/>
      <c r="B91" s="239" t="s">
        <v>352</v>
      </c>
      <c r="C91" s="239"/>
      <c r="D91" s="240" t="s">
        <v>354</v>
      </c>
      <c r="E91" s="241">
        <v>293952.25</v>
      </c>
      <c r="F91" s="241">
        <v>4870.95</v>
      </c>
      <c r="G91" s="241">
        <v>4870.95</v>
      </c>
      <c r="H91" s="241">
        <v>0</v>
      </c>
      <c r="I91" s="241">
        <v>0</v>
      </c>
      <c r="J91" s="241">
        <v>289081.3</v>
      </c>
      <c r="K91" s="241">
        <v>0</v>
      </c>
      <c r="L91" s="241">
        <v>0</v>
      </c>
      <c r="M91" s="242">
        <v>0</v>
      </c>
      <c r="N91" s="241">
        <v>0</v>
      </c>
      <c r="O91" s="241"/>
    </row>
    <row r="92" spans="1:15" ht="20.25" customHeight="1" x14ac:dyDescent="0.15">
      <c r="A92" s="239" t="s">
        <v>343</v>
      </c>
      <c r="B92" s="239" t="s">
        <v>355</v>
      </c>
      <c r="C92" s="239" t="s">
        <v>341</v>
      </c>
      <c r="D92" s="240" t="s">
        <v>356</v>
      </c>
      <c r="E92" s="241">
        <v>293952.25</v>
      </c>
      <c r="F92" s="241">
        <v>4870.95</v>
      </c>
      <c r="G92" s="241">
        <v>4870.95</v>
      </c>
      <c r="H92" s="241">
        <v>0</v>
      </c>
      <c r="I92" s="241">
        <v>0</v>
      </c>
      <c r="J92" s="241">
        <v>289081.3</v>
      </c>
      <c r="K92" s="241">
        <v>0</v>
      </c>
      <c r="L92" s="241">
        <v>0</v>
      </c>
      <c r="M92" s="242">
        <v>0</v>
      </c>
      <c r="N92" s="241">
        <v>0</v>
      </c>
      <c r="O92" s="241"/>
    </row>
    <row r="93" spans="1:15" ht="20.25" customHeight="1" x14ac:dyDescent="0.15">
      <c r="A93" s="239"/>
      <c r="B93" s="239"/>
      <c r="C93" s="239"/>
      <c r="D93" s="240" t="s">
        <v>307</v>
      </c>
      <c r="E93" s="241">
        <v>54349.1</v>
      </c>
      <c r="F93" s="241">
        <v>4332.96</v>
      </c>
      <c r="G93" s="241">
        <v>4332.96</v>
      </c>
      <c r="H93" s="241">
        <v>0</v>
      </c>
      <c r="I93" s="241">
        <v>0</v>
      </c>
      <c r="J93" s="241">
        <v>49286.14</v>
      </c>
      <c r="K93" s="241">
        <v>0</v>
      </c>
      <c r="L93" s="241">
        <v>730</v>
      </c>
      <c r="M93" s="242">
        <v>0</v>
      </c>
      <c r="N93" s="241">
        <v>0</v>
      </c>
      <c r="O93" s="241"/>
    </row>
    <row r="94" spans="1:15" ht="20.25" customHeight="1" x14ac:dyDescent="0.15">
      <c r="A94" s="239" t="s">
        <v>329</v>
      </c>
      <c r="B94" s="239"/>
      <c r="C94" s="239"/>
      <c r="D94" s="240" t="s">
        <v>330</v>
      </c>
      <c r="E94" s="241">
        <v>2606.4</v>
      </c>
      <c r="F94" s="241">
        <v>1095.81</v>
      </c>
      <c r="G94" s="241">
        <v>1095.81</v>
      </c>
      <c r="H94" s="241">
        <v>0</v>
      </c>
      <c r="I94" s="241">
        <v>0</v>
      </c>
      <c r="J94" s="241">
        <v>1510.59</v>
      </c>
      <c r="K94" s="241">
        <v>0</v>
      </c>
      <c r="L94" s="241">
        <v>0</v>
      </c>
      <c r="M94" s="242">
        <v>0</v>
      </c>
      <c r="N94" s="241">
        <v>0</v>
      </c>
      <c r="O94" s="241"/>
    </row>
    <row r="95" spans="1:15" ht="20.25" customHeight="1" x14ac:dyDescent="0.15">
      <c r="A95" s="239"/>
      <c r="B95" s="239" t="s">
        <v>331</v>
      </c>
      <c r="C95" s="239"/>
      <c r="D95" s="240" t="s">
        <v>332</v>
      </c>
      <c r="E95" s="241">
        <v>2606.4</v>
      </c>
      <c r="F95" s="241">
        <v>1095.81</v>
      </c>
      <c r="G95" s="241">
        <v>1095.81</v>
      </c>
      <c r="H95" s="241">
        <v>0</v>
      </c>
      <c r="I95" s="241">
        <v>0</v>
      </c>
      <c r="J95" s="241">
        <v>1510.59</v>
      </c>
      <c r="K95" s="241">
        <v>0</v>
      </c>
      <c r="L95" s="241">
        <v>0</v>
      </c>
      <c r="M95" s="242">
        <v>0</v>
      </c>
      <c r="N95" s="241">
        <v>0</v>
      </c>
      <c r="O95" s="241"/>
    </row>
    <row r="96" spans="1:15" ht="20.25" customHeight="1" x14ac:dyDescent="0.15">
      <c r="A96" s="239" t="s">
        <v>333</v>
      </c>
      <c r="B96" s="239" t="s">
        <v>334</v>
      </c>
      <c r="C96" s="239" t="s">
        <v>337</v>
      </c>
      <c r="D96" s="240" t="s">
        <v>338</v>
      </c>
      <c r="E96" s="241">
        <v>2606.4</v>
      </c>
      <c r="F96" s="241">
        <v>1095.81</v>
      </c>
      <c r="G96" s="241">
        <v>1095.81</v>
      </c>
      <c r="H96" s="241">
        <v>0</v>
      </c>
      <c r="I96" s="241">
        <v>0</v>
      </c>
      <c r="J96" s="241">
        <v>1510.59</v>
      </c>
      <c r="K96" s="241">
        <v>0</v>
      </c>
      <c r="L96" s="241">
        <v>0</v>
      </c>
      <c r="M96" s="242">
        <v>0</v>
      </c>
      <c r="N96" s="241">
        <v>0</v>
      </c>
      <c r="O96" s="241"/>
    </row>
    <row r="97" spans="1:15" ht="20.25" customHeight="1" x14ac:dyDescent="0.15">
      <c r="A97" s="239" t="s">
        <v>339</v>
      </c>
      <c r="B97" s="239"/>
      <c r="C97" s="239"/>
      <c r="D97" s="240" t="s">
        <v>340</v>
      </c>
      <c r="E97" s="241">
        <v>51742.7</v>
      </c>
      <c r="F97" s="241">
        <v>3237.15</v>
      </c>
      <c r="G97" s="241">
        <v>3237.15</v>
      </c>
      <c r="H97" s="241">
        <v>0</v>
      </c>
      <c r="I97" s="241">
        <v>0</v>
      </c>
      <c r="J97" s="241">
        <v>47775.55</v>
      </c>
      <c r="K97" s="241">
        <v>0</v>
      </c>
      <c r="L97" s="241">
        <v>730</v>
      </c>
      <c r="M97" s="242">
        <v>0</v>
      </c>
      <c r="N97" s="241">
        <v>0</v>
      </c>
      <c r="O97" s="241"/>
    </row>
    <row r="98" spans="1:15" ht="20.25" customHeight="1" x14ac:dyDescent="0.15">
      <c r="A98" s="239"/>
      <c r="B98" s="239" t="s">
        <v>352</v>
      </c>
      <c r="C98" s="239"/>
      <c r="D98" s="240" t="s">
        <v>354</v>
      </c>
      <c r="E98" s="241">
        <v>51692.7</v>
      </c>
      <c r="F98" s="241">
        <v>3187.15</v>
      </c>
      <c r="G98" s="241">
        <v>3187.15</v>
      </c>
      <c r="H98" s="241">
        <v>0</v>
      </c>
      <c r="I98" s="241">
        <v>0</v>
      </c>
      <c r="J98" s="241">
        <v>47775.55</v>
      </c>
      <c r="K98" s="241">
        <v>0</v>
      </c>
      <c r="L98" s="241">
        <v>730</v>
      </c>
      <c r="M98" s="242">
        <v>0</v>
      </c>
      <c r="N98" s="241">
        <v>0</v>
      </c>
      <c r="O98" s="241"/>
    </row>
    <row r="99" spans="1:15" ht="20.25" customHeight="1" x14ac:dyDescent="0.15">
      <c r="A99" s="239" t="s">
        <v>343</v>
      </c>
      <c r="B99" s="239" t="s">
        <v>355</v>
      </c>
      <c r="C99" s="239" t="s">
        <v>341</v>
      </c>
      <c r="D99" s="240" t="s">
        <v>356</v>
      </c>
      <c r="E99" s="241">
        <v>51692.7</v>
      </c>
      <c r="F99" s="241">
        <v>3187.15</v>
      </c>
      <c r="G99" s="241">
        <v>3187.15</v>
      </c>
      <c r="H99" s="241">
        <v>0</v>
      </c>
      <c r="I99" s="241">
        <v>0</v>
      </c>
      <c r="J99" s="241">
        <v>47775.55</v>
      </c>
      <c r="K99" s="241">
        <v>0</v>
      </c>
      <c r="L99" s="241">
        <v>730</v>
      </c>
      <c r="M99" s="242">
        <v>0</v>
      </c>
      <c r="N99" s="241">
        <v>0</v>
      </c>
      <c r="O99" s="241"/>
    </row>
    <row r="100" spans="1:15" ht="20.25" customHeight="1" x14ac:dyDescent="0.15">
      <c r="A100" s="239"/>
      <c r="B100" s="239" t="s">
        <v>335</v>
      </c>
      <c r="C100" s="239"/>
      <c r="D100" s="240" t="s">
        <v>347</v>
      </c>
      <c r="E100" s="241">
        <v>50</v>
      </c>
      <c r="F100" s="241">
        <v>50</v>
      </c>
      <c r="G100" s="241">
        <v>50</v>
      </c>
      <c r="H100" s="241">
        <v>0</v>
      </c>
      <c r="I100" s="241">
        <v>0</v>
      </c>
      <c r="J100" s="241">
        <v>0</v>
      </c>
      <c r="K100" s="241">
        <v>0</v>
      </c>
      <c r="L100" s="241">
        <v>0</v>
      </c>
      <c r="M100" s="242">
        <v>0</v>
      </c>
      <c r="N100" s="241">
        <v>0</v>
      </c>
      <c r="O100" s="241"/>
    </row>
    <row r="101" spans="1:15" ht="20.25" customHeight="1" x14ac:dyDescent="0.15">
      <c r="A101" s="239" t="s">
        <v>343</v>
      </c>
      <c r="B101" s="239" t="s">
        <v>348</v>
      </c>
      <c r="C101" s="239" t="s">
        <v>349</v>
      </c>
      <c r="D101" s="240" t="s">
        <v>350</v>
      </c>
      <c r="E101" s="241">
        <v>50</v>
      </c>
      <c r="F101" s="241">
        <v>50</v>
      </c>
      <c r="G101" s="241">
        <v>50</v>
      </c>
      <c r="H101" s="241">
        <v>0</v>
      </c>
      <c r="I101" s="241">
        <v>0</v>
      </c>
      <c r="J101" s="241">
        <v>0</v>
      </c>
      <c r="K101" s="241">
        <v>0</v>
      </c>
      <c r="L101" s="241">
        <v>0</v>
      </c>
      <c r="M101" s="242">
        <v>0</v>
      </c>
      <c r="N101" s="241">
        <v>0</v>
      </c>
      <c r="O101" s="241"/>
    </row>
    <row r="102" spans="1:15" ht="20.25" customHeight="1" x14ac:dyDescent="0.15">
      <c r="A102" s="239"/>
      <c r="B102" s="239"/>
      <c r="C102" s="239"/>
      <c r="D102" s="240" t="s">
        <v>309</v>
      </c>
      <c r="E102" s="241">
        <v>70200</v>
      </c>
      <c r="F102" s="241">
        <v>3963.87</v>
      </c>
      <c r="G102" s="241">
        <v>3963.87</v>
      </c>
      <c r="H102" s="241">
        <v>0</v>
      </c>
      <c r="I102" s="241">
        <v>0</v>
      </c>
      <c r="J102" s="241">
        <v>66236.13</v>
      </c>
      <c r="K102" s="241">
        <v>0</v>
      </c>
      <c r="L102" s="241">
        <v>0</v>
      </c>
      <c r="M102" s="242">
        <v>0</v>
      </c>
      <c r="N102" s="241">
        <v>0</v>
      </c>
      <c r="O102" s="241"/>
    </row>
    <row r="103" spans="1:15" ht="20.25" customHeight="1" x14ac:dyDescent="0.15">
      <c r="A103" s="239" t="s">
        <v>329</v>
      </c>
      <c r="B103" s="239"/>
      <c r="C103" s="239"/>
      <c r="D103" s="240" t="s">
        <v>330</v>
      </c>
      <c r="E103" s="241">
        <v>3110.69</v>
      </c>
      <c r="F103" s="241">
        <v>1555.7</v>
      </c>
      <c r="G103" s="241">
        <v>1555.7</v>
      </c>
      <c r="H103" s="241">
        <v>0</v>
      </c>
      <c r="I103" s="241">
        <v>0</v>
      </c>
      <c r="J103" s="241">
        <v>1554.99</v>
      </c>
      <c r="K103" s="241">
        <v>0</v>
      </c>
      <c r="L103" s="241">
        <v>0</v>
      </c>
      <c r="M103" s="242">
        <v>0</v>
      </c>
      <c r="N103" s="241">
        <v>0</v>
      </c>
      <c r="O103" s="241"/>
    </row>
    <row r="104" spans="1:15" ht="20.25" customHeight="1" x14ac:dyDescent="0.15">
      <c r="A104" s="239"/>
      <c r="B104" s="239" t="s">
        <v>331</v>
      </c>
      <c r="C104" s="239"/>
      <c r="D104" s="240" t="s">
        <v>332</v>
      </c>
      <c r="E104" s="241">
        <v>3110.69</v>
      </c>
      <c r="F104" s="241">
        <v>1555.7</v>
      </c>
      <c r="G104" s="241">
        <v>1555.7</v>
      </c>
      <c r="H104" s="241">
        <v>0</v>
      </c>
      <c r="I104" s="241">
        <v>0</v>
      </c>
      <c r="J104" s="241">
        <v>1554.99</v>
      </c>
      <c r="K104" s="241">
        <v>0</v>
      </c>
      <c r="L104" s="241">
        <v>0</v>
      </c>
      <c r="M104" s="242">
        <v>0</v>
      </c>
      <c r="N104" s="241">
        <v>0</v>
      </c>
      <c r="O104" s="241"/>
    </row>
    <row r="105" spans="1:15" ht="20.25" customHeight="1" x14ac:dyDescent="0.15">
      <c r="A105" s="239" t="s">
        <v>333</v>
      </c>
      <c r="B105" s="239" t="s">
        <v>334</v>
      </c>
      <c r="C105" s="239" t="s">
        <v>337</v>
      </c>
      <c r="D105" s="240" t="s">
        <v>338</v>
      </c>
      <c r="E105" s="241">
        <v>3110.69</v>
      </c>
      <c r="F105" s="241">
        <v>1555.7</v>
      </c>
      <c r="G105" s="241">
        <v>1555.7</v>
      </c>
      <c r="H105" s="241">
        <v>0</v>
      </c>
      <c r="I105" s="241">
        <v>0</v>
      </c>
      <c r="J105" s="241">
        <v>1554.99</v>
      </c>
      <c r="K105" s="241">
        <v>0</v>
      </c>
      <c r="L105" s="241">
        <v>0</v>
      </c>
      <c r="M105" s="242">
        <v>0</v>
      </c>
      <c r="N105" s="241">
        <v>0</v>
      </c>
      <c r="O105" s="241"/>
    </row>
    <row r="106" spans="1:15" ht="20.25" customHeight="1" x14ac:dyDescent="0.15">
      <c r="A106" s="239" t="s">
        <v>339</v>
      </c>
      <c r="B106" s="239"/>
      <c r="C106" s="239"/>
      <c r="D106" s="240" t="s">
        <v>340</v>
      </c>
      <c r="E106" s="241">
        <v>67089.31</v>
      </c>
      <c r="F106" s="241">
        <v>2408.17</v>
      </c>
      <c r="G106" s="241">
        <v>2408.17</v>
      </c>
      <c r="H106" s="241">
        <v>0</v>
      </c>
      <c r="I106" s="241">
        <v>0</v>
      </c>
      <c r="J106" s="241">
        <v>64681.14</v>
      </c>
      <c r="K106" s="241">
        <v>0</v>
      </c>
      <c r="L106" s="241">
        <v>0</v>
      </c>
      <c r="M106" s="242">
        <v>0</v>
      </c>
      <c r="N106" s="241">
        <v>0</v>
      </c>
      <c r="O106" s="241"/>
    </row>
    <row r="107" spans="1:15" ht="20.25" customHeight="1" x14ac:dyDescent="0.15">
      <c r="A107" s="239"/>
      <c r="B107" s="239" t="s">
        <v>352</v>
      </c>
      <c r="C107" s="239"/>
      <c r="D107" s="240" t="s">
        <v>354</v>
      </c>
      <c r="E107" s="241">
        <v>67089.31</v>
      </c>
      <c r="F107" s="241">
        <v>2408.17</v>
      </c>
      <c r="G107" s="241">
        <v>2408.17</v>
      </c>
      <c r="H107" s="241">
        <v>0</v>
      </c>
      <c r="I107" s="241">
        <v>0</v>
      </c>
      <c r="J107" s="241">
        <v>64681.14</v>
      </c>
      <c r="K107" s="241">
        <v>0</v>
      </c>
      <c r="L107" s="241">
        <v>0</v>
      </c>
      <c r="M107" s="242">
        <v>0</v>
      </c>
      <c r="N107" s="241">
        <v>0</v>
      </c>
      <c r="O107" s="241"/>
    </row>
    <row r="108" spans="1:15" ht="20.25" customHeight="1" x14ac:dyDescent="0.15">
      <c r="A108" s="239" t="s">
        <v>343</v>
      </c>
      <c r="B108" s="239" t="s">
        <v>355</v>
      </c>
      <c r="C108" s="239" t="s">
        <v>341</v>
      </c>
      <c r="D108" s="240" t="s">
        <v>356</v>
      </c>
      <c r="E108" s="241">
        <v>67089.31</v>
      </c>
      <c r="F108" s="241">
        <v>2408.17</v>
      </c>
      <c r="G108" s="241">
        <v>2408.17</v>
      </c>
      <c r="H108" s="241">
        <v>0</v>
      </c>
      <c r="I108" s="241">
        <v>0</v>
      </c>
      <c r="J108" s="241">
        <v>64681.14</v>
      </c>
      <c r="K108" s="241">
        <v>0</v>
      </c>
      <c r="L108" s="241">
        <v>0</v>
      </c>
      <c r="M108" s="242">
        <v>0</v>
      </c>
      <c r="N108" s="241">
        <v>0</v>
      </c>
      <c r="O108" s="241"/>
    </row>
    <row r="109" spans="1:15" ht="20.25" customHeight="1" x14ac:dyDescent="0.15">
      <c r="A109" s="239"/>
      <c r="B109" s="239"/>
      <c r="C109" s="239"/>
      <c r="D109" s="240" t="s">
        <v>311</v>
      </c>
      <c r="E109" s="241">
        <v>12415.94</v>
      </c>
      <c r="F109" s="241">
        <v>2415.94</v>
      </c>
      <c r="G109" s="241">
        <v>2415.94</v>
      </c>
      <c r="H109" s="241">
        <v>0</v>
      </c>
      <c r="I109" s="241">
        <v>0</v>
      </c>
      <c r="J109" s="241">
        <v>10000</v>
      </c>
      <c r="K109" s="241">
        <v>0</v>
      </c>
      <c r="L109" s="241">
        <v>0</v>
      </c>
      <c r="M109" s="242">
        <v>0</v>
      </c>
      <c r="N109" s="241">
        <v>0</v>
      </c>
      <c r="O109" s="241"/>
    </row>
    <row r="110" spans="1:15" ht="20.25" customHeight="1" x14ac:dyDescent="0.15">
      <c r="A110" s="239" t="s">
        <v>329</v>
      </c>
      <c r="B110" s="239"/>
      <c r="C110" s="239"/>
      <c r="D110" s="240" t="s">
        <v>330</v>
      </c>
      <c r="E110" s="241">
        <v>91.21</v>
      </c>
      <c r="F110" s="241">
        <v>91.21</v>
      </c>
      <c r="G110" s="241">
        <v>91.21</v>
      </c>
      <c r="H110" s="241">
        <v>0</v>
      </c>
      <c r="I110" s="241">
        <v>0</v>
      </c>
      <c r="J110" s="241">
        <v>0</v>
      </c>
      <c r="K110" s="241">
        <v>0</v>
      </c>
      <c r="L110" s="241">
        <v>0</v>
      </c>
      <c r="M110" s="242">
        <v>0</v>
      </c>
      <c r="N110" s="241">
        <v>0</v>
      </c>
      <c r="O110" s="241"/>
    </row>
    <row r="111" spans="1:15" ht="20.25" customHeight="1" x14ac:dyDescent="0.15">
      <c r="A111" s="239"/>
      <c r="B111" s="239" t="s">
        <v>331</v>
      </c>
      <c r="C111" s="239"/>
      <c r="D111" s="240" t="s">
        <v>332</v>
      </c>
      <c r="E111" s="241">
        <v>91.21</v>
      </c>
      <c r="F111" s="241">
        <v>91.21</v>
      </c>
      <c r="G111" s="241">
        <v>91.21</v>
      </c>
      <c r="H111" s="241">
        <v>0</v>
      </c>
      <c r="I111" s="241">
        <v>0</v>
      </c>
      <c r="J111" s="241">
        <v>0</v>
      </c>
      <c r="K111" s="241">
        <v>0</v>
      </c>
      <c r="L111" s="241">
        <v>0</v>
      </c>
      <c r="M111" s="242">
        <v>0</v>
      </c>
      <c r="N111" s="241">
        <v>0</v>
      </c>
      <c r="O111" s="241"/>
    </row>
    <row r="112" spans="1:15" ht="20.25" customHeight="1" x14ac:dyDescent="0.15">
      <c r="A112" s="239" t="s">
        <v>333</v>
      </c>
      <c r="B112" s="239" t="s">
        <v>334</v>
      </c>
      <c r="C112" s="239" t="s">
        <v>337</v>
      </c>
      <c r="D112" s="240" t="s">
        <v>338</v>
      </c>
      <c r="E112" s="241">
        <v>91.21</v>
      </c>
      <c r="F112" s="241">
        <v>91.21</v>
      </c>
      <c r="G112" s="241">
        <v>91.21</v>
      </c>
      <c r="H112" s="241">
        <v>0</v>
      </c>
      <c r="I112" s="241">
        <v>0</v>
      </c>
      <c r="J112" s="241">
        <v>0</v>
      </c>
      <c r="K112" s="241">
        <v>0</v>
      </c>
      <c r="L112" s="241">
        <v>0</v>
      </c>
      <c r="M112" s="242">
        <v>0</v>
      </c>
      <c r="N112" s="241">
        <v>0</v>
      </c>
      <c r="O112" s="241"/>
    </row>
    <row r="113" spans="1:15" ht="20.25" customHeight="1" x14ac:dyDescent="0.15">
      <c r="A113" s="239" t="s">
        <v>339</v>
      </c>
      <c r="B113" s="239"/>
      <c r="C113" s="239"/>
      <c r="D113" s="240" t="s">
        <v>340</v>
      </c>
      <c r="E113" s="241">
        <v>12324.73</v>
      </c>
      <c r="F113" s="241">
        <v>2324.73</v>
      </c>
      <c r="G113" s="241">
        <v>2324.73</v>
      </c>
      <c r="H113" s="241">
        <v>0</v>
      </c>
      <c r="I113" s="241">
        <v>0</v>
      </c>
      <c r="J113" s="241">
        <v>10000</v>
      </c>
      <c r="K113" s="241">
        <v>0</v>
      </c>
      <c r="L113" s="241">
        <v>0</v>
      </c>
      <c r="M113" s="242">
        <v>0</v>
      </c>
      <c r="N113" s="241">
        <v>0</v>
      </c>
      <c r="O113" s="241"/>
    </row>
    <row r="114" spans="1:15" ht="20.25" customHeight="1" x14ac:dyDescent="0.15">
      <c r="A114" s="239"/>
      <c r="B114" s="239" t="s">
        <v>352</v>
      </c>
      <c r="C114" s="239"/>
      <c r="D114" s="240" t="s">
        <v>354</v>
      </c>
      <c r="E114" s="241">
        <v>11174.73</v>
      </c>
      <c r="F114" s="241">
        <v>1174.73</v>
      </c>
      <c r="G114" s="241">
        <v>1174.73</v>
      </c>
      <c r="H114" s="241">
        <v>0</v>
      </c>
      <c r="I114" s="241">
        <v>0</v>
      </c>
      <c r="J114" s="241">
        <v>10000</v>
      </c>
      <c r="K114" s="241">
        <v>0</v>
      </c>
      <c r="L114" s="241">
        <v>0</v>
      </c>
      <c r="M114" s="242">
        <v>0</v>
      </c>
      <c r="N114" s="241">
        <v>0</v>
      </c>
      <c r="O114" s="241"/>
    </row>
    <row r="115" spans="1:15" ht="20.25" customHeight="1" x14ac:dyDescent="0.15">
      <c r="A115" s="239" t="s">
        <v>343</v>
      </c>
      <c r="B115" s="239" t="s">
        <v>355</v>
      </c>
      <c r="C115" s="239" t="s">
        <v>360</v>
      </c>
      <c r="D115" s="240" t="s">
        <v>361</v>
      </c>
      <c r="E115" s="241">
        <v>11174.73</v>
      </c>
      <c r="F115" s="241">
        <v>1174.73</v>
      </c>
      <c r="G115" s="241">
        <v>1174.73</v>
      </c>
      <c r="H115" s="241">
        <v>0</v>
      </c>
      <c r="I115" s="241">
        <v>0</v>
      </c>
      <c r="J115" s="241">
        <v>10000</v>
      </c>
      <c r="K115" s="241">
        <v>0</v>
      </c>
      <c r="L115" s="241">
        <v>0</v>
      </c>
      <c r="M115" s="242">
        <v>0</v>
      </c>
      <c r="N115" s="241">
        <v>0</v>
      </c>
      <c r="O115" s="241"/>
    </row>
    <row r="116" spans="1:15" ht="20.25" customHeight="1" x14ac:dyDescent="0.15">
      <c r="A116" s="239"/>
      <c r="B116" s="239" t="s">
        <v>335</v>
      </c>
      <c r="C116" s="239"/>
      <c r="D116" s="240" t="s">
        <v>347</v>
      </c>
      <c r="E116" s="241">
        <v>1150</v>
      </c>
      <c r="F116" s="241">
        <v>1150</v>
      </c>
      <c r="G116" s="241">
        <v>1150</v>
      </c>
      <c r="H116" s="241">
        <v>0</v>
      </c>
      <c r="I116" s="241">
        <v>0</v>
      </c>
      <c r="J116" s="241">
        <v>0</v>
      </c>
      <c r="K116" s="241">
        <v>0</v>
      </c>
      <c r="L116" s="241">
        <v>0</v>
      </c>
      <c r="M116" s="242">
        <v>0</v>
      </c>
      <c r="N116" s="241">
        <v>0</v>
      </c>
      <c r="O116" s="241"/>
    </row>
    <row r="117" spans="1:15" ht="20.25" customHeight="1" x14ac:dyDescent="0.15">
      <c r="A117" s="239" t="s">
        <v>343</v>
      </c>
      <c r="B117" s="239" t="s">
        <v>348</v>
      </c>
      <c r="C117" s="239" t="s">
        <v>349</v>
      </c>
      <c r="D117" s="240" t="s">
        <v>350</v>
      </c>
      <c r="E117" s="241">
        <v>1150</v>
      </c>
      <c r="F117" s="241">
        <v>1150</v>
      </c>
      <c r="G117" s="241">
        <v>1150</v>
      </c>
      <c r="H117" s="241">
        <v>0</v>
      </c>
      <c r="I117" s="241">
        <v>0</v>
      </c>
      <c r="J117" s="241">
        <v>0</v>
      </c>
      <c r="K117" s="241">
        <v>0</v>
      </c>
      <c r="L117" s="241">
        <v>0</v>
      </c>
      <c r="M117" s="242">
        <v>0</v>
      </c>
      <c r="N117" s="241">
        <v>0</v>
      </c>
      <c r="O117" s="241"/>
    </row>
    <row r="118" spans="1:15" ht="20.25" customHeight="1" x14ac:dyDescent="0.15">
      <c r="A118" s="239"/>
      <c r="B118" s="239"/>
      <c r="C118" s="239"/>
      <c r="D118" s="240" t="s">
        <v>313</v>
      </c>
      <c r="E118" s="241">
        <v>45796.24</v>
      </c>
      <c r="F118" s="241">
        <v>2455.7199999999998</v>
      </c>
      <c r="G118" s="241">
        <v>2455.7199999999998</v>
      </c>
      <c r="H118" s="241">
        <v>0</v>
      </c>
      <c r="I118" s="241">
        <v>0</v>
      </c>
      <c r="J118" s="241">
        <v>41090.519999999997</v>
      </c>
      <c r="K118" s="241">
        <v>0</v>
      </c>
      <c r="L118" s="241">
        <v>2250</v>
      </c>
      <c r="M118" s="242">
        <v>0</v>
      </c>
      <c r="N118" s="241">
        <v>0</v>
      </c>
      <c r="O118" s="241"/>
    </row>
    <row r="119" spans="1:15" ht="20.25" customHeight="1" x14ac:dyDescent="0.15">
      <c r="A119" s="239" t="s">
        <v>329</v>
      </c>
      <c r="B119" s="239"/>
      <c r="C119" s="239"/>
      <c r="D119" s="240" t="s">
        <v>330</v>
      </c>
      <c r="E119" s="241">
        <v>2577.02</v>
      </c>
      <c r="F119" s="241">
        <v>1129.95</v>
      </c>
      <c r="G119" s="241">
        <v>1129.95</v>
      </c>
      <c r="H119" s="241">
        <v>0</v>
      </c>
      <c r="I119" s="241">
        <v>0</v>
      </c>
      <c r="J119" s="241">
        <v>1447.07</v>
      </c>
      <c r="K119" s="241">
        <v>0</v>
      </c>
      <c r="L119" s="241">
        <v>0</v>
      </c>
      <c r="M119" s="242">
        <v>0</v>
      </c>
      <c r="N119" s="241">
        <v>0</v>
      </c>
      <c r="O119" s="241"/>
    </row>
    <row r="120" spans="1:15" ht="20.25" customHeight="1" x14ac:dyDescent="0.15">
      <c r="A120" s="239"/>
      <c r="B120" s="239" t="s">
        <v>331</v>
      </c>
      <c r="C120" s="239"/>
      <c r="D120" s="240" t="s">
        <v>332</v>
      </c>
      <c r="E120" s="241">
        <v>2577.02</v>
      </c>
      <c r="F120" s="241">
        <v>1129.95</v>
      </c>
      <c r="G120" s="241">
        <v>1129.95</v>
      </c>
      <c r="H120" s="241">
        <v>0</v>
      </c>
      <c r="I120" s="241">
        <v>0</v>
      </c>
      <c r="J120" s="241">
        <v>1447.07</v>
      </c>
      <c r="K120" s="241">
        <v>0</v>
      </c>
      <c r="L120" s="241">
        <v>0</v>
      </c>
      <c r="M120" s="242">
        <v>0</v>
      </c>
      <c r="N120" s="241">
        <v>0</v>
      </c>
      <c r="O120" s="241"/>
    </row>
    <row r="121" spans="1:15" ht="20.25" customHeight="1" x14ac:dyDescent="0.15">
      <c r="A121" s="239" t="s">
        <v>333</v>
      </c>
      <c r="B121" s="239" t="s">
        <v>334</v>
      </c>
      <c r="C121" s="239" t="s">
        <v>337</v>
      </c>
      <c r="D121" s="240" t="s">
        <v>338</v>
      </c>
      <c r="E121" s="241">
        <v>2577.02</v>
      </c>
      <c r="F121" s="241">
        <v>1129.95</v>
      </c>
      <c r="G121" s="241">
        <v>1129.95</v>
      </c>
      <c r="H121" s="241">
        <v>0</v>
      </c>
      <c r="I121" s="241">
        <v>0</v>
      </c>
      <c r="J121" s="241">
        <v>1447.07</v>
      </c>
      <c r="K121" s="241">
        <v>0</v>
      </c>
      <c r="L121" s="241">
        <v>0</v>
      </c>
      <c r="M121" s="242">
        <v>0</v>
      </c>
      <c r="N121" s="241">
        <v>0</v>
      </c>
      <c r="O121" s="241"/>
    </row>
    <row r="122" spans="1:15" ht="20.25" customHeight="1" x14ac:dyDescent="0.15">
      <c r="A122" s="239" t="s">
        <v>339</v>
      </c>
      <c r="B122" s="239"/>
      <c r="C122" s="239"/>
      <c r="D122" s="240" t="s">
        <v>340</v>
      </c>
      <c r="E122" s="241">
        <v>43219.22</v>
      </c>
      <c r="F122" s="241">
        <v>1325.77</v>
      </c>
      <c r="G122" s="241">
        <v>1325.77</v>
      </c>
      <c r="H122" s="241">
        <v>0</v>
      </c>
      <c r="I122" s="241">
        <v>0</v>
      </c>
      <c r="J122" s="241">
        <v>39643.449999999997</v>
      </c>
      <c r="K122" s="241">
        <v>0</v>
      </c>
      <c r="L122" s="241">
        <v>2250</v>
      </c>
      <c r="M122" s="242">
        <v>0</v>
      </c>
      <c r="N122" s="241">
        <v>0</v>
      </c>
      <c r="O122" s="241"/>
    </row>
    <row r="123" spans="1:15" ht="20.25" customHeight="1" x14ac:dyDescent="0.15">
      <c r="A123" s="239"/>
      <c r="B123" s="239" t="s">
        <v>352</v>
      </c>
      <c r="C123" s="239"/>
      <c r="D123" s="240" t="s">
        <v>354</v>
      </c>
      <c r="E123" s="241">
        <v>43219.22</v>
      </c>
      <c r="F123" s="241">
        <v>1325.77</v>
      </c>
      <c r="G123" s="241">
        <v>1325.77</v>
      </c>
      <c r="H123" s="241">
        <v>0</v>
      </c>
      <c r="I123" s="241">
        <v>0</v>
      </c>
      <c r="J123" s="241">
        <v>39643.449999999997</v>
      </c>
      <c r="K123" s="241">
        <v>0</v>
      </c>
      <c r="L123" s="241">
        <v>2250</v>
      </c>
      <c r="M123" s="242">
        <v>0</v>
      </c>
      <c r="N123" s="241">
        <v>0</v>
      </c>
      <c r="O123" s="241"/>
    </row>
    <row r="124" spans="1:15" ht="20.25" customHeight="1" x14ac:dyDescent="0.15">
      <c r="A124" s="239" t="s">
        <v>343</v>
      </c>
      <c r="B124" s="239" t="s">
        <v>355</v>
      </c>
      <c r="C124" s="239" t="s">
        <v>341</v>
      </c>
      <c r="D124" s="240" t="s">
        <v>356</v>
      </c>
      <c r="E124" s="241">
        <v>43219.22</v>
      </c>
      <c r="F124" s="241">
        <v>1325.77</v>
      </c>
      <c r="G124" s="241">
        <v>1325.77</v>
      </c>
      <c r="H124" s="241">
        <v>0</v>
      </c>
      <c r="I124" s="241">
        <v>0</v>
      </c>
      <c r="J124" s="241">
        <v>39643.449999999997</v>
      </c>
      <c r="K124" s="241">
        <v>0</v>
      </c>
      <c r="L124" s="241">
        <v>2250</v>
      </c>
      <c r="M124" s="242">
        <v>0</v>
      </c>
      <c r="N124" s="241">
        <v>0</v>
      </c>
      <c r="O124" s="241"/>
    </row>
    <row r="125" spans="1:15" ht="20.25" customHeight="1" x14ac:dyDescent="0.15">
      <c r="A125" s="239"/>
      <c r="B125" s="239"/>
      <c r="C125" s="239"/>
      <c r="D125" s="240" t="s">
        <v>315</v>
      </c>
      <c r="E125" s="241">
        <v>26567.43</v>
      </c>
      <c r="F125" s="241">
        <v>942.51</v>
      </c>
      <c r="G125" s="241">
        <v>942.51</v>
      </c>
      <c r="H125" s="241">
        <v>0</v>
      </c>
      <c r="I125" s="241">
        <v>0</v>
      </c>
      <c r="J125" s="241">
        <v>25624.92</v>
      </c>
      <c r="K125" s="241">
        <v>0</v>
      </c>
      <c r="L125" s="241">
        <v>0</v>
      </c>
      <c r="M125" s="242">
        <v>0</v>
      </c>
      <c r="N125" s="241">
        <v>0</v>
      </c>
      <c r="O125" s="241"/>
    </row>
    <row r="126" spans="1:15" ht="20.25" customHeight="1" x14ac:dyDescent="0.15">
      <c r="A126" s="239" t="s">
        <v>329</v>
      </c>
      <c r="B126" s="239"/>
      <c r="C126" s="239"/>
      <c r="D126" s="240" t="s">
        <v>330</v>
      </c>
      <c r="E126" s="241">
        <v>266.73</v>
      </c>
      <c r="F126" s="241">
        <v>175.03</v>
      </c>
      <c r="G126" s="241">
        <v>175.03</v>
      </c>
      <c r="H126" s="241">
        <v>0</v>
      </c>
      <c r="I126" s="241">
        <v>0</v>
      </c>
      <c r="J126" s="241">
        <v>91.7</v>
      </c>
      <c r="K126" s="241">
        <v>0</v>
      </c>
      <c r="L126" s="241">
        <v>0</v>
      </c>
      <c r="M126" s="242">
        <v>0</v>
      </c>
      <c r="N126" s="241">
        <v>0</v>
      </c>
      <c r="O126" s="241"/>
    </row>
    <row r="127" spans="1:15" ht="20.25" customHeight="1" x14ac:dyDescent="0.15">
      <c r="A127" s="239"/>
      <c r="B127" s="239" t="s">
        <v>331</v>
      </c>
      <c r="C127" s="239"/>
      <c r="D127" s="240" t="s">
        <v>332</v>
      </c>
      <c r="E127" s="241">
        <v>266.73</v>
      </c>
      <c r="F127" s="241">
        <v>175.03</v>
      </c>
      <c r="G127" s="241">
        <v>175.03</v>
      </c>
      <c r="H127" s="241">
        <v>0</v>
      </c>
      <c r="I127" s="241">
        <v>0</v>
      </c>
      <c r="J127" s="241">
        <v>91.7</v>
      </c>
      <c r="K127" s="241">
        <v>0</v>
      </c>
      <c r="L127" s="241">
        <v>0</v>
      </c>
      <c r="M127" s="242">
        <v>0</v>
      </c>
      <c r="N127" s="241">
        <v>0</v>
      </c>
      <c r="O127" s="241"/>
    </row>
    <row r="128" spans="1:15" ht="20.25" customHeight="1" x14ac:dyDescent="0.15">
      <c r="A128" s="239" t="s">
        <v>333</v>
      </c>
      <c r="B128" s="239" t="s">
        <v>334</v>
      </c>
      <c r="C128" s="239" t="s">
        <v>337</v>
      </c>
      <c r="D128" s="240" t="s">
        <v>338</v>
      </c>
      <c r="E128" s="241">
        <v>266.73</v>
      </c>
      <c r="F128" s="241">
        <v>175.03</v>
      </c>
      <c r="G128" s="241">
        <v>175.03</v>
      </c>
      <c r="H128" s="241">
        <v>0</v>
      </c>
      <c r="I128" s="241">
        <v>0</v>
      </c>
      <c r="J128" s="241">
        <v>91.7</v>
      </c>
      <c r="K128" s="241">
        <v>0</v>
      </c>
      <c r="L128" s="241">
        <v>0</v>
      </c>
      <c r="M128" s="242">
        <v>0</v>
      </c>
      <c r="N128" s="241">
        <v>0</v>
      </c>
      <c r="O128" s="241"/>
    </row>
    <row r="129" spans="1:15" ht="20.25" customHeight="1" x14ac:dyDescent="0.15">
      <c r="A129" s="239" t="s">
        <v>339</v>
      </c>
      <c r="B129" s="239"/>
      <c r="C129" s="239"/>
      <c r="D129" s="240" t="s">
        <v>340</v>
      </c>
      <c r="E129" s="241">
        <v>26300.7</v>
      </c>
      <c r="F129" s="241">
        <v>767.48</v>
      </c>
      <c r="G129" s="241">
        <v>767.48</v>
      </c>
      <c r="H129" s="241">
        <v>0</v>
      </c>
      <c r="I129" s="241">
        <v>0</v>
      </c>
      <c r="J129" s="241">
        <v>25533.22</v>
      </c>
      <c r="K129" s="241">
        <v>0</v>
      </c>
      <c r="L129" s="241">
        <v>0</v>
      </c>
      <c r="M129" s="242">
        <v>0</v>
      </c>
      <c r="N129" s="241">
        <v>0</v>
      </c>
      <c r="O129" s="241"/>
    </row>
    <row r="130" spans="1:15" ht="20.25" customHeight="1" x14ac:dyDescent="0.15">
      <c r="A130" s="239"/>
      <c r="B130" s="239" t="s">
        <v>352</v>
      </c>
      <c r="C130" s="239"/>
      <c r="D130" s="240" t="s">
        <v>354</v>
      </c>
      <c r="E130" s="241">
        <v>26300.7</v>
      </c>
      <c r="F130" s="241">
        <v>767.48</v>
      </c>
      <c r="G130" s="241">
        <v>767.48</v>
      </c>
      <c r="H130" s="241">
        <v>0</v>
      </c>
      <c r="I130" s="241">
        <v>0</v>
      </c>
      <c r="J130" s="241">
        <v>25533.22</v>
      </c>
      <c r="K130" s="241">
        <v>0</v>
      </c>
      <c r="L130" s="241">
        <v>0</v>
      </c>
      <c r="M130" s="242">
        <v>0</v>
      </c>
      <c r="N130" s="241">
        <v>0</v>
      </c>
      <c r="O130" s="241"/>
    </row>
    <row r="131" spans="1:15" ht="20.25" customHeight="1" x14ac:dyDescent="0.15">
      <c r="A131" s="239" t="s">
        <v>343</v>
      </c>
      <c r="B131" s="239" t="s">
        <v>355</v>
      </c>
      <c r="C131" s="239" t="s">
        <v>335</v>
      </c>
      <c r="D131" s="240" t="s">
        <v>362</v>
      </c>
      <c r="E131" s="241">
        <v>80.09</v>
      </c>
      <c r="F131" s="241">
        <v>0</v>
      </c>
      <c r="G131" s="241">
        <v>0</v>
      </c>
      <c r="H131" s="241">
        <v>0</v>
      </c>
      <c r="I131" s="241">
        <v>0</v>
      </c>
      <c r="J131" s="241">
        <v>80.09</v>
      </c>
      <c r="K131" s="241">
        <v>0</v>
      </c>
      <c r="L131" s="241">
        <v>0</v>
      </c>
      <c r="M131" s="242">
        <v>0</v>
      </c>
      <c r="N131" s="241">
        <v>0</v>
      </c>
      <c r="O131" s="241">
        <v>0</v>
      </c>
    </row>
    <row r="132" spans="1:15" ht="20.25" customHeight="1" x14ac:dyDescent="0.15">
      <c r="A132" s="239" t="s">
        <v>343</v>
      </c>
      <c r="B132" s="239" t="s">
        <v>355</v>
      </c>
      <c r="C132" s="239" t="s">
        <v>335</v>
      </c>
      <c r="D132" s="240" t="s">
        <v>362</v>
      </c>
      <c r="E132" s="241">
        <v>26220.61</v>
      </c>
      <c r="F132" s="241">
        <v>767.48</v>
      </c>
      <c r="G132" s="241">
        <v>767.48</v>
      </c>
      <c r="H132" s="241">
        <v>0</v>
      </c>
      <c r="I132" s="241">
        <v>0</v>
      </c>
      <c r="J132" s="241">
        <v>25453.13</v>
      </c>
      <c r="K132" s="241">
        <v>0</v>
      </c>
      <c r="L132" s="241">
        <v>0</v>
      </c>
      <c r="M132" s="242">
        <v>0</v>
      </c>
      <c r="N132" s="241">
        <v>0</v>
      </c>
      <c r="O132" s="241"/>
    </row>
    <row r="133" spans="1:15" ht="20.25" customHeight="1" x14ac:dyDescent="0.15">
      <c r="A133" s="239"/>
      <c r="B133" s="239"/>
      <c r="C133" s="239"/>
      <c r="D133" s="240" t="s">
        <v>317</v>
      </c>
      <c r="E133" s="241">
        <v>432.48</v>
      </c>
      <c r="F133" s="241">
        <v>432.48</v>
      </c>
      <c r="G133" s="241">
        <v>432.48</v>
      </c>
      <c r="H133" s="241">
        <v>0</v>
      </c>
      <c r="I133" s="241">
        <v>0</v>
      </c>
      <c r="J133" s="241">
        <v>0</v>
      </c>
      <c r="K133" s="241">
        <v>0</v>
      </c>
      <c r="L133" s="241">
        <v>0</v>
      </c>
      <c r="M133" s="242">
        <v>0</v>
      </c>
      <c r="N133" s="241">
        <v>0</v>
      </c>
      <c r="O133" s="241"/>
    </row>
    <row r="134" spans="1:15" ht="20.25" customHeight="1" x14ac:dyDescent="0.15">
      <c r="A134" s="239" t="s">
        <v>329</v>
      </c>
      <c r="B134" s="239"/>
      <c r="C134" s="239"/>
      <c r="D134" s="240" t="s">
        <v>330</v>
      </c>
      <c r="E134" s="241">
        <v>125.34</v>
      </c>
      <c r="F134" s="241">
        <v>125.34</v>
      </c>
      <c r="G134" s="241">
        <v>125.34</v>
      </c>
      <c r="H134" s="241">
        <v>0</v>
      </c>
      <c r="I134" s="241">
        <v>0</v>
      </c>
      <c r="J134" s="241">
        <v>0</v>
      </c>
      <c r="K134" s="241">
        <v>0</v>
      </c>
      <c r="L134" s="241">
        <v>0</v>
      </c>
      <c r="M134" s="242">
        <v>0</v>
      </c>
      <c r="N134" s="241">
        <v>0</v>
      </c>
      <c r="O134" s="241"/>
    </row>
    <row r="135" spans="1:15" ht="20.25" customHeight="1" x14ac:dyDescent="0.15">
      <c r="A135" s="239"/>
      <c r="B135" s="239" t="s">
        <v>331</v>
      </c>
      <c r="C135" s="239"/>
      <c r="D135" s="240" t="s">
        <v>332</v>
      </c>
      <c r="E135" s="241">
        <v>125.34</v>
      </c>
      <c r="F135" s="241">
        <v>125.34</v>
      </c>
      <c r="G135" s="241">
        <v>125.34</v>
      </c>
      <c r="H135" s="241">
        <v>0</v>
      </c>
      <c r="I135" s="241">
        <v>0</v>
      </c>
      <c r="J135" s="241">
        <v>0</v>
      </c>
      <c r="K135" s="241">
        <v>0</v>
      </c>
      <c r="L135" s="241">
        <v>0</v>
      </c>
      <c r="M135" s="242">
        <v>0</v>
      </c>
      <c r="N135" s="241">
        <v>0</v>
      </c>
      <c r="O135" s="241"/>
    </row>
    <row r="136" spans="1:15" ht="20.25" customHeight="1" x14ac:dyDescent="0.15">
      <c r="A136" s="239" t="s">
        <v>333</v>
      </c>
      <c r="B136" s="239" t="s">
        <v>334</v>
      </c>
      <c r="C136" s="239" t="s">
        <v>337</v>
      </c>
      <c r="D136" s="240" t="s">
        <v>338</v>
      </c>
      <c r="E136" s="241">
        <v>125.34</v>
      </c>
      <c r="F136" s="241">
        <v>125.34</v>
      </c>
      <c r="G136" s="241">
        <v>125.34</v>
      </c>
      <c r="H136" s="241">
        <v>0</v>
      </c>
      <c r="I136" s="241">
        <v>0</v>
      </c>
      <c r="J136" s="241">
        <v>0</v>
      </c>
      <c r="K136" s="241">
        <v>0</v>
      </c>
      <c r="L136" s="241">
        <v>0</v>
      </c>
      <c r="M136" s="242">
        <v>0</v>
      </c>
      <c r="N136" s="241">
        <v>0</v>
      </c>
      <c r="O136" s="241"/>
    </row>
    <row r="137" spans="1:15" ht="20.25" customHeight="1" x14ac:dyDescent="0.15">
      <c r="A137" s="239" t="s">
        <v>339</v>
      </c>
      <c r="B137" s="239"/>
      <c r="C137" s="239"/>
      <c r="D137" s="240" t="s">
        <v>340</v>
      </c>
      <c r="E137" s="241">
        <v>307.14</v>
      </c>
      <c r="F137" s="241">
        <v>307.14</v>
      </c>
      <c r="G137" s="241">
        <v>307.14</v>
      </c>
      <c r="H137" s="241">
        <v>0</v>
      </c>
      <c r="I137" s="241">
        <v>0</v>
      </c>
      <c r="J137" s="241">
        <v>0</v>
      </c>
      <c r="K137" s="241">
        <v>0</v>
      </c>
      <c r="L137" s="241">
        <v>0</v>
      </c>
      <c r="M137" s="242">
        <v>0</v>
      </c>
      <c r="N137" s="241">
        <v>0</v>
      </c>
      <c r="O137" s="241"/>
    </row>
    <row r="138" spans="1:15" ht="20.25" customHeight="1" x14ac:dyDescent="0.15">
      <c r="A138" s="239"/>
      <c r="B138" s="239" t="s">
        <v>363</v>
      </c>
      <c r="C138" s="239"/>
      <c r="D138" s="240" t="s">
        <v>364</v>
      </c>
      <c r="E138" s="241">
        <v>307.14</v>
      </c>
      <c r="F138" s="241">
        <v>307.14</v>
      </c>
      <c r="G138" s="241">
        <v>307.14</v>
      </c>
      <c r="H138" s="241">
        <v>0</v>
      </c>
      <c r="I138" s="241">
        <v>0</v>
      </c>
      <c r="J138" s="241">
        <v>0</v>
      </c>
      <c r="K138" s="241">
        <v>0</v>
      </c>
      <c r="L138" s="241">
        <v>0</v>
      </c>
      <c r="M138" s="242">
        <v>0</v>
      </c>
      <c r="N138" s="241">
        <v>0</v>
      </c>
      <c r="O138" s="241"/>
    </row>
    <row r="139" spans="1:15" ht="20.25" customHeight="1" x14ac:dyDescent="0.15">
      <c r="A139" s="239" t="s">
        <v>343</v>
      </c>
      <c r="B139" s="239" t="s">
        <v>365</v>
      </c>
      <c r="C139" s="239" t="s">
        <v>366</v>
      </c>
      <c r="D139" s="240" t="s">
        <v>367</v>
      </c>
      <c r="E139" s="241">
        <v>24.95</v>
      </c>
      <c r="F139" s="241">
        <v>24.95</v>
      </c>
      <c r="G139" s="241">
        <v>24.95</v>
      </c>
      <c r="H139" s="241">
        <v>0</v>
      </c>
      <c r="I139" s="241">
        <v>0</v>
      </c>
      <c r="J139" s="241">
        <v>0</v>
      </c>
      <c r="K139" s="241">
        <v>0</v>
      </c>
      <c r="L139" s="241">
        <v>0</v>
      </c>
      <c r="M139" s="242">
        <v>0</v>
      </c>
      <c r="N139" s="241">
        <v>0</v>
      </c>
      <c r="O139" s="241">
        <v>24.95</v>
      </c>
    </row>
    <row r="140" spans="1:15" ht="20.25" customHeight="1" x14ac:dyDescent="0.15">
      <c r="A140" s="239" t="s">
        <v>343</v>
      </c>
      <c r="B140" s="239" t="s">
        <v>365</v>
      </c>
      <c r="C140" s="239" t="s">
        <v>366</v>
      </c>
      <c r="D140" s="240" t="s">
        <v>367</v>
      </c>
      <c r="E140" s="241">
        <v>282.19</v>
      </c>
      <c r="F140" s="241">
        <v>282.19</v>
      </c>
      <c r="G140" s="241">
        <v>282.19</v>
      </c>
      <c r="H140" s="241">
        <v>0</v>
      </c>
      <c r="I140" s="241">
        <v>0</v>
      </c>
      <c r="J140" s="241">
        <v>0</v>
      </c>
      <c r="K140" s="241">
        <v>0</v>
      </c>
      <c r="L140" s="241">
        <v>0</v>
      </c>
      <c r="M140" s="242">
        <v>0</v>
      </c>
      <c r="N140" s="241">
        <v>0</v>
      </c>
      <c r="O140" s="241"/>
    </row>
    <row r="141" spans="1:15" ht="20.25" customHeight="1" x14ac:dyDescent="0.15">
      <c r="A141" s="239"/>
      <c r="B141" s="239"/>
      <c r="C141" s="239"/>
      <c r="D141" s="240" t="s">
        <v>319</v>
      </c>
      <c r="E141" s="241">
        <v>221.52</v>
      </c>
      <c r="F141" s="241">
        <v>221.52</v>
      </c>
      <c r="G141" s="241">
        <v>221.52</v>
      </c>
      <c r="H141" s="241">
        <v>0</v>
      </c>
      <c r="I141" s="241">
        <v>0</v>
      </c>
      <c r="J141" s="241">
        <v>0</v>
      </c>
      <c r="K141" s="241">
        <v>0</v>
      </c>
      <c r="L141" s="241">
        <v>0</v>
      </c>
      <c r="M141" s="242">
        <v>0</v>
      </c>
      <c r="N141" s="241">
        <v>0</v>
      </c>
      <c r="O141" s="241"/>
    </row>
    <row r="142" spans="1:15" ht="20.25" customHeight="1" x14ac:dyDescent="0.15">
      <c r="A142" s="239" t="s">
        <v>329</v>
      </c>
      <c r="B142" s="239"/>
      <c r="C142" s="239"/>
      <c r="D142" s="240" t="s">
        <v>330</v>
      </c>
      <c r="E142" s="241">
        <v>61.96</v>
      </c>
      <c r="F142" s="241">
        <v>61.96</v>
      </c>
      <c r="G142" s="241">
        <v>61.96</v>
      </c>
      <c r="H142" s="241">
        <v>0</v>
      </c>
      <c r="I142" s="241">
        <v>0</v>
      </c>
      <c r="J142" s="241">
        <v>0</v>
      </c>
      <c r="K142" s="241">
        <v>0</v>
      </c>
      <c r="L142" s="241">
        <v>0</v>
      </c>
      <c r="M142" s="242">
        <v>0</v>
      </c>
      <c r="N142" s="241">
        <v>0</v>
      </c>
      <c r="O142" s="241"/>
    </row>
    <row r="143" spans="1:15" ht="20.25" customHeight="1" x14ac:dyDescent="0.15">
      <c r="A143" s="239"/>
      <c r="B143" s="239" t="s">
        <v>331</v>
      </c>
      <c r="C143" s="239"/>
      <c r="D143" s="240" t="s">
        <v>332</v>
      </c>
      <c r="E143" s="241">
        <v>61.96</v>
      </c>
      <c r="F143" s="241">
        <v>61.96</v>
      </c>
      <c r="G143" s="241">
        <v>61.96</v>
      </c>
      <c r="H143" s="241">
        <v>0</v>
      </c>
      <c r="I143" s="241">
        <v>0</v>
      </c>
      <c r="J143" s="241">
        <v>0</v>
      </c>
      <c r="K143" s="241">
        <v>0</v>
      </c>
      <c r="L143" s="241">
        <v>0</v>
      </c>
      <c r="M143" s="242">
        <v>0</v>
      </c>
      <c r="N143" s="241">
        <v>0</v>
      </c>
      <c r="O143" s="241"/>
    </row>
    <row r="144" spans="1:15" ht="20.25" customHeight="1" x14ac:dyDescent="0.15">
      <c r="A144" s="239" t="s">
        <v>333</v>
      </c>
      <c r="B144" s="239" t="s">
        <v>334</v>
      </c>
      <c r="C144" s="239" t="s">
        <v>337</v>
      </c>
      <c r="D144" s="240" t="s">
        <v>338</v>
      </c>
      <c r="E144" s="241">
        <v>61.96</v>
      </c>
      <c r="F144" s="241">
        <v>61.96</v>
      </c>
      <c r="G144" s="241">
        <v>61.96</v>
      </c>
      <c r="H144" s="241">
        <v>0</v>
      </c>
      <c r="I144" s="241">
        <v>0</v>
      </c>
      <c r="J144" s="241">
        <v>0</v>
      </c>
      <c r="K144" s="241">
        <v>0</v>
      </c>
      <c r="L144" s="241">
        <v>0</v>
      </c>
      <c r="M144" s="242">
        <v>0</v>
      </c>
      <c r="N144" s="241">
        <v>0</v>
      </c>
      <c r="O144" s="241"/>
    </row>
    <row r="145" spans="1:15" ht="20.25" customHeight="1" x14ac:dyDescent="0.15">
      <c r="A145" s="239" t="s">
        <v>339</v>
      </c>
      <c r="B145" s="239"/>
      <c r="C145" s="239"/>
      <c r="D145" s="240" t="s">
        <v>340</v>
      </c>
      <c r="E145" s="241">
        <v>159.56</v>
      </c>
      <c r="F145" s="241">
        <v>159.56</v>
      </c>
      <c r="G145" s="241">
        <v>159.56</v>
      </c>
      <c r="H145" s="241">
        <v>0</v>
      </c>
      <c r="I145" s="241">
        <v>0</v>
      </c>
      <c r="J145" s="241">
        <v>0</v>
      </c>
      <c r="K145" s="241">
        <v>0</v>
      </c>
      <c r="L145" s="241">
        <v>0</v>
      </c>
      <c r="M145" s="242">
        <v>0</v>
      </c>
      <c r="N145" s="241">
        <v>0</v>
      </c>
      <c r="O145" s="241"/>
    </row>
    <row r="146" spans="1:15" ht="20.25" customHeight="1" x14ac:dyDescent="0.15">
      <c r="A146" s="239"/>
      <c r="B146" s="239" t="s">
        <v>363</v>
      </c>
      <c r="C146" s="239"/>
      <c r="D146" s="240" t="s">
        <v>364</v>
      </c>
      <c r="E146" s="241">
        <v>159.56</v>
      </c>
      <c r="F146" s="241">
        <v>159.56</v>
      </c>
      <c r="G146" s="241">
        <v>159.56</v>
      </c>
      <c r="H146" s="241">
        <v>0</v>
      </c>
      <c r="I146" s="241">
        <v>0</v>
      </c>
      <c r="J146" s="241">
        <v>0</v>
      </c>
      <c r="K146" s="241">
        <v>0</v>
      </c>
      <c r="L146" s="241">
        <v>0</v>
      </c>
      <c r="M146" s="242">
        <v>0</v>
      </c>
      <c r="N146" s="241">
        <v>0</v>
      </c>
      <c r="O146" s="241"/>
    </row>
    <row r="147" spans="1:15" ht="20.25" customHeight="1" x14ac:dyDescent="0.15">
      <c r="A147" s="239" t="s">
        <v>343</v>
      </c>
      <c r="B147" s="239" t="s">
        <v>365</v>
      </c>
      <c r="C147" s="239" t="s">
        <v>366</v>
      </c>
      <c r="D147" s="240" t="s">
        <v>367</v>
      </c>
      <c r="E147" s="241">
        <v>159.56</v>
      </c>
      <c r="F147" s="241">
        <v>159.56</v>
      </c>
      <c r="G147" s="241">
        <v>159.56</v>
      </c>
      <c r="H147" s="241">
        <v>0</v>
      </c>
      <c r="I147" s="241">
        <v>0</v>
      </c>
      <c r="J147" s="241">
        <v>0</v>
      </c>
      <c r="K147" s="241">
        <v>0</v>
      </c>
      <c r="L147" s="241">
        <v>0</v>
      </c>
      <c r="M147" s="242">
        <v>0</v>
      </c>
      <c r="N147" s="241">
        <v>0</v>
      </c>
      <c r="O147" s="241"/>
    </row>
    <row r="148" spans="1:15" ht="20.25" customHeight="1" x14ac:dyDescent="0.15">
      <c r="A148" s="239"/>
      <c r="B148" s="239"/>
      <c r="C148" s="239"/>
      <c r="D148" s="240" t="s">
        <v>321</v>
      </c>
      <c r="E148" s="241">
        <v>139.9</v>
      </c>
      <c r="F148" s="241">
        <v>139.9</v>
      </c>
      <c r="G148" s="241">
        <v>139.9</v>
      </c>
      <c r="H148" s="241">
        <v>0</v>
      </c>
      <c r="I148" s="241">
        <v>0</v>
      </c>
      <c r="J148" s="241">
        <v>0</v>
      </c>
      <c r="K148" s="241">
        <v>0</v>
      </c>
      <c r="L148" s="241">
        <v>0</v>
      </c>
      <c r="M148" s="242">
        <v>0</v>
      </c>
      <c r="N148" s="241">
        <v>0</v>
      </c>
      <c r="O148" s="241"/>
    </row>
    <row r="149" spans="1:15" ht="20.25" customHeight="1" x14ac:dyDescent="0.15">
      <c r="A149" s="239" t="s">
        <v>329</v>
      </c>
      <c r="B149" s="239"/>
      <c r="C149" s="239"/>
      <c r="D149" s="240" t="s">
        <v>330</v>
      </c>
      <c r="E149" s="241">
        <v>6.1</v>
      </c>
      <c r="F149" s="241">
        <v>6.1</v>
      </c>
      <c r="G149" s="241">
        <v>6.1</v>
      </c>
      <c r="H149" s="241">
        <v>0</v>
      </c>
      <c r="I149" s="241">
        <v>0</v>
      </c>
      <c r="J149" s="241">
        <v>0</v>
      </c>
      <c r="K149" s="241">
        <v>0</v>
      </c>
      <c r="L149" s="241">
        <v>0</v>
      </c>
      <c r="M149" s="242">
        <v>0</v>
      </c>
      <c r="N149" s="241">
        <v>0</v>
      </c>
      <c r="O149" s="241"/>
    </row>
    <row r="150" spans="1:15" ht="20.25" customHeight="1" x14ac:dyDescent="0.15">
      <c r="A150" s="239"/>
      <c r="B150" s="239" t="s">
        <v>331</v>
      </c>
      <c r="C150" s="239"/>
      <c r="D150" s="240" t="s">
        <v>332</v>
      </c>
      <c r="E150" s="241">
        <v>6.1</v>
      </c>
      <c r="F150" s="241">
        <v>6.1</v>
      </c>
      <c r="G150" s="241">
        <v>6.1</v>
      </c>
      <c r="H150" s="241">
        <v>0</v>
      </c>
      <c r="I150" s="241">
        <v>0</v>
      </c>
      <c r="J150" s="241">
        <v>0</v>
      </c>
      <c r="K150" s="241">
        <v>0</v>
      </c>
      <c r="L150" s="241">
        <v>0</v>
      </c>
      <c r="M150" s="242">
        <v>0</v>
      </c>
      <c r="N150" s="241">
        <v>0</v>
      </c>
      <c r="O150" s="241"/>
    </row>
    <row r="151" spans="1:15" ht="20.25" customHeight="1" x14ac:dyDescent="0.15">
      <c r="A151" s="239" t="s">
        <v>333</v>
      </c>
      <c r="B151" s="239" t="s">
        <v>334</v>
      </c>
      <c r="C151" s="239" t="s">
        <v>337</v>
      </c>
      <c r="D151" s="240" t="s">
        <v>338</v>
      </c>
      <c r="E151" s="241">
        <v>6.1</v>
      </c>
      <c r="F151" s="241">
        <v>6.1</v>
      </c>
      <c r="G151" s="241">
        <v>6.1</v>
      </c>
      <c r="H151" s="241">
        <v>0</v>
      </c>
      <c r="I151" s="241">
        <v>0</v>
      </c>
      <c r="J151" s="241">
        <v>0</v>
      </c>
      <c r="K151" s="241">
        <v>0</v>
      </c>
      <c r="L151" s="241">
        <v>0</v>
      </c>
      <c r="M151" s="242">
        <v>0</v>
      </c>
      <c r="N151" s="241">
        <v>0</v>
      </c>
      <c r="O151" s="241"/>
    </row>
    <row r="152" spans="1:15" ht="20.25" customHeight="1" x14ac:dyDescent="0.15">
      <c r="A152" s="239" t="s">
        <v>339</v>
      </c>
      <c r="B152" s="239"/>
      <c r="C152" s="239"/>
      <c r="D152" s="240" t="s">
        <v>340</v>
      </c>
      <c r="E152" s="241">
        <v>133.80000000000001</v>
      </c>
      <c r="F152" s="241">
        <v>133.80000000000001</v>
      </c>
      <c r="G152" s="241">
        <v>133.80000000000001</v>
      </c>
      <c r="H152" s="241">
        <v>0</v>
      </c>
      <c r="I152" s="241">
        <v>0</v>
      </c>
      <c r="J152" s="241">
        <v>0</v>
      </c>
      <c r="K152" s="241">
        <v>0</v>
      </c>
      <c r="L152" s="241">
        <v>0</v>
      </c>
      <c r="M152" s="242">
        <v>0</v>
      </c>
      <c r="N152" s="241">
        <v>0</v>
      </c>
      <c r="O152" s="241"/>
    </row>
    <row r="153" spans="1:15" ht="20.25" customHeight="1" x14ac:dyDescent="0.15">
      <c r="A153" s="239"/>
      <c r="B153" s="239" t="s">
        <v>341</v>
      </c>
      <c r="C153" s="239"/>
      <c r="D153" s="240" t="s">
        <v>342</v>
      </c>
      <c r="E153" s="241">
        <v>103.8</v>
      </c>
      <c r="F153" s="241">
        <v>103.8</v>
      </c>
      <c r="G153" s="241">
        <v>103.8</v>
      </c>
      <c r="H153" s="241">
        <v>0</v>
      </c>
      <c r="I153" s="241">
        <v>0</v>
      </c>
      <c r="J153" s="241">
        <v>0</v>
      </c>
      <c r="K153" s="241">
        <v>0</v>
      </c>
      <c r="L153" s="241">
        <v>0</v>
      </c>
      <c r="M153" s="242">
        <v>0</v>
      </c>
      <c r="N153" s="241">
        <v>0</v>
      </c>
      <c r="O153" s="241"/>
    </row>
    <row r="154" spans="1:15" ht="20.25" customHeight="1" x14ac:dyDescent="0.15">
      <c r="A154" s="239" t="s">
        <v>343</v>
      </c>
      <c r="B154" s="239" t="s">
        <v>344</v>
      </c>
      <c r="C154" s="239" t="s">
        <v>360</v>
      </c>
      <c r="D154" s="240" t="s">
        <v>368</v>
      </c>
      <c r="E154" s="241">
        <v>103.8</v>
      </c>
      <c r="F154" s="241">
        <v>103.8</v>
      </c>
      <c r="G154" s="241">
        <v>103.8</v>
      </c>
      <c r="H154" s="241">
        <v>0</v>
      </c>
      <c r="I154" s="241">
        <v>0</v>
      </c>
      <c r="J154" s="241">
        <v>0</v>
      </c>
      <c r="K154" s="241">
        <v>0</v>
      </c>
      <c r="L154" s="241">
        <v>0</v>
      </c>
      <c r="M154" s="242">
        <v>0</v>
      </c>
      <c r="N154" s="241">
        <v>0</v>
      </c>
      <c r="O154" s="241"/>
    </row>
    <row r="155" spans="1:15" ht="20.25" customHeight="1" x14ac:dyDescent="0.15">
      <c r="A155" s="239"/>
      <c r="B155" s="239" t="s">
        <v>363</v>
      </c>
      <c r="C155" s="239"/>
      <c r="D155" s="240" t="s">
        <v>364</v>
      </c>
      <c r="E155" s="241">
        <v>30</v>
      </c>
      <c r="F155" s="241">
        <v>30</v>
      </c>
      <c r="G155" s="241">
        <v>30</v>
      </c>
      <c r="H155" s="241">
        <v>0</v>
      </c>
      <c r="I155" s="241">
        <v>0</v>
      </c>
      <c r="J155" s="241">
        <v>0</v>
      </c>
      <c r="K155" s="241">
        <v>0</v>
      </c>
      <c r="L155" s="241">
        <v>0</v>
      </c>
      <c r="M155" s="242">
        <v>0</v>
      </c>
      <c r="N155" s="241">
        <v>0</v>
      </c>
      <c r="O155" s="241"/>
    </row>
    <row r="156" spans="1:15" ht="20.25" customHeight="1" x14ac:dyDescent="0.15">
      <c r="A156" s="239" t="s">
        <v>343</v>
      </c>
      <c r="B156" s="239" t="s">
        <v>365</v>
      </c>
      <c r="C156" s="239" t="s">
        <v>337</v>
      </c>
      <c r="D156" s="240" t="s">
        <v>369</v>
      </c>
      <c r="E156" s="241">
        <v>30</v>
      </c>
      <c r="F156" s="241">
        <v>30</v>
      </c>
      <c r="G156" s="241">
        <v>30</v>
      </c>
      <c r="H156" s="241">
        <v>0</v>
      </c>
      <c r="I156" s="241">
        <v>0</v>
      </c>
      <c r="J156" s="241">
        <v>0</v>
      </c>
      <c r="K156" s="241">
        <v>0</v>
      </c>
      <c r="L156" s="241">
        <v>0</v>
      </c>
      <c r="M156" s="242">
        <v>0</v>
      </c>
      <c r="N156" s="241">
        <v>0</v>
      </c>
      <c r="O156" s="241"/>
    </row>
    <row r="157" spans="1:15" ht="20.25" customHeight="1" x14ac:dyDescent="0.15">
      <c r="A157" s="239"/>
      <c r="B157" s="239"/>
      <c r="C157" s="239"/>
      <c r="D157" s="240" t="s">
        <v>323</v>
      </c>
      <c r="E157" s="241">
        <v>136.12</v>
      </c>
      <c r="F157" s="241">
        <v>136.12</v>
      </c>
      <c r="G157" s="241">
        <v>136.12</v>
      </c>
      <c r="H157" s="241">
        <v>0</v>
      </c>
      <c r="I157" s="241">
        <v>0</v>
      </c>
      <c r="J157" s="241">
        <v>0</v>
      </c>
      <c r="K157" s="241">
        <v>0</v>
      </c>
      <c r="L157" s="241">
        <v>0</v>
      </c>
      <c r="M157" s="242">
        <v>0</v>
      </c>
      <c r="N157" s="241">
        <v>0</v>
      </c>
      <c r="O157" s="241"/>
    </row>
    <row r="158" spans="1:15" ht="20.25" customHeight="1" x14ac:dyDescent="0.15">
      <c r="A158" s="239" t="s">
        <v>329</v>
      </c>
      <c r="B158" s="239"/>
      <c r="C158" s="239"/>
      <c r="D158" s="240" t="s">
        <v>330</v>
      </c>
      <c r="E158" s="241">
        <v>29.04</v>
      </c>
      <c r="F158" s="241">
        <v>29.04</v>
      </c>
      <c r="G158" s="241">
        <v>29.04</v>
      </c>
      <c r="H158" s="241">
        <v>0</v>
      </c>
      <c r="I158" s="241">
        <v>0</v>
      </c>
      <c r="J158" s="241">
        <v>0</v>
      </c>
      <c r="K158" s="241">
        <v>0</v>
      </c>
      <c r="L158" s="241">
        <v>0</v>
      </c>
      <c r="M158" s="242">
        <v>0</v>
      </c>
      <c r="N158" s="241">
        <v>0</v>
      </c>
      <c r="O158" s="241"/>
    </row>
    <row r="159" spans="1:15" ht="20.25" customHeight="1" x14ac:dyDescent="0.15">
      <c r="A159" s="239"/>
      <c r="B159" s="239" t="s">
        <v>331</v>
      </c>
      <c r="C159" s="239"/>
      <c r="D159" s="240" t="s">
        <v>332</v>
      </c>
      <c r="E159" s="241">
        <v>29.04</v>
      </c>
      <c r="F159" s="241">
        <v>29.04</v>
      </c>
      <c r="G159" s="241">
        <v>29.04</v>
      </c>
      <c r="H159" s="241">
        <v>0</v>
      </c>
      <c r="I159" s="241">
        <v>0</v>
      </c>
      <c r="J159" s="241">
        <v>0</v>
      </c>
      <c r="K159" s="241">
        <v>0</v>
      </c>
      <c r="L159" s="241">
        <v>0</v>
      </c>
      <c r="M159" s="242">
        <v>0</v>
      </c>
      <c r="N159" s="241">
        <v>0</v>
      </c>
      <c r="O159" s="241"/>
    </row>
    <row r="160" spans="1:15" ht="20.25" customHeight="1" x14ac:dyDescent="0.15">
      <c r="A160" s="239" t="s">
        <v>333</v>
      </c>
      <c r="B160" s="239" t="s">
        <v>334</v>
      </c>
      <c r="C160" s="239" t="s">
        <v>337</v>
      </c>
      <c r="D160" s="240" t="s">
        <v>338</v>
      </c>
      <c r="E160" s="241">
        <v>29.04</v>
      </c>
      <c r="F160" s="241">
        <v>29.04</v>
      </c>
      <c r="G160" s="241">
        <v>29.04</v>
      </c>
      <c r="H160" s="241">
        <v>0</v>
      </c>
      <c r="I160" s="241">
        <v>0</v>
      </c>
      <c r="J160" s="241">
        <v>0</v>
      </c>
      <c r="K160" s="241">
        <v>0</v>
      </c>
      <c r="L160" s="241">
        <v>0</v>
      </c>
      <c r="M160" s="242">
        <v>0</v>
      </c>
      <c r="N160" s="241">
        <v>0</v>
      </c>
      <c r="O160" s="241"/>
    </row>
    <row r="161" spans="1:15" ht="20.25" customHeight="1" x14ac:dyDescent="0.15">
      <c r="A161" s="239" t="s">
        <v>339</v>
      </c>
      <c r="B161" s="239"/>
      <c r="C161" s="239"/>
      <c r="D161" s="240" t="s">
        <v>340</v>
      </c>
      <c r="E161" s="241">
        <v>107.08</v>
      </c>
      <c r="F161" s="241">
        <v>107.08</v>
      </c>
      <c r="G161" s="241">
        <v>107.08</v>
      </c>
      <c r="H161" s="241">
        <v>0</v>
      </c>
      <c r="I161" s="241">
        <v>0</v>
      </c>
      <c r="J161" s="241">
        <v>0</v>
      </c>
      <c r="K161" s="241">
        <v>0</v>
      </c>
      <c r="L161" s="241">
        <v>0</v>
      </c>
      <c r="M161" s="242">
        <v>0</v>
      </c>
      <c r="N161" s="241">
        <v>0</v>
      </c>
      <c r="O161" s="241"/>
    </row>
    <row r="162" spans="1:15" ht="20.25" customHeight="1" x14ac:dyDescent="0.15">
      <c r="A162" s="239"/>
      <c r="B162" s="239" t="s">
        <v>363</v>
      </c>
      <c r="C162" s="239"/>
      <c r="D162" s="240" t="s">
        <v>364</v>
      </c>
      <c r="E162" s="241">
        <v>107.08</v>
      </c>
      <c r="F162" s="241">
        <v>107.08</v>
      </c>
      <c r="G162" s="241">
        <v>107.08</v>
      </c>
      <c r="H162" s="241">
        <v>0</v>
      </c>
      <c r="I162" s="241">
        <v>0</v>
      </c>
      <c r="J162" s="241">
        <v>0</v>
      </c>
      <c r="K162" s="241">
        <v>0</v>
      </c>
      <c r="L162" s="241">
        <v>0</v>
      </c>
      <c r="M162" s="242">
        <v>0</v>
      </c>
      <c r="N162" s="241">
        <v>0</v>
      </c>
      <c r="O162" s="241"/>
    </row>
    <row r="163" spans="1:15" ht="20.25" customHeight="1" x14ac:dyDescent="0.15">
      <c r="A163" s="239" t="s">
        <v>343</v>
      </c>
      <c r="B163" s="239" t="s">
        <v>365</v>
      </c>
      <c r="C163" s="239" t="s">
        <v>366</v>
      </c>
      <c r="D163" s="240" t="s">
        <v>367</v>
      </c>
      <c r="E163" s="241">
        <v>107.08</v>
      </c>
      <c r="F163" s="241">
        <v>107.08</v>
      </c>
      <c r="G163" s="241">
        <v>107.08</v>
      </c>
      <c r="H163" s="241">
        <v>0</v>
      </c>
      <c r="I163" s="241">
        <v>0</v>
      </c>
      <c r="J163" s="241">
        <v>0</v>
      </c>
      <c r="K163" s="241">
        <v>0</v>
      </c>
      <c r="L163" s="241">
        <v>0</v>
      </c>
      <c r="M163" s="242">
        <v>0</v>
      </c>
      <c r="N163" s="241">
        <v>0</v>
      </c>
      <c r="O163" s="241"/>
    </row>
    <row r="164" spans="1:15" ht="20.25" customHeight="1" x14ac:dyDescent="0.15">
      <c r="A164" s="239"/>
      <c r="B164" s="239"/>
      <c r="C164" s="239"/>
      <c r="D164" s="240" t="s">
        <v>325</v>
      </c>
      <c r="E164" s="241">
        <v>2489.6</v>
      </c>
      <c r="F164" s="241">
        <v>689.6</v>
      </c>
      <c r="G164" s="241">
        <v>689.6</v>
      </c>
      <c r="H164" s="241">
        <v>0</v>
      </c>
      <c r="I164" s="241">
        <v>0</v>
      </c>
      <c r="J164" s="241">
        <v>1800</v>
      </c>
      <c r="K164" s="241">
        <v>0</v>
      </c>
      <c r="L164" s="241">
        <v>0</v>
      </c>
      <c r="M164" s="242">
        <v>0</v>
      </c>
      <c r="N164" s="241">
        <v>0</v>
      </c>
      <c r="O164" s="241"/>
    </row>
    <row r="165" spans="1:15" ht="20.25" customHeight="1" x14ac:dyDescent="0.15">
      <c r="A165" s="239" t="s">
        <v>329</v>
      </c>
      <c r="B165" s="239"/>
      <c r="C165" s="239"/>
      <c r="D165" s="240" t="s">
        <v>330</v>
      </c>
      <c r="E165" s="241">
        <v>33.81</v>
      </c>
      <c r="F165" s="241">
        <v>33.81</v>
      </c>
      <c r="G165" s="241">
        <v>33.81</v>
      </c>
      <c r="H165" s="241">
        <v>0</v>
      </c>
      <c r="I165" s="241">
        <v>0</v>
      </c>
      <c r="J165" s="241">
        <v>0</v>
      </c>
      <c r="K165" s="241">
        <v>0</v>
      </c>
      <c r="L165" s="241">
        <v>0</v>
      </c>
      <c r="M165" s="242">
        <v>0</v>
      </c>
      <c r="N165" s="241">
        <v>0</v>
      </c>
      <c r="O165" s="241"/>
    </row>
    <row r="166" spans="1:15" ht="20.25" customHeight="1" x14ac:dyDescent="0.15">
      <c r="A166" s="239"/>
      <c r="B166" s="239" t="s">
        <v>331</v>
      </c>
      <c r="C166" s="239"/>
      <c r="D166" s="240" t="s">
        <v>332</v>
      </c>
      <c r="E166" s="241">
        <v>33.81</v>
      </c>
      <c r="F166" s="241">
        <v>33.81</v>
      </c>
      <c r="G166" s="241">
        <v>33.81</v>
      </c>
      <c r="H166" s="241">
        <v>0</v>
      </c>
      <c r="I166" s="241">
        <v>0</v>
      </c>
      <c r="J166" s="241">
        <v>0</v>
      </c>
      <c r="K166" s="241">
        <v>0</v>
      </c>
      <c r="L166" s="241">
        <v>0</v>
      </c>
      <c r="M166" s="242">
        <v>0</v>
      </c>
      <c r="N166" s="241">
        <v>0</v>
      </c>
      <c r="O166" s="241"/>
    </row>
    <row r="167" spans="1:15" ht="20.25" customHeight="1" x14ac:dyDescent="0.15">
      <c r="A167" s="239" t="s">
        <v>333</v>
      </c>
      <c r="B167" s="239" t="s">
        <v>334</v>
      </c>
      <c r="C167" s="239" t="s">
        <v>337</v>
      </c>
      <c r="D167" s="240" t="s">
        <v>338</v>
      </c>
      <c r="E167" s="241">
        <v>33.81</v>
      </c>
      <c r="F167" s="241">
        <v>33.81</v>
      </c>
      <c r="G167" s="241">
        <v>33.81</v>
      </c>
      <c r="H167" s="241">
        <v>0</v>
      </c>
      <c r="I167" s="241">
        <v>0</v>
      </c>
      <c r="J167" s="241">
        <v>0</v>
      </c>
      <c r="K167" s="241">
        <v>0</v>
      </c>
      <c r="L167" s="241">
        <v>0</v>
      </c>
      <c r="M167" s="242">
        <v>0</v>
      </c>
      <c r="N167" s="241">
        <v>0</v>
      </c>
      <c r="O167" s="241"/>
    </row>
    <row r="168" spans="1:15" ht="20.25" customHeight="1" x14ac:dyDescent="0.15">
      <c r="A168" s="239" t="s">
        <v>339</v>
      </c>
      <c r="B168" s="239"/>
      <c r="C168" s="239"/>
      <c r="D168" s="240" t="s">
        <v>340</v>
      </c>
      <c r="E168" s="241">
        <v>2455.79</v>
      </c>
      <c r="F168" s="241">
        <v>655.79</v>
      </c>
      <c r="G168" s="241">
        <v>655.79</v>
      </c>
      <c r="H168" s="241">
        <v>0</v>
      </c>
      <c r="I168" s="241">
        <v>0</v>
      </c>
      <c r="J168" s="241">
        <v>1800</v>
      </c>
      <c r="K168" s="241">
        <v>0</v>
      </c>
      <c r="L168" s="241">
        <v>0</v>
      </c>
      <c r="M168" s="242">
        <v>0</v>
      </c>
      <c r="N168" s="241">
        <v>0</v>
      </c>
      <c r="O168" s="241"/>
    </row>
    <row r="169" spans="1:15" ht="20.25" customHeight="1" x14ac:dyDescent="0.15">
      <c r="A169" s="239"/>
      <c r="B169" s="239" t="s">
        <v>363</v>
      </c>
      <c r="C169" s="239"/>
      <c r="D169" s="240" t="s">
        <v>364</v>
      </c>
      <c r="E169" s="241">
        <v>2455.79</v>
      </c>
      <c r="F169" s="241">
        <v>655.79</v>
      </c>
      <c r="G169" s="241">
        <v>655.79</v>
      </c>
      <c r="H169" s="241">
        <v>0</v>
      </c>
      <c r="I169" s="241">
        <v>0</v>
      </c>
      <c r="J169" s="241">
        <v>1800</v>
      </c>
      <c r="K169" s="241">
        <v>0</v>
      </c>
      <c r="L169" s="241">
        <v>0</v>
      </c>
      <c r="M169" s="242">
        <v>0</v>
      </c>
      <c r="N169" s="241">
        <v>0</v>
      </c>
      <c r="O169" s="241"/>
    </row>
    <row r="170" spans="1:15" ht="20.25" customHeight="1" x14ac:dyDescent="0.15">
      <c r="A170" s="239" t="s">
        <v>343</v>
      </c>
      <c r="B170" s="239" t="s">
        <v>365</v>
      </c>
      <c r="C170" s="239" t="s">
        <v>366</v>
      </c>
      <c r="D170" s="240" t="s">
        <v>367</v>
      </c>
      <c r="E170" s="241">
        <v>2412.96</v>
      </c>
      <c r="F170" s="241">
        <v>612.96</v>
      </c>
      <c r="G170" s="241">
        <v>612.96</v>
      </c>
      <c r="H170" s="241">
        <v>0</v>
      </c>
      <c r="I170" s="241">
        <v>0</v>
      </c>
      <c r="J170" s="241">
        <v>1800</v>
      </c>
      <c r="K170" s="241">
        <v>0</v>
      </c>
      <c r="L170" s="241">
        <v>0</v>
      </c>
      <c r="M170" s="242">
        <v>0</v>
      </c>
      <c r="N170" s="241">
        <v>0</v>
      </c>
      <c r="O170" s="241"/>
    </row>
    <row r="171" spans="1:15" ht="20.25" customHeight="1" x14ac:dyDescent="0.15">
      <c r="A171" s="239" t="s">
        <v>343</v>
      </c>
      <c r="B171" s="239" t="s">
        <v>365</v>
      </c>
      <c r="C171" s="239" t="s">
        <v>366</v>
      </c>
      <c r="D171" s="240" t="s">
        <v>367</v>
      </c>
      <c r="E171" s="241">
        <v>42.83</v>
      </c>
      <c r="F171" s="241">
        <v>42.83</v>
      </c>
      <c r="G171" s="241">
        <v>42.83</v>
      </c>
      <c r="H171" s="241">
        <v>0</v>
      </c>
      <c r="I171" s="241">
        <v>0</v>
      </c>
      <c r="J171" s="241">
        <v>0</v>
      </c>
      <c r="K171" s="241">
        <v>0</v>
      </c>
      <c r="L171" s="241">
        <v>0</v>
      </c>
      <c r="M171" s="242">
        <v>0</v>
      </c>
      <c r="N171" s="241">
        <v>0</v>
      </c>
      <c r="O171" s="241">
        <v>42.83</v>
      </c>
    </row>
    <row r="172" spans="1:15" ht="20.25" customHeight="1" x14ac:dyDescent="0.15">
      <c r="A172" s="239"/>
      <c r="B172" s="239"/>
      <c r="C172" s="239"/>
      <c r="D172" s="240" t="s">
        <v>327</v>
      </c>
      <c r="E172" s="241">
        <v>173.66</v>
      </c>
      <c r="F172" s="241">
        <v>173.66</v>
      </c>
      <c r="G172" s="241">
        <v>173.66</v>
      </c>
      <c r="H172" s="241">
        <v>0</v>
      </c>
      <c r="I172" s="241">
        <v>0</v>
      </c>
      <c r="J172" s="241">
        <v>0</v>
      </c>
      <c r="K172" s="241">
        <v>0</v>
      </c>
      <c r="L172" s="241">
        <v>0</v>
      </c>
      <c r="M172" s="242">
        <v>0</v>
      </c>
      <c r="N172" s="241">
        <v>0</v>
      </c>
      <c r="O172" s="241"/>
    </row>
    <row r="173" spans="1:15" ht="20.25" customHeight="1" x14ac:dyDescent="0.15">
      <c r="A173" s="239" t="s">
        <v>329</v>
      </c>
      <c r="B173" s="239"/>
      <c r="C173" s="239"/>
      <c r="D173" s="240" t="s">
        <v>330</v>
      </c>
      <c r="E173" s="241">
        <v>14.88</v>
      </c>
      <c r="F173" s="241">
        <v>14.88</v>
      </c>
      <c r="G173" s="241">
        <v>14.88</v>
      </c>
      <c r="H173" s="241">
        <v>0</v>
      </c>
      <c r="I173" s="241">
        <v>0</v>
      </c>
      <c r="J173" s="241">
        <v>0</v>
      </c>
      <c r="K173" s="241">
        <v>0</v>
      </c>
      <c r="L173" s="241">
        <v>0</v>
      </c>
      <c r="M173" s="242">
        <v>0</v>
      </c>
      <c r="N173" s="241">
        <v>0</v>
      </c>
      <c r="O173" s="241"/>
    </row>
    <row r="174" spans="1:15" ht="20.25" customHeight="1" x14ac:dyDescent="0.15">
      <c r="A174" s="239"/>
      <c r="B174" s="239" t="s">
        <v>331</v>
      </c>
      <c r="C174" s="239"/>
      <c r="D174" s="240" t="s">
        <v>332</v>
      </c>
      <c r="E174" s="241">
        <v>14.88</v>
      </c>
      <c r="F174" s="241">
        <v>14.88</v>
      </c>
      <c r="G174" s="241">
        <v>14.88</v>
      </c>
      <c r="H174" s="241">
        <v>0</v>
      </c>
      <c r="I174" s="241">
        <v>0</v>
      </c>
      <c r="J174" s="241">
        <v>0</v>
      </c>
      <c r="K174" s="241">
        <v>0</v>
      </c>
      <c r="L174" s="241">
        <v>0</v>
      </c>
      <c r="M174" s="242">
        <v>0</v>
      </c>
      <c r="N174" s="241">
        <v>0</v>
      </c>
      <c r="O174" s="241"/>
    </row>
    <row r="175" spans="1:15" ht="20.25" customHeight="1" x14ac:dyDescent="0.15">
      <c r="A175" s="239" t="s">
        <v>333</v>
      </c>
      <c r="B175" s="239" t="s">
        <v>334</v>
      </c>
      <c r="C175" s="239" t="s">
        <v>337</v>
      </c>
      <c r="D175" s="240" t="s">
        <v>338</v>
      </c>
      <c r="E175" s="241">
        <v>14.88</v>
      </c>
      <c r="F175" s="241">
        <v>14.88</v>
      </c>
      <c r="G175" s="241">
        <v>14.88</v>
      </c>
      <c r="H175" s="241">
        <v>0</v>
      </c>
      <c r="I175" s="241">
        <v>0</v>
      </c>
      <c r="J175" s="241">
        <v>0</v>
      </c>
      <c r="K175" s="241">
        <v>0</v>
      </c>
      <c r="L175" s="241">
        <v>0</v>
      </c>
      <c r="M175" s="242">
        <v>0</v>
      </c>
      <c r="N175" s="241">
        <v>0</v>
      </c>
      <c r="O175" s="241"/>
    </row>
    <row r="176" spans="1:15" ht="20.25" customHeight="1" x14ac:dyDescent="0.15">
      <c r="A176" s="239" t="s">
        <v>339</v>
      </c>
      <c r="B176" s="239"/>
      <c r="C176" s="239"/>
      <c r="D176" s="240" t="s">
        <v>340</v>
      </c>
      <c r="E176" s="241">
        <v>158.78</v>
      </c>
      <c r="F176" s="241">
        <v>158.78</v>
      </c>
      <c r="G176" s="241">
        <v>158.78</v>
      </c>
      <c r="H176" s="241">
        <v>0</v>
      </c>
      <c r="I176" s="241">
        <v>0</v>
      </c>
      <c r="J176" s="241">
        <v>0</v>
      </c>
      <c r="K176" s="241">
        <v>0</v>
      </c>
      <c r="L176" s="241">
        <v>0</v>
      </c>
      <c r="M176" s="242">
        <v>0</v>
      </c>
      <c r="N176" s="241">
        <v>0</v>
      </c>
      <c r="O176" s="241"/>
    </row>
    <row r="177" spans="1:15" ht="20.25" customHeight="1" x14ac:dyDescent="0.15">
      <c r="A177" s="239"/>
      <c r="B177" s="239" t="s">
        <v>363</v>
      </c>
      <c r="C177" s="239"/>
      <c r="D177" s="240" t="s">
        <v>364</v>
      </c>
      <c r="E177" s="241">
        <v>158.78</v>
      </c>
      <c r="F177" s="241">
        <v>158.78</v>
      </c>
      <c r="G177" s="241">
        <v>158.78</v>
      </c>
      <c r="H177" s="241">
        <v>0</v>
      </c>
      <c r="I177" s="241">
        <v>0</v>
      </c>
      <c r="J177" s="241">
        <v>0</v>
      </c>
      <c r="K177" s="241">
        <v>0</v>
      </c>
      <c r="L177" s="241">
        <v>0</v>
      </c>
      <c r="M177" s="242">
        <v>0</v>
      </c>
      <c r="N177" s="241">
        <v>0</v>
      </c>
      <c r="O177" s="241"/>
    </row>
    <row r="178" spans="1:15" ht="20.25" customHeight="1" x14ac:dyDescent="0.15">
      <c r="A178" s="239" t="s">
        <v>343</v>
      </c>
      <c r="B178" s="239" t="s">
        <v>365</v>
      </c>
      <c r="C178" s="239" t="s">
        <v>366</v>
      </c>
      <c r="D178" s="240" t="s">
        <v>367</v>
      </c>
      <c r="E178" s="241">
        <v>158.78</v>
      </c>
      <c r="F178" s="241">
        <v>158.78</v>
      </c>
      <c r="G178" s="241">
        <v>158.78</v>
      </c>
      <c r="H178" s="241">
        <v>0</v>
      </c>
      <c r="I178" s="241">
        <v>0</v>
      </c>
      <c r="J178" s="241">
        <v>0</v>
      </c>
      <c r="K178" s="241">
        <v>0</v>
      </c>
      <c r="L178" s="241">
        <v>0</v>
      </c>
      <c r="M178" s="242">
        <v>0</v>
      </c>
      <c r="N178" s="241">
        <v>0</v>
      </c>
      <c r="O178" s="241"/>
    </row>
  </sheetData>
  <sheetProtection formatCells="0" formatColumns="0" formatRows="0"/>
  <mergeCells count="11">
    <mergeCell ref="A4:C4"/>
    <mergeCell ref="J4:J5"/>
    <mergeCell ref="E4:E5"/>
    <mergeCell ref="F4:H4"/>
    <mergeCell ref="I4:I5"/>
    <mergeCell ref="O4:O5"/>
    <mergeCell ref="D4:D5"/>
    <mergeCell ref="K4:K5"/>
    <mergeCell ref="L4:L5"/>
    <mergeCell ref="M4:M5"/>
    <mergeCell ref="N4:N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3" fitToHeight="500" orientation="landscape" verticalDpi="300" r:id="rId1"/>
  <headerFooter alignWithMargins="0">
    <oddFooter xml:space="preserve">第 &amp;P 页,共 &amp;N 页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76"/>
  <sheetViews>
    <sheetView showGridLines="0" showZeros="0" topLeftCell="I1" workbookViewId="0">
      <selection activeCell="J10" sqref="J10"/>
    </sheetView>
  </sheetViews>
  <sheetFormatPr defaultColWidth="9.1640625" defaultRowHeight="11.25" x14ac:dyDescent="0.15"/>
  <cols>
    <col min="1" max="1" width="8.33203125" customWidth="1"/>
    <col min="2" max="2" width="8.5" customWidth="1"/>
    <col min="3" max="3" width="7.6640625" customWidth="1"/>
    <col min="4" max="4" width="39" customWidth="1"/>
    <col min="5" max="5" width="15.6640625" bestFit="1" customWidth="1"/>
    <col min="6" max="6" width="12.6640625" customWidth="1"/>
    <col min="7" max="7" width="15.5" customWidth="1"/>
    <col min="8" max="9" width="17.33203125" customWidth="1"/>
    <col min="10" max="10" width="15.6640625" bestFit="1" customWidth="1"/>
    <col min="11" max="11" width="13.6640625" customWidth="1"/>
    <col min="12" max="12" width="15.83203125" customWidth="1"/>
    <col min="13" max="13" width="14.1640625" customWidth="1"/>
    <col min="14" max="15" width="13.1640625" customWidth="1"/>
    <col min="16" max="16" width="11.5" customWidth="1"/>
    <col min="17" max="17" width="14" customWidth="1"/>
    <col min="18" max="18" width="16.1640625" customWidth="1"/>
    <col min="19" max="19" width="13.5" bestFit="1" customWidth="1"/>
  </cols>
  <sheetData>
    <row r="1" spans="1:19" ht="18" customHeight="1" x14ac:dyDescent="0.15">
      <c r="A1" s="26"/>
      <c r="B1" s="26"/>
      <c r="C1" s="27"/>
      <c r="D1" s="28"/>
      <c r="E1" s="27"/>
      <c r="F1" s="27"/>
      <c r="G1" s="27"/>
      <c r="H1" s="27"/>
      <c r="I1" s="27"/>
      <c r="K1" s="26"/>
      <c r="L1" s="26"/>
      <c r="M1" s="26"/>
      <c r="N1" s="26"/>
      <c r="O1" s="26"/>
      <c r="P1" s="26"/>
      <c r="Q1" s="26"/>
      <c r="S1" s="27" t="s">
        <v>222</v>
      </c>
    </row>
    <row r="2" spans="1:19" ht="18" customHeight="1" x14ac:dyDescent="0.15">
      <c r="A2" s="29" t="s">
        <v>245</v>
      </c>
      <c r="B2" s="29"/>
      <c r="C2" s="29"/>
      <c r="D2" s="29"/>
      <c r="E2" s="29"/>
      <c r="F2" s="29"/>
      <c r="G2" s="29"/>
      <c r="H2" s="29"/>
      <c r="I2" s="29"/>
      <c r="J2" s="29"/>
      <c r="K2" s="70"/>
      <c r="L2" s="70"/>
      <c r="M2" s="70"/>
      <c r="N2" s="70"/>
      <c r="O2" s="71"/>
      <c r="P2" s="71"/>
      <c r="Q2" s="72"/>
      <c r="R2" s="68"/>
      <c r="S2" s="68"/>
    </row>
    <row r="3" spans="1:19" ht="18" customHeight="1" x14ac:dyDescent="0.15">
      <c r="A3" s="12"/>
      <c r="B3" s="12"/>
      <c r="C3" s="30"/>
      <c r="D3" s="28"/>
      <c r="E3" s="30"/>
      <c r="F3" s="30"/>
      <c r="G3" s="27"/>
      <c r="H3" s="27"/>
      <c r="I3" s="30"/>
      <c r="K3" s="12"/>
      <c r="L3" s="12"/>
      <c r="M3" s="12"/>
      <c r="N3" s="12"/>
      <c r="O3" s="12"/>
      <c r="P3" s="12"/>
      <c r="Q3" s="12"/>
      <c r="S3" s="27" t="s">
        <v>63</v>
      </c>
    </row>
    <row r="4" spans="1:19" ht="18" customHeight="1" x14ac:dyDescent="0.15">
      <c r="A4" s="846" t="s">
        <v>7</v>
      </c>
      <c r="B4" s="846"/>
      <c r="C4" s="846"/>
      <c r="D4" s="839" t="s">
        <v>59</v>
      </c>
      <c r="E4" s="845" t="s">
        <v>13</v>
      </c>
      <c r="F4" s="85" t="s">
        <v>11</v>
      </c>
      <c r="G4" s="86"/>
      <c r="H4" s="86"/>
      <c r="I4" s="86"/>
      <c r="J4" s="842" t="s">
        <v>78</v>
      </c>
      <c r="K4" s="842"/>
      <c r="L4" s="842"/>
      <c r="M4" s="842"/>
      <c r="N4" s="842"/>
      <c r="O4" s="842"/>
      <c r="P4" s="842"/>
      <c r="Q4" s="842"/>
      <c r="R4" s="842"/>
      <c r="S4" s="842"/>
    </row>
    <row r="5" spans="1:19" ht="18" customHeight="1" x14ac:dyDescent="0.15">
      <c r="A5" s="837" t="s">
        <v>51</v>
      </c>
      <c r="B5" s="847" t="s">
        <v>100</v>
      </c>
      <c r="C5" s="848" t="s">
        <v>94</v>
      </c>
      <c r="D5" s="840"/>
      <c r="E5" s="845"/>
      <c r="F5" s="846" t="s">
        <v>67</v>
      </c>
      <c r="G5" s="844" t="s">
        <v>66</v>
      </c>
      <c r="H5" s="841" t="s">
        <v>90</v>
      </c>
      <c r="I5" s="843" t="s">
        <v>64</v>
      </c>
      <c r="J5" s="842" t="s">
        <v>193</v>
      </c>
      <c r="K5" s="855" t="s">
        <v>178</v>
      </c>
      <c r="L5" s="855" t="s">
        <v>179</v>
      </c>
      <c r="M5" s="851" t="s">
        <v>180</v>
      </c>
      <c r="N5" s="853" t="s">
        <v>181</v>
      </c>
      <c r="O5" s="853" t="s">
        <v>182</v>
      </c>
      <c r="P5" s="853" t="s">
        <v>183</v>
      </c>
      <c r="Q5" s="853" t="s">
        <v>184</v>
      </c>
      <c r="R5" s="850" t="s">
        <v>174</v>
      </c>
      <c r="S5" s="850" t="s">
        <v>185</v>
      </c>
    </row>
    <row r="6" spans="1:19" ht="14.25" customHeight="1" x14ac:dyDescent="0.15">
      <c r="A6" s="838"/>
      <c r="B6" s="837"/>
      <c r="C6" s="849"/>
      <c r="D6" s="840"/>
      <c r="E6" s="845"/>
      <c r="F6" s="846"/>
      <c r="G6" s="844"/>
      <c r="H6" s="841"/>
      <c r="I6" s="843"/>
      <c r="J6" s="842"/>
      <c r="K6" s="855"/>
      <c r="L6" s="855"/>
      <c r="M6" s="852"/>
      <c r="N6" s="854"/>
      <c r="O6" s="854"/>
      <c r="P6" s="854"/>
      <c r="Q6" s="854"/>
      <c r="R6" s="850"/>
      <c r="S6" s="850"/>
    </row>
    <row r="7" spans="1:19" ht="19.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2">
        <v>1</v>
      </c>
      <c r="F7" s="133">
        <v>2</v>
      </c>
      <c r="G7" s="133">
        <v>3</v>
      </c>
      <c r="H7" s="133">
        <v>4</v>
      </c>
      <c r="I7" s="133">
        <v>5</v>
      </c>
      <c r="J7" s="132">
        <v>6</v>
      </c>
      <c r="K7" s="134">
        <v>7</v>
      </c>
      <c r="L7" s="135">
        <v>8</v>
      </c>
      <c r="M7" s="135">
        <v>9</v>
      </c>
      <c r="N7" s="135">
        <v>10</v>
      </c>
      <c r="O7" s="135">
        <v>11</v>
      </c>
      <c r="P7" s="135">
        <v>12</v>
      </c>
      <c r="Q7" s="135">
        <v>13</v>
      </c>
      <c r="R7" s="136">
        <v>14</v>
      </c>
      <c r="S7" s="136">
        <v>15</v>
      </c>
    </row>
    <row r="8" spans="1:19" s="232" customFormat="1" ht="19.5" customHeight="1" x14ac:dyDescent="0.15">
      <c r="A8" s="235"/>
      <c r="B8" s="243"/>
      <c r="C8" s="243"/>
      <c r="D8" s="244" t="s">
        <v>28</v>
      </c>
      <c r="E8" s="233">
        <v>1285272.76</v>
      </c>
      <c r="F8" s="245">
        <v>178122.56</v>
      </c>
      <c r="G8" s="246">
        <v>73071.11</v>
      </c>
      <c r="H8" s="246">
        <v>64572.74</v>
      </c>
      <c r="I8" s="246">
        <v>40478.71</v>
      </c>
      <c r="J8" s="233">
        <v>1107150.2</v>
      </c>
      <c r="K8" s="247">
        <v>270443.56</v>
      </c>
      <c r="L8" s="247">
        <v>660620.18999999994</v>
      </c>
      <c r="M8" s="247">
        <v>28516.73</v>
      </c>
      <c r="N8" s="247">
        <v>0</v>
      </c>
      <c r="O8" s="247">
        <v>0</v>
      </c>
      <c r="P8" s="247">
        <v>2522.5</v>
      </c>
      <c r="Q8" s="247">
        <v>0</v>
      </c>
      <c r="R8" s="247">
        <v>41649.699999999997</v>
      </c>
      <c r="S8" s="247">
        <v>103397.52</v>
      </c>
    </row>
    <row r="9" spans="1:19" ht="19.5" customHeight="1" x14ac:dyDescent="0.15">
      <c r="A9" s="235"/>
      <c r="B9" s="243"/>
      <c r="C9" s="243"/>
      <c r="D9" s="244" t="s">
        <v>284</v>
      </c>
      <c r="E9" s="233">
        <v>1285272.76</v>
      </c>
      <c r="F9" s="245">
        <v>178122.56</v>
      </c>
      <c r="G9" s="246">
        <v>73071.11</v>
      </c>
      <c r="H9" s="246">
        <v>64572.74</v>
      </c>
      <c r="I9" s="246">
        <v>40478.71</v>
      </c>
      <c r="J9" s="233">
        <v>1107150.2</v>
      </c>
      <c r="K9" s="247">
        <v>270443.56</v>
      </c>
      <c r="L9" s="247">
        <v>660620.18999999994</v>
      </c>
      <c r="M9" s="247">
        <v>28516.73</v>
      </c>
      <c r="N9" s="247">
        <v>0</v>
      </c>
      <c r="O9" s="247">
        <v>0</v>
      </c>
      <c r="P9" s="247">
        <v>2522.5</v>
      </c>
      <c r="Q9" s="247">
        <v>0</v>
      </c>
      <c r="R9" s="247">
        <v>41649.699999999997</v>
      </c>
      <c r="S9" s="247">
        <v>103397.52</v>
      </c>
    </row>
    <row r="10" spans="1:19" ht="19.5" customHeight="1" x14ac:dyDescent="0.15">
      <c r="A10" s="235"/>
      <c r="B10" s="243"/>
      <c r="C10" s="243"/>
      <c r="D10" s="244" t="s">
        <v>285</v>
      </c>
      <c r="E10" s="233">
        <v>7442.77</v>
      </c>
      <c r="F10" s="245">
        <v>4378.7700000000004</v>
      </c>
      <c r="G10" s="246">
        <v>2096.41</v>
      </c>
      <c r="H10" s="246">
        <v>698.57</v>
      </c>
      <c r="I10" s="246">
        <v>1583.79</v>
      </c>
      <c r="J10" s="233">
        <v>3064</v>
      </c>
      <c r="K10" s="247">
        <v>120</v>
      </c>
      <c r="L10" s="247">
        <v>2944</v>
      </c>
      <c r="M10" s="247">
        <v>0</v>
      </c>
      <c r="N10" s="247">
        <v>0</v>
      </c>
      <c r="O10" s="247">
        <v>0</v>
      </c>
      <c r="P10" s="247">
        <v>0</v>
      </c>
      <c r="Q10" s="247">
        <v>0</v>
      </c>
      <c r="R10" s="247">
        <v>0</v>
      </c>
      <c r="S10" s="247">
        <v>0</v>
      </c>
    </row>
    <row r="11" spans="1:19" ht="19.5" customHeight="1" x14ac:dyDescent="0.15">
      <c r="A11" s="235" t="s">
        <v>329</v>
      </c>
      <c r="B11" s="243"/>
      <c r="C11" s="243"/>
      <c r="D11" s="244" t="s">
        <v>330</v>
      </c>
      <c r="E11" s="233">
        <v>1357.3</v>
      </c>
      <c r="F11" s="245">
        <v>1357.3</v>
      </c>
      <c r="G11" s="246">
        <v>0</v>
      </c>
      <c r="H11" s="246">
        <v>0</v>
      </c>
      <c r="I11" s="246">
        <v>1357.3</v>
      </c>
      <c r="J11" s="233">
        <v>0</v>
      </c>
      <c r="K11" s="247">
        <v>0</v>
      </c>
      <c r="L11" s="247">
        <v>0</v>
      </c>
      <c r="M11" s="247">
        <v>0</v>
      </c>
      <c r="N11" s="247">
        <v>0</v>
      </c>
      <c r="O11" s="247">
        <v>0</v>
      </c>
      <c r="P11" s="247">
        <v>0</v>
      </c>
      <c r="Q11" s="247">
        <v>0</v>
      </c>
      <c r="R11" s="247">
        <v>0</v>
      </c>
      <c r="S11" s="247">
        <v>0</v>
      </c>
    </row>
    <row r="12" spans="1:19" ht="19.5" customHeight="1" x14ac:dyDescent="0.15">
      <c r="A12" s="235"/>
      <c r="B12" s="243" t="s">
        <v>331</v>
      </c>
      <c r="C12" s="243"/>
      <c r="D12" s="244" t="s">
        <v>332</v>
      </c>
      <c r="E12" s="233">
        <v>1357.3</v>
      </c>
      <c r="F12" s="245">
        <v>1357.3</v>
      </c>
      <c r="G12" s="246">
        <v>0</v>
      </c>
      <c r="H12" s="246">
        <v>0</v>
      </c>
      <c r="I12" s="246">
        <v>1357.3</v>
      </c>
      <c r="J12" s="233">
        <v>0</v>
      </c>
      <c r="K12" s="247">
        <v>0</v>
      </c>
      <c r="L12" s="247">
        <v>0</v>
      </c>
      <c r="M12" s="247">
        <v>0</v>
      </c>
      <c r="N12" s="247">
        <v>0</v>
      </c>
      <c r="O12" s="247">
        <v>0</v>
      </c>
      <c r="P12" s="247">
        <v>0</v>
      </c>
      <c r="Q12" s="247">
        <v>0</v>
      </c>
      <c r="R12" s="247">
        <v>0</v>
      </c>
      <c r="S12" s="247">
        <v>0</v>
      </c>
    </row>
    <row r="13" spans="1:19" ht="19.5" customHeight="1" x14ac:dyDescent="0.15">
      <c r="A13" s="235" t="s">
        <v>333</v>
      </c>
      <c r="B13" s="243" t="s">
        <v>334</v>
      </c>
      <c r="C13" s="243" t="s">
        <v>335</v>
      </c>
      <c r="D13" s="244" t="s">
        <v>336</v>
      </c>
      <c r="E13" s="233">
        <v>1066.77</v>
      </c>
      <c r="F13" s="245">
        <v>1066.77</v>
      </c>
      <c r="G13" s="246">
        <v>0</v>
      </c>
      <c r="H13" s="246">
        <v>0</v>
      </c>
      <c r="I13" s="246">
        <v>1066.77</v>
      </c>
      <c r="J13" s="233">
        <v>0</v>
      </c>
      <c r="K13" s="247">
        <v>0</v>
      </c>
      <c r="L13" s="247">
        <v>0</v>
      </c>
      <c r="M13" s="247">
        <v>0</v>
      </c>
      <c r="N13" s="247">
        <v>0</v>
      </c>
      <c r="O13" s="247">
        <v>0</v>
      </c>
      <c r="P13" s="247">
        <v>0</v>
      </c>
      <c r="Q13" s="247">
        <v>0</v>
      </c>
      <c r="R13" s="247">
        <v>0</v>
      </c>
      <c r="S13" s="247">
        <v>0</v>
      </c>
    </row>
    <row r="14" spans="1:19" ht="19.5" customHeight="1" x14ac:dyDescent="0.15">
      <c r="A14" s="235" t="s">
        <v>333</v>
      </c>
      <c r="B14" s="243" t="s">
        <v>334</v>
      </c>
      <c r="C14" s="243" t="s">
        <v>337</v>
      </c>
      <c r="D14" s="244" t="s">
        <v>338</v>
      </c>
      <c r="E14" s="233">
        <v>290.52999999999997</v>
      </c>
      <c r="F14" s="245">
        <v>290.52999999999997</v>
      </c>
      <c r="G14" s="246">
        <v>0</v>
      </c>
      <c r="H14" s="246">
        <v>0</v>
      </c>
      <c r="I14" s="246">
        <v>290.52999999999997</v>
      </c>
      <c r="J14" s="233">
        <v>0</v>
      </c>
      <c r="K14" s="247">
        <v>0</v>
      </c>
      <c r="L14" s="247">
        <v>0</v>
      </c>
      <c r="M14" s="247">
        <v>0</v>
      </c>
      <c r="N14" s="247">
        <v>0</v>
      </c>
      <c r="O14" s="247">
        <v>0</v>
      </c>
      <c r="P14" s="247">
        <v>0</v>
      </c>
      <c r="Q14" s="247">
        <v>0</v>
      </c>
      <c r="R14" s="247">
        <v>0</v>
      </c>
      <c r="S14" s="247">
        <v>0</v>
      </c>
    </row>
    <row r="15" spans="1:19" ht="19.5" customHeight="1" x14ac:dyDescent="0.15">
      <c r="A15" s="235" t="s">
        <v>339</v>
      </c>
      <c r="B15" s="243"/>
      <c r="C15" s="243"/>
      <c r="D15" s="244" t="s">
        <v>340</v>
      </c>
      <c r="E15" s="233">
        <v>6085.47</v>
      </c>
      <c r="F15" s="245">
        <v>3021.47</v>
      </c>
      <c r="G15" s="246">
        <v>2096.41</v>
      </c>
      <c r="H15" s="246">
        <v>698.57</v>
      </c>
      <c r="I15" s="246">
        <v>226.49</v>
      </c>
      <c r="J15" s="233">
        <v>3064</v>
      </c>
      <c r="K15" s="247">
        <v>120</v>
      </c>
      <c r="L15" s="247">
        <v>2944</v>
      </c>
      <c r="M15" s="247">
        <v>0</v>
      </c>
      <c r="N15" s="247">
        <v>0</v>
      </c>
      <c r="O15" s="247">
        <v>0</v>
      </c>
      <c r="P15" s="247">
        <v>0</v>
      </c>
      <c r="Q15" s="247">
        <v>0</v>
      </c>
      <c r="R15" s="247">
        <v>0</v>
      </c>
      <c r="S15" s="247">
        <v>0</v>
      </c>
    </row>
    <row r="16" spans="1:19" ht="19.5" customHeight="1" x14ac:dyDescent="0.15">
      <c r="A16" s="235"/>
      <c r="B16" s="243" t="s">
        <v>341</v>
      </c>
      <c r="C16" s="243"/>
      <c r="D16" s="244" t="s">
        <v>342</v>
      </c>
      <c r="E16" s="233">
        <v>5617.47</v>
      </c>
      <c r="F16" s="245">
        <v>3021.47</v>
      </c>
      <c r="G16" s="246">
        <v>2096.41</v>
      </c>
      <c r="H16" s="246">
        <v>698.57</v>
      </c>
      <c r="I16" s="246">
        <v>226.49</v>
      </c>
      <c r="J16" s="233">
        <v>2596</v>
      </c>
      <c r="K16" s="247">
        <v>120</v>
      </c>
      <c r="L16" s="247">
        <v>2476</v>
      </c>
      <c r="M16" s="247">
        <v>0</v>
      </c>
      <c r="N16" s="247">
        <v>0</v>
      </c>
      <c r="O16" s="247">
        <v>0</v>
      </c>
      <c r="P16" s="247">
        <v>0</v>
      </c>
      <c r="Q16" s="247">
        <v>0</v>
      </c>
      <c r="R16" s="247">
        <v>0</v>
      </c>
      <c r="S16" s="247">
        <v>0</v>
      </c>
    </row>
    <row r="17" spans="1:19" ht="19.5" customHeight="1" x14ac:dyDescent="0.15">
      <c r="A17" s="235" t="s">
        <v>343</v>
      </c>
      <c r="B17" s="243" t="s">
        <v>344</v>
      </c>
      <c r="C17" s="243" t="s">
        <v>341</v>
      </c>
      <c r="D17" s="244" t="s">
        <v>345</v>
      </c>
      <c r="E17" s="233">
        <v>2579.31</v>
      </c>
      <c r="F17" s="245">
        <v>2579.31</v>
      </c>
      <c r="G17" s="246">
        <v>1738.94</v>
      </c>
      <c r="H17" s="246">
        <v>652.42999999999995</v>
      </c>
      <c r="I17" s="246">
        <v>187.94</v>
      </c>
      <c r="J17" s="233">
        <v>0</v>
      </c>
      <c r="K17" s="247">
        <v>0</v>
      </c>
      <c r="L17" s="247">
        <v>0</v>
      </c>
      <c r="M17" s="247">
        <v>0</v>
      </c>
      <c r="N17" s="247">
        <v>0</v>
      </c>
      <c r="O17" s="247">
        <v>0</v>
      </c>
      <c r="P17" s="247">
        <v>0</v>
      </c>
      <c r="Q17" s="247">
        <v>0</v>
      </c>
      <c r="R17" s="247">
        <v>0</v>
      </c>
      <c r="S17" s="247">
        <v>0</v>
      </c>
    </row>
    <row r="18" spans="1:19" ht="19.5" customHeight="1" x14ac:dyDescent="0.15">
      <c r="A18" s="235" t="s">
        <v>343</v>
      </c>
      <c r="B18" s="243" t="s">
        <v>344</v>
      </c>
      <c r="C18" s="243" t="s">
        <v>337</v>
      </c>
      <c r="D18" s="244" t="s">
        <v>346</v>
      </c>
      <c r="E18" s="233">
        <v>3038.16</v>
      </c>
      <c r="F18" s="245">
        <v>442.16</v>
      </c>
      <c r="G18" s="246">
        <v>357.47</v>
      </c>
      <c r="H18" s="246">
        <v>46.14</v>
      </c>
      <c r="I18" s="246">
        <v>38.549999999999997</v>
      </c>
      <c r="J18" s="233">
        <v>2596</v>
      </c>
      <c r="K18" s="247">
        <v>120</v>
      </c>
      <c r="L18" s="247">
        <v>2476</v>
      </c>
      <c r="M18" s="247">
        <v>0</v>
      </c>
      <c r="N18" s="247">
        <v>0</v>
      </c>
      <c r="O18" s="247">
        <v>0</v>
      </c>
      <c r="P18" s="247">
        <v>0</v>
      </c>
      <c r="Q18" s="247">
        <v>0</v>
      </c>
      <c r="R18" s="247">
        <v>0</v>
      </c>
      <c r="S18" s="247">
        <v>0</v>
      </c>
    </row>
    <row r="19" spans="1:19" ht="19.5" customHeight="1" x14ac:dyDescent="0.15">
      <c r="A19" s="235"/>
      <c r="B19" s="243" t="s">
        <v>335</v>
      </c>
      <c r="C19" s="243"/>
      <c r="D19" s="244" t="s">
        <v>347</v>
      </c>
      <c r="E19" s="233">
        <v>468</v>
      </c>
      <c r="F19" s="245">
        <v>0</v>
      </c>
      <c r="G19" s="246">
        <v>0</v>
      </c>
      <c r="H19" s="246">
        <v>0</v>
      </c>
      <c r="I19" s="246">
        <v>0</v>
      </c>
      <c r="J19" s="233">
        <v>468</v>
      </c>
      <c r="K19" s="247">
        <v>0</v>
      </c>
      <c r="L19" s="247">
        <v>468</v>
      </c>
      <c r="M19" s="247">
        <v>0</v>
      </c>
      <c r="N19" s="247">
        <v>0</v>
      </c>
      <c r="O19" s="247">
        <v>0</v>
      </c>
      <c r="P19" s="247">
        <v>0</v>
      </c>
      <c r="Q19" s="247">
        <v>0</v>
      </c>
      <c r="R19" s="247">
        <v>0</v>
      </c>
      <c r="S19" s="247">
        <v>0</v>
      </c>
    </row>
    <row r="20" spans="1:19" ht="19.5" customHeight="1" x14ac:dyDescent="0.15">
      <c r="A20" s="235" t="s">
        <v>343</v>
      </c>
      <c r="B20" s="243" t="s">
        <v>348</v>
      </c>
      <c r="C20" s="243" t="s">
        <v>349</v>
      </c>
      <c r="D20" s="244" t="s">
        <v>350</v>
      </c>
      <c r="E20" s="233">
        <v>468</v>
      </c>
      <c r="F20" s="245">
        <v>0</v>
      </c>
      <c r="G20" s="246">
        <v>0</v>
      </c>
      <c r="H20" s="246">
        <v>0</v>
      </c>
      <c r="I20" s="246">
        <v>0</v>
      </c>
      <c r="J20" s="233">
        <v>468</v>
      </c>
      <c r="K20" s="247">
        <v>0</v>
      </c>
      <c r="L20" s="247">
        <v>468</v>
      </c>
      <c r="M20" s="247">
        <v>0</v>
      </c>
      <c r="N20" s="247">
        <v>0</v>
      </c>
      <c r="O20" s="247">
        <v>0</v>
      </c>
      <c r="P20" s="247">
        <v>0</v>
      </c>
      <c r="Q20" s="247">
        <v>0</v>
      </c>
      <c r="R20" s="247">
        <v>0</v>
      </c>
      <c r="S20" s="247">
        <v>0</v>
      </c>
    </row>
    <row r="21" spans="1:19" ht="19.5" customHeight="1" x14ac:dyDescent="0.15">
      <c r="A21" s="235"/>
      <c r="B21" s="243"/>
      <c r="C21" s="243"/>
      <c r="D21" s="244" t="s">
        <v>287</v>
      </c>
      <c r="E21" s="233">
        <v>10183.120000000001</v>
      </c>
      <c r="F21" s="245">
        <v>6534.67</v>
      </c>
      <c r="G21" s="246">
        <v>3611.03</v>
      </c>
      <c r="H21" s="246">
        <v>374</v>
      </c>
      <c r="I21" s="246">
        <v>2549.64</v>
      </c>
      <c r="J21" s="233">
        <v>3648.45</v>
      </c>
      <c r="K21" s="247">
        <v>90</v>
      </c>
      <c r="L21" s="247">
        <v>3098.25</v>
      </c>
      <c r="M21" s="247">
        <v>0</v>
      </c>
      <c r="N21" s="247">
        <v>0</v>
      </c>
      <c r="O21" s="247">
        <v>0</v>
      </c>
      <c r="P21" s="247">
        <v>0</v>
      </c>
      <c r="Q21" s="247">
        <v>0</v>
      </c>
      <c r="R21" s="247">
        <v>17.2</v>
      </c>
      <c r="S21" s="247">
        <v>443</v>
      </c>
    </row>
    <row r="22" spans="1:19" ht="19.5" customHeight="1" x14ac:dyDescent="0.15">
      <c r="A22" s="235" t="s">
        <v>329</v>
      </c>
      <c r="B22" s="243"/>
      <c r="C22" s="243"/>
      <c r="D22" s="244" t="s">
        <v>330</v>
      </c>
      <c r="E22" s="233">
        <v>2157.64</v>
      </c>
      <c r="F22" s="245">
        <v>2157.64</v>
      </c>
      <c r="G22" s="246">
        <v>0</v>
      </c>
      <c r="H22" s="246">
        <v>0</v>
      </c>
      <c r="I22" s="246">
        <v>2157.64</v>
      </c>
      <c r="J22" s="233">
        <v>0</v>
      </c>
      <c r="K22" s="247">
        <v>0</v>
      </c>
      <c r="L22" s="247">
        <v>0</v>
      </c>
      <c r="M22" s="247">
        <v>0</v>
      </c>
      <c r="N22" s="247">
        <v>0</v>
      </c>
      <c r="O22" s="247">
        <v>0</v>
      </c>
      <c r="P22" s="247">
        <v>0</v>
      </c>
      <c r="Q22" s="247">
        <v>0</v>
      </c>
      <c r="R22" s="247">
        <v>0</v>
      </c>
      <c r="S22" s="247">
        <v>0</v>
      </c>
    </row>
    <row r="23" spans="1:19" ht="19.5" customHeight="1" x14ac:dyDescent="0.15">
      <c r="A23" s="235"/>
      <c r="B23" s="243" t="s">
        <v>331</v>
      </c>
      <c r="C23" s="243"/>
      <c r="D23" s="244" t="s">
        <v>332</v>
      </c>
      <c r="E23" s="233">
        <v>2157.64</v>
      </c>
      <c r="F23" s="245">
        <v>2157.64</v>
      </c>
      <c r="G23" s="246">
        <v>0</v>
      </c>
      <c r="H23" s="246">
        <v>0</v>
      </c>
      <c r="I23" s="246">
        <v>2157.64</v>
      </c>
      <c r="J23" s="233">
        <v>0</v>
      </c>
      <c r="K23" s="247">
        <v>0</v>
      </c>
      <c r="L23" s="247">
        <v>0</v>
      </c>
      <c r="M23" s="247">
        <v>0</v>
      </c>
      <c r="N23" s="247">
        <v>0</v>
      </c>
      <c r="O23" s="247">
        <v>0</v>
      </c>
      <c r="P23" s="247">
        <v>0</v>
      </c>
      <c r="Q23" s="247">
        <v>0</v>
      </c>
      <c r="R23" s="247">
        <v>0</v>
      </c>
      <c r="S23" s="247">
        <v>0</v>
      </c>
    </row>
    <row r="24" spans="1:19" ht="19.5" customHeight="1" x14ac:dyDescent="0.15">
      <c r="A24" s="235" t="s">
        <v>333</v>
      </c>
      <c r="B24" s="243" t="s">
        <v>334</v>
      </c>
      <c r="C24" s="243" t="s">
        <v>337</v>
      </c>
      <c r="D24" s="244" t="s">
        <v>338</v>
      </c>
      <c r="E24" s="233">
        <v>2157.64</v>
      </c>
      <c r="F24" s="245">
        <v>2157.64</v>
      </c>
      <c r="G24" s="246">
        <v>0</v>
      </c>
      <c r="H24" s="246">
        <v>0</v>
      </c>
      <c r="I24" s="246">
        <v>2157.64</v>
      </c>
      <c r="J24" s="233">
        <v>0</v>
      </c>
      <c r="K24" s="247">
        <v>0</v>
      </c>
      <c r="L24" s="247">
        <v>0</v>
      </c>
      <c r="M24" s="247">
        <v>0</v>
      </c>
      <c r="N24" s="247">
        <v>0</v>
      </c>
      <c r="O24" s="247">
        <v>0</v>
      </c>
      <c r="P24" s="247">
        <v>0</v>
      </c>
      <c r="Q24" s="247">
        <v>0</v>
      </c>
      <c r="R24" s="247">
        <v>0</v>
      </c>
      <c r="S24" s="247">
        <v>0</v>
      </c>
    </row>
    <row r="25" spans="1:19" ht="19.5" customHeight="1" x14ac:dyDescent="0.15">
      <c r="A25" s="235" t="s">
        <v>339</v>
      </c>
      <c r="B25" s="243"/>
      <c r="C25" s="243"/>
      <c r="D25" s="244" t="s">
        <v>340</v>
      </c>
      <c r="E25" s="233">
        <v>8025.48</v>
      </c>
      <c r="F25" s="245">
        <v>4377.03</v>
      </c>
      <c r="G25" s="246">
        <v>3611.03</v>
      </c>
      <c r="H25" s="246">
        <v>374</v>
      </c>
      <c r="I25" s="246">
        <v>392</v>
      </c>
      <c r="J25" s="233">
        <v>3648.45</v>
      </c>
      <c r="K25" s="247">
        <v>90</v>
      </c>
      <c r="L25" s="247">
        <v>3098.25</v>
      </c>
      <c r="M25" s="247">
        <v>0</v>
      </c>
      <c r="N25" s="247">
        <v>0</v>
      </c>
      <c r="O25" s="247">
        <v>0</v>
      </c>
      <c r="P25" s="247">
        <v>0</v>
      </c>
      <c r="Q25" s="247">
        <v>0</v>
      </c>
      <c r="R25" s="247">
        <v>17.2</v>
      </c>
      <c r="S25" s="247">
        <v>443</v>
      </c>
    </row>
    <row r="26" spans="1:19" ht="19.5" customHeight="1" x14ac:dyDescent="0.15">
      <c r="A26" s="235"/>
      <c r="B26" s="243" t="s">
        <v>335</v>
      </c>
      <c r="C26" s="243"/>
      <c r="D26" s="244" t="s">
        <v>347</v>
      </c>
      <c r="E26" s="233">
        <v>8025.48</v>
      </c>
      <c r="F26" s="245">
        <v>4377.03</v>
      </c>
      <c r="G26" s="246">
        <v>3611.03</v>
      </c>
      <c r="H26" s="246">
        <v>374</v>
      </c>
      <c r="I26" s="246">
        <v>392</v>
      </c>
      <c r="J26" s="233">
        <v>3648.45</v>
      </c>
      <c r="K26" s="247">
        <v>90</v>
      </c>
      <c r="L26" s="247">
        <v>3098.25</v>
      </c>
      <c r="M26" s="247">
        <v>0</v>
      </c>
      <c r="N26" s="247">
        <v>0</v>
      </c>
      <c r="O26" s="247">
        <v>0</v>
      </c>
      <c r="P26" s="247">
        <v>0</v>
      </c>
      <c r="Q26" s="247">
        <v>0</v>
      </c>
      <c r="R26" s="247">
        <v>17.2</v>
      </c>
      <c r="S26" s="247">
        <v>443</v>
      </c>
    </row>
    <row r="27" spans="1:19" ht="19.5" customHeight="1" x14ac:dyDescent="0.15">
      <c r="A27" s="235" t="s">
        <v>343</v>
      </c>
      <c r="B27" s="243" t="s">
        <v>348</v>
      </c>
      <c r="C27" s="243" t="s">
        <v>341</v>
      </c>
      <c r="D27" s="244" t="s">
        <v>351</v>
      </c>
      <c r="E27" s="233">
        <v>7157.48</v>
      </c>
      <c r="F27" s="245">
        <v>4377.03</v>
      </c>
      <c r="G27" s="246">
        <v>3611.03</v>
      </c>
      <c r="H27" s="246">
        <v>374</v>
      </c>
      <c r="I27" s="246">
        <v>392</v>
      </c>
      <c r="J27" s="233">
        <v>2780.45</v>
      </c>
      <c r="K27" s="247">
        <v>90</v>
      </c>
      <c r="L27" s="247">
        <v>2230.25</v>
      </c>
      <c r="M27" s="247">
        <v>0</v>
      </c>
      <c r="N27" s="247">
        <v>0</v>
      </c>
      <c r="O27" s="247">
        <v>0</v>
      </c>
      <c r="P27" s="247">
        <v>0</v>
      </c>
      <c r="Q27" s="247">
        <v>0</v>
      </c>
      <c r="R27" s="247">
        <v>17.2</v>
      </c>
      <c r="S27" s="247">
        <v>443</v>
      </c>
    </row>
    <row r="28" spans="1:19" ht="19.5" customHeight="1" x14ac:dyDescent="0.15">
      <c r="A28" s="235" t="s">
        <v>343</v>
      </c>
      <c r="B28" s="243" t="s">
        <v>348</v>
      </c>
      <c r="C28" s="243" t="s">
        <v>349</v>
      </c>
      <c r="D28" s="244" t="s">
        <v>350</v>
      </c>
      <c r="E28" s="233">
        <v>868</v>
      </c>
      <c r="F28" s="245">
        <v>0</v>
      </c>
      <c r="G28" s="246">
        <v>0</v>
      </c>
      <c r="H28" s="246">
        <v>0</v>
      </c>
      <c r="I28" s="246">
        <v>0</v>
      </c>
      <c r="J28" s="233">
        <v>868</v>
      </c>
      <c r="K28" s="247">
        <v>0</v>
      </c>
      <c r="L28" s="247">
        <v>868</v>
      </c>
      <c r="M28" s="247">
        <v>0</v>
      </c>
      <c r="N28" s="247">
        <v>0</v>
      </c>
      <c r="O28" s="247">
        <v>0</v>
      </c>
      <c r="P28" s="247">
        <v>0</v>
      </c>
      <c r="Q28" s="247">
        <v>0</v>
      </c>
      <c r="R28" s="247">
        <v>0</v>
      </c>
      <c r="S28" s="247">
        <v>0</v>
      </c>
    </row>
    <row r="29" spans="1:19" ht="19.5" customHeight="1" x14ac:dyDescent="0.15">
      <c r="A29" s="235"/>
      <c r="B29" s="243"/>
      <c r="C29" s="243"/>
      <c r="D29" s="244" t="s">
        <v>289</v>
      </c>
      <c r="E29" s="233">
        <v>1291.54</v>
      </c>
      <c r="F29" s="245">
        <v>1011.54</v>
      </c>
      <c r="G29" s="246">
        <v>610.92999999999995</v>
      </c>
      <c r="H29" s="246">
        <v>93.86</v>
      </c>
      <c r="I29" s="246">
        <v>306.75</v>
      </c>
      <c r="J29" s="233">
        <v>280</v>
      </c>
      <c r="K29" s="247">
        <v>0</v>
      </c>
      <c r="L29" s="247">
        <v>245</v>
      </c>
      <c r="M29" s="247">
        <v>0</v>
      </c>
      <c r="N29" s="247">
        <v>0</v>
      </c>
      <c r="O29" s="247">
        <v>0</v>
      </c>
      <c r="P29" s="247">
        <v>0</v>
      </c>
      <c r="Q29" s="247">
        <v>0</v>
      </c>
      <c r="R29" s="247">
        <v>35</v>
      </c>
      <c r="S29" s="247">
        <v>0</v>
      </c>
    </row>
    <row r="30" spans="1:19" ht="19.5" customHeight="1" x14ac:dyDescent="0.15">
      <c r="A30" s="235" t="s">
        <v>329</v>
      </c>
      <c r="B30" s="243"/>
      <c r="C30" s="243"/>
      <c r="D30" s="244" t="s">
        <v>330</v>
      </c>
      <c r="E30" s="233">
        <v>241.03</v>
      </c>
      <c r="F30" s="245">
        <v>241.03</v>
      </c>
      <c r="G30" s="246">
        <v>0</v>
      </c>
      <c r="H30" s="246">
        <v>0</v>
      </c>
      <c r="I30" s="246">
        <v>241.03</v>
      </c>
      <c r="J30" s="233">
        <v>0</v>
      </c>
      <c r="K30" s="247">
        <v>0</v>
      </c>
      <c r="L30" s="247">
        <v>0</v>
      </c>
      <c r="M30" s="247">
        <v>0</v>
      </c>
      <c r="N30" s="247">
        <v>0</v>
      </c>
      <c r="O30" s="247">
        <v>0</v>
      </c>
      <c r="P30" s="247">
        <v>0</v>
      </c>
      <c r="Q30" s="247">
        <v>0</v>
      </c>
      <c r="R30" s="247">
        <v>0</v>
      </c>
      <c r="S30" s="247">
        <v>0</v>
      </c>
    </row>
    <row r="31" spans="1:19" ht="19.5" customHeight="1" x14ac:dyDescent="0.15">
      <c r="A31" s="235"/>
      <c r="B31" s="243" t="s">
        <v>331</v>
      </c>
      <c r="C31" s="243"/>
      <c r="D31" s="244" t="s">
        <v>332</v>
      </c>
      <c r="E31" s="233">
        <v>241.03</v>
      </c>
      <c r="F31" s="245">
        <v>241.03</v>
      </c>
      <c r="G31" s="246">
        <v>0</v>
      </c>
      <c r="H31" s="246">
        <v>0</v>
      </c>
      <c r="I31" s="246">
        <v>241.03</v>
      </c>
      <c r="J31" s="233">
        <v>0</v>
      </c>
      <c r="K31" s="247">
        <v>0</v>
      </c>
      <c r="L31" s="247">
        <v>0</v>
      </c>
      <c r="M31" s="247">
        <v>0</v>
      </c>
      <c r="N31" s="247">
        <v>0</v>
      </c>
      <c r="O31" s="247">
        <v>0</v>
      </c>
      <c r="P31" s="247">
        <v>0</v>
      </c>
      <c r="Q31" s="247">
        <v>0</v>
      </c>
      <c r="R31" s="247">
        <v>0</v>
      </c>
      <c r="S31" s="247">
        <v>0</v>
      </c>
    </row>
    <row r="32" spans="1:19" ht="19.5" customHeight="1" x14ac:dyDescent="0.15">
      <c r="A32" s="235" t="s">
        <v>333</v>
      </c>
      <c r="B32" s="243" t="s">
        <v>334</v>
      </c>
      <c r="C32" s="243" t="s">
        <v>337</v>
      </c>
      <c r="D32" s="244" t="s">
        <v>338</v>
      </c>
      <c r="E32" s="233">
        <v>241.03</v>
      </c>
      <c r="F32" s="245">
        <v>241.03</v>
      </c>
      <c r="G32" s="246">
        <v>0</v>
      </c>
      <c r="H32" s="246">
        <v>0</v>
      </c>
      <c r="I32" s="246">
        <v>241.03</v>
      </c>
      <c r="J32" s="233">
        <v>0</v>
      </c>
      <c r="K32" s="247">
        <v>0</v>
      </c>
      <c r="L32" s="247">
        <v>0</v>
      </c>
      <c r="M32" s="247">
        <v>0</v>
      </c>
      <c r="N32" s="247">
        <v>0</v>
      </c>
      <c r="O32" s="247">
        <v>0</v>
      </c>
      <c r="P32" s="247">
        <v>0</v>
      </c>
      <c r="Q32" s="247">
        <v>0</v>
      </c>
      <c r="R32" s="247">
        <v>0</v>
      </c>
      <c r="S32" s="247">
        <v>0</v>
      </c>
    </row>
    <row r="33" spans="1:19" ht="19.5" customHeight="1" x14ac:dyDescent="0.15">
      <c r="A33" s="235" t="s">
        <v>339</v>
      </c>
      <c r="B33" s="243"/>
      <c r="C33" s="243"/>
      <c r="D33" s="244" t="s">
        <v>340</v>
      </c>
      <c r="E33" s="233">
        <v>1050.51</v>
      </c>
      <c r="F33" s="245">
        <v>770.51</v>
      </c>
      <c r="G33" s="246">
        <v>610.92999999999995</v>
      </c>
      <c r="H33" s="246">
        <v>93.86</v>
      </c>
      <c r="I33" s="246">
        <v>65.72</v>
      </c>
      <c r="J33" s="233">
        <v>280</v>
      </c>
      <c r="K33" s="247">
        <v>0</v>
      </c>
      <c r="L33" s="247">
        <v>245</v>
      </c>
      <c r="M33" s="247">
        <v>0</v>
      </c>
      <c r="N33" s="247">
        <v>0</v>
      </c>
      <c r="O33" s="247">
        <v>0</v>
      </c>
      <c r="P33" s="247">
        <v>0</v>
      </c>
      <c r="Q33" s="247">
        <v>0</v>
      </c>
      <c r="R33" s="247">
        <v>35</v>
      </c>
      <c r="S33" s="247">
        <v>0</v>
      </c>
    </row>
    <row r="34" spans="1:19" ht="19.5" customHeight="1" x14ac:dyDescent="0.15">
      <c r="A34" s="235"/>
      <c r="B34" s="243" t="s">
        <v>341</v>
      </c>
      <c r="C34" s="243"/>
      <c r="D34" s="244" t="s">
        <v>342</v>
      </c>
      <c r="E34" s="233">
        <v>770.51</v>
      </c>
      <c r="F34" s="245">
        <v>770.51</v>
      </c>
      <c r="G34" s="246">
        <v>610.92999999999995</v>
      </c>
      <c r="H34" s="246">
        <v>93.86</v>
      </c>
      <c r="I34" s="246">
        <v>65.72</v>
      </c>
      <c r="J34" s="233">
        <v>0</v>
      </c>
      <c r="K34" s="247">
        <v>0</v>
      </c>
      <c r="L34" s="247">
        <v>0</v>
      </c>
      <c r="M34" s="247">
        <v>0</v>
      </c>
      <c r="N34" s="247">
        <v>0</v>
      </c>
      <c r="O34" s="247">
        <v>0</v>
      </c>
      <c r="P34" s="247">
        <v>0</v>
      </c>
      <c r="Q34" s="247">
        <v>0</v>
      </c>
      <c r="R34" s="247">
        <v>0</v>
      </c>
      <c r="S34" s="247">
        <v>0</v>
      </c>
    </row>
    <row r="35" spans="1:19" ht="19.5" customHeight="1" x14ac:dyDescent="0.15">
      <c r="A35" s="235" t="s">
        <v>343</v>
      </c>
      <c r="B35" s="243" t="s">
        <v>344</v>
      </c>
      <c r="C35" s="243" t="s">
        <v>341</v>
      </c>
      <c r="D35" s="244" t="s">
        <v>345</v>
      </c>
      <c r="E35" s="233">
        <v>770.51</v>
      </c>
      <c r="F35" s="245">
        <v>770.51</v>
      </c>
      <c r="G35" s="246">
        <v>610.92999999999995</v>
      </c>
      <c r="H35" s="246">
        <v>93.86</v>
      </c>
      <c r="I35" s="246">
        <v>65.72</v>
      </c>
      <c r="J35" s="233">
        <v>0</v>
      </c>
      <c r="K35" s="247">
        <v>0</v>
      </c>
      <c r="L35" s="247">
        <v>0</v>
      </c>
      <c r="M35" s="247">
        <v>0</v>
      </c>
      <c r="N35" s="247">
        <v>0</v>
      </c>
      <c r="O35" s="247">
        <v>0</v>
      </c>
      <c r="P35" s="247">
        <v>0</v>
      </c>
      <c r="Q35" s="247">
        <v>0</v>
      </c>
      <c r="R35" s="247">
        <v>0</v>
      </c>
      <c r="S35" s="247">
        <v>0</v>
      </c>
    </row>
    <row r="36" spans="1:19" ht="19.5" customHeight="1" x14ac:dyDescent="0.15">
      <c r="A36" s="235"/>
      <c r="B36" s="243" t="s">
        <v>335</v>
      </c>
      <c r="C36" s="243"/>
      <c r="D36" s="244" t="s">
        <v>347</v>
      </c>
      <c r="E36" s="233">
        <v>280</v>
      </c>
      <c r="F36" s="245">
        <v>0</v>
      </c>
      <c r="G36" s="246">
        <v>0</v>
      </c>
      <c r="H36" s="246">
        <v>0</v>
      </c>
      <c r="I36" s="246">
        <v>0</v>
      </c>
      <c r="J36" s="233">
        <v>280</v>
      </c>
      <c r="K36" s="247">
        <v>0</v>
      </c>
      <c r="L36" s="247">
        <v>245</v>
      </c>
      <c r="M36" s="247">
        <v>0</v>
      </c>
      <c r="N36" s="247">
        <v>0</v>
      </c>
      <c r="O36" s="247">
        <v>0</v>
      </c>
      <c r="P36" s="247">
        <v>0</v>
      </c>
      <c r="Q36" s="247">
        <v>0</v>
      </c>
      <c r="R36" s="247">
        <v>35</v>
      </c>
      <c r="S36" s="247">
        <v>0</v>
      </c>
    </row>
    <row r="37" spans="1:19" ht="19.5" customHeight="1" x14ac:dyDescent="0.15">
      <c r="A37" s="235" t="s">
        <v>343</v>
      </c>
      <c r="B37" s="243" t="s">
        <v>348</v>
      </c>
      <c r="C37" s="243" t="s">
        <v>352</v>
      </c>
      <c r="D37" s="244" t="s">
        <v>353</v>
      </c>
      <c r="E37" s="233">
        <v>280</v>
      </c>
      <c r="F37" s="245">
        <v>0</v>
      </c>
      <c r="G37" s="246">
        <v>0</v>
      </c>
      <c r="H37" s="246">
        <v>0</v>
      </c>
      <c r="I37" s="246">
        <v>0</v>
      </c>
      <c r="J37" s="233">
        <v>280</v>
      </c>
      <c r="K37" s="247">
        <v>0</v>
      </c>
      <c r="L37" s="247">
        <v>245</v>
      </c>
      <c r="M37" s="247">
        <v>0</v>
      </c>
      <c r="N37" s="247">
        <v>0</v>
      </c>
      <c r="O37" s="247">
        <v>0</v>
      </c>
      <c r="P37" s="247">
        <v>0</v>
      </c>
      <c r="Q37" s="247">
        <v>0</v>
      </c>
      <c r="R37" s="247">
        <v>35</v>
      </c>
      <c r="S37" s="247">
        <v>0</v>
      </c>
    </row>
    <row r="38" spans="1:19" ht="19.5" customHeight="1" x14ac:dyDescent="0.15">
      <c r="A38" s="235"/>
      <c r="B38" s="243"/>
      <c r="C38" s="243"/>
      <c r="D38" s="244" t="s">
        <v>291</v>
      </c>
      <c r="E38" s="233">
        <v>292008.09999999998</v>
      </c>
      <c r="F38" s="245">
        <v>22002.61</v>
      </c>
      <c r="G38" s="246">
        <v>14125.99</v>
      </c>
      <c r="H38" s="246">
        <v>391.48</v>
      </c>
      <c r="I38" s="246">
        <v>7485.14</v>
      </c>
      <c r="J38" s="233">
        <v>270005.49</v>
      </c>
      <c r="K38" s="247">
        <v>60062.55</v>
      </c>
      <c r="L38" s="247">
        <v>164475.51999999999</v>
      </c>
      <c r="M38" s="247">
        <v>7742.22</v>
      </c>
      <c r="N38" s="247">
        <v>0</v>
      </c>
      <c r="O38" s="247">
        <v>0</v>
      </c>
      <c r="P38" s="247">
        <v>0</v>
      </c>
      <c r="Q38" s="247">
        <v>0</v>
      </c>
      <c r="R38" s="247">
        <v>0</v>
      </c>
      <c r="S38" s="247">
        <v>37725.199999999997</v>
      </c>
    </row>
    <row r="39" spans="1:19" ht="19.5" customHeight="1" x14ac:dyDescent="0.15">
      <c r="A39" s="235" t="s">
        <v>329</v>
      </c>
      <c r="B39" s="243"/>
      <c r="C39" s="243"/>
      <c r="D39" s="244" t="s">
        <v>330</v>
      </c>
      <c r="E39" s="233">
        <v>5975.9</v>
      </c>
      <c r="F39" s="245">
        <v>5975.9</v>
      </c>
      <c r="G39" s="246">
        <v>0</v>
      </c>
      <c r="H39" s="246">
        <v>0</v>
      </c>
      <c r="I39" s="246">
        <v>5975.9</v>
      </c>
      <c r="J39" s="233">
        <v>0</v>
      </c>
      <c r="K39" s="247">
        <v>0</v>
      </c>
      <c r="L39" s="247">
        <v>0</v>
      </c>
      <c r="M39" s="247">
        <v>0</v>
      </c>
      <c r="N39" s="247">
        <v>0</v>
      </c>
      <c r="O39" s="247">
        <v>0</v>
      </c>
      <c r="P39" s="247">
        <v>0</v>
      </c>
      <c r="Q39" s="247">
        <v>0</v>
      </c>
      <c r="R39" s="247">
        <v>0</v>
      </c>
      <c r="S39" s="247">
        <v>0</v>
      </c>
    </row>
    <row r="40" spans="1:19" ht="19.5" customHeight="1" x14ac:dyDescent="0.15">
      <c r="A40" s="235"/>
      <c r="B40" s="243" t="s">
        <v>331</v>
      </c>
      <c r="C40" s="243"/>
      <c r="D40" s="244" t="s">
        <v>332</v>
      </c>
      <c r="E40" s="233">
        <v>5975.9</v>
      </c>
      <c r="F40" s="245">
        <v>5975.9</v>
      </c>
      <c r="G40" s="246">
        <v>0</v>
      </c>
      <c r="H40" s="246">
        <v>0</v>
      </c>
      <c r="I40" s="246">
        <v>5975.9</v>
      </c>
      <c r="J40" s="233">
        <v>0</v>
      </c>
      <c r="K40" s="247">
        <v>0</v>
      </c>
      <c r="L40" s="247">
        <v>0</v>
      </c>
      <c r="M40" s="247">
        <v>0</v>
      </c>
      <c r="N40" s="247">
        <v>0</v>
      </c>
      <c r="O40" s="247">
        <v>0</v>
      </c>
      <c r="P40" s="247">
        <v>0</v>
      </c>
      <c r="Q40" s="247">
        <v>0</v>
      </c>
      <c r="R40" s="247">
        <v>0</v>
      </c>
      <c r="S40" s="247">
        <v>0</v>
      </c>
    </row>
    <row r="41" spans="1:19" ht="19.5" customHeight="1" x14ac:dyDescent="0.15">
      <c r="A41" s="235" t="s">
        <v>333</v>
      </c>
      <c r="B41" s="243" t="s">
        <v>334</v>
      </c>
      <c r="C41" s="243" t="s">
        <v>337</v>
      </c>
      <c r="D41" s="244" t="s">
        <v>338</v>
      </c>
      <c r="E41" s="233">
        <v>5975.9</v>
      </c>
      <c r="F41" s="245">
        <v>5975.9</v>
      </c>
      <c r="G41" s="246">
        <v>0</v>
      </c>
      <c r="H41" s="246">
        <v>0</v>
      </c>
      <c r="I41" s="246">
        <v>5975.9</v>
      </c>
      <c r="J41" s="233">
        <v>0</v>
      </c>
      <c r="K41" s="247">
        <v>0</v>
      </c>
      <c r="L41" s="247">
        <v>0</v>
      </c>
      <c r="M41" s="247">
        <v>0</v>
      </c>
      <c r="N41" s="247">
        <v>0</v>
      </c>
      <c r="O41" s="247">
        <v>0</v>
      </c>
      <c r="P41" s="247">
        <v>0</v>
      </c>
      <c r="Q41" s="247">
        <v>0</v>
      </c>
      <c r="R41" s="247">
        <v>0</v>
      </c>
      <c r="S41" s="247">
        <v>0</v>
      </c>
    </row>
    <row r="42" spans="1:19" ht="19.5" customHeight="1" x14ac:dyDescent="0.15">
      <c r="A42" s="235" t="s">
        <v>339</v>
      </c>
      <c r="B42" s="243"/>
      <c r="C42" s="243"/>
      <c r="D42" s="244" t="s">
        <v>340</v>
      </c>
      <c r="E42" s="233">
        <v>286032.2</v>
      </c>
      <c r="F42" s="245">
        <v>16026.71</v>
      </c>
      <c r="G42" s="246">
        <v>14125.99</v>
      </c>
      <c r="H42" s="246">
        <v>391.48</v>
      </c>
      <c r="I42" s="246">
        <v>1509.24</v>
      </c>
      <c r="J42" s="233">
        <v>270005.49</v>
      </c>
      <c r="K42" s="247">
        <v>60062.55</v>
      </c>
      <c r="L42" s="247">
        <v>164475.51999999999</v>
      </c>
      <c r="M42" s="247">
        <v>7742.22</v>
      </c>
      <c r="N42" s="247">
        <v>0</v>
      </c>
      <c r="O42" s="247">
        <v>0</v>
      </c>
      <c r="P42" s="247">
        <v>0</v>
      </c>
      <c r="Q42" s="247">
        <v>0</v>
      </c>
      <c r="R42" s="247">
        <v>0</v>
      </c>
      <c r="S42" s="247">
        <v>37725.199999999997</v>
      </c>
    </row>
    <row r="43" spans="1:19" ht="19.5" customHeight="1" x14ac:dyDescent="0.15">
      <c r="A43" s="235"/>
      <c r="B43" s="243" t="s">
        <v>352</v>
      </c>
      <c r="C43" s="243"/>
      <c r="D43" s="244" t="s">
        <v>354</v>
      </c>
      <c r="E43" s="233">
        <v>286032.2</v>
      </c>
      <c r="F43" s="245">
        <v>16026.71</v>
      </c>
      <c r="G43" s="246">
        <v>14125.99</v>
      </c>
      <c r="H43" s="246">
        <v>391.48</v>
      </c>
      <c r="I43" s="246">
        <v>1509.24</v>
      </c>
      <c r="J43" s="233">
        <v>270005.49</v>
      </c>
      <c r="K43" s="247">
        <v>60062.55</v>
      </c>
      <c r="L43" s="247">
        <v>164475.51999999999</v>
      </c>
      <c r="M43" s="247">
        <v>7742.22</v>
      </c>
      <c r="N43" s="247">
        <v>0</v>
      </c>
      <c r="O43" s="247">
        <v>0</v>
      </c>
      <c r="P43" s="247">
        <v>0</v>
      </c>
      <c r="Q43" s="247">
        <v>0</v>
      </c>
      <c r="R43" s="247">
        <v>0</v>
      </c>
      <c r="S43" s="247">
        <v>37725.199999999997</v>
      </c>
    </row>
    <row r="44" spans="1:19" ht="19.5" customHeight="1" x14ac:dyDescent="0.15">
      <c r="A44" s="235" t="s">
        <v>343</v>
      </c>
      <c r="B44" s="243" t="s">
        <v>355</v>
      </c>
      <c r="C44" s="243" t="s">
        <v>341</v>
      </c>
      <c r="D44" s="244" t="s">
        <v>356</v>
      </c>
      <c r="E44" s="233">
        <v>286032.2</v>
      </c>
      <c r="F44" s="245">
        <v>16026.71</v>
      </c>
      <c r="G44" s="246">
        <v>14125.99</v>
      </c>
      <c r="H44" s="246">
        <v>391.48</v>
      </c>
      <c r="I44" s="246">
        <v>1509.24</v>
      </c>
      <c r="J44" s="233">
        <v>270005.49</v>
      </c>
      <c r="K44" s="247">
        <v>60062.55</v>
      </c>
      <c r="L44" s="247">
        <v>164475.51999999999</v>
      </c>
      <c r="M44" s="247">
        <v>7742.22</v>
      </c>
      <c r="N44" s="247">
        <v>0</v>
      </c>
      <c r="O44" s="247">
        <v>0</v>
      </c>
      <c r="P44" s="247">
        <v>0</v>
      </c>
      <c r="Q44" s="247">
        <v>0</v>
      </c>
      <c r="R44" s="247">
        <v>0</v>
      </c>
      <c r="S44" s="247">
        <v>37725.199999999997</v>
      </c>
    </row>
    <row r="45" spans="1:19" ht="19.5" customHeight="1" x14ac:dyDescent="0.15">
      <c r="A45" s="235"/>
      <c r="B45" s="243"/>
      <c r="C45" s="243"/>
      <c r="D45" s="244" t="s">
        <v>293</v>
      </c>
      <c r="E45" s="233">
        <v>27905.51</v>
      </c>
      <c r="F45" s="245">
        <v>4707.5600000000004</v>
      </c>
      <c r="G45" s="246">
        <v>2428.94</v>
      </c>
      <c r="H45" s="246">
        <v>613.70000000000005</v>
      </c>
      <c r="I45" s="246">
        <v>1664.92</v>
      </c>
      <c r="J45" s="233">
        <v>23197.95</v>
      </c>
      <c r="K45" s="247">
        <v>5892</v>
      </c>
      <c r="L45" s="247">
        <v>15005.95</v>
      </c>
      <c r="M45" s="247">
        <v>0</v>
      </c>
      <c r="N45" s="247">
        <v>0</v>
      </c>
      <c r="O45" s="247">
        <v>0</v>
      </c>
      <c r="P45" s="247">
        <v>0</v>
      </c>
      <c r="Q45" s="247">
        <v>0</v>
      </c>
      <c r="R45" s="247">
        <v>2300</v>
      </c>
      <c r="S45" s="247">
        <v>0</v>
      </c>
    </row>
    <row r="46" spans="1:19" ht="19.5" customHeight="1" x14ac:dyDescent="0.15">
      <c r="A46" s="235" t="s">
        <v>329</v>
      </c>
      <c r="B46" s="243"/>
      <c r="C46" s="243"/>
      <c r="D46" s="244" t="s">
        <v>330</v>
      </c>
      <c r="E46" s="233">
        <v>1404.34</v>
      </c>
      <c r="F46" s="245">
        <v>1404.34</v>
      </c>
      <c r="G46" s="246">
        <v>0</v>
      </c>
      <c r="H46" s="246">
        <v>0</v>
      </c>
      <c r="I46" s="246">
        <v>1404.34</v>
      </c>
      <c r="J46" s="233">
        <v>0</v>
      </c>
      <c r="K46" s="247">
        <v>0</v>
      </c>
      <c r="L46" s="247">
        <v>0</v>
      </c>
      <c r="M46" s="247">
        <v>0</v>
      </c>
      <c r="N46" s="247">
        <v>0</v>
      </c>
      <c r="O46" s="247">
        <v>0</v>
      </c>
      <c r="P46" s="247">
        <v>0</v>
      </c>
      <c r="Q46" s="247">
        <v>0</v>
      </c>
      <c r="R46" s="247">
        <v>0</v>
      </c>
      <c r="S46" s="247">
        <v>0</v>
      </c>
    </row>
    <row r="47" spans="1:19" ht="19.5" customHeight="1" x14ac:dyDescent="0.15">
      <c r="A47" s="235"/>
      <c r="B47" s="243" t="s">
        <v>331</v>
      </c>
      <c r="C47" s="243"/>
      <c r="D47" s="244" t="s">
        <v>332</v>
      </c>
      <c r="E47" s="233">
        <v>1404.34</v>
      </c>
      <c r="F47" s="245">
        <v>1404.34</v>
      </c>
      <c r="G47" s="246">
        <v>0</v>
      </c>
      <c r="H47" s="246">
        <v>0</v>
      </c>
      <c r="I47" s="246">
        <v>1404.34</v>
      </c>
      <c r="J47" s="233">
        <v>0</v>
      </c>
      <c r="K47" s="247">
        <v>0</v>
      </c>
      <c r="L47" s="247">
        <v>0</v>
      </c>
      <c r="M47" s="247">
        <v>0</v>
      </c>
      <c r="N47" s="247">
        <v>0</v>
      </c>
      <c r="O47" s="247">
        <v>0</v>
      </c>
      <c r="P47" s="247">
        <v>0</v>
      </c>
      <c r="Q47" s="247">
        <v>0</v>
      </c>
      <c r="R47" s="247">
        <v>0</v>
      </c>
      <c r="S47" s="247">
        <v>0</v>
      </c>
    </row>
    <row r="48" spans="1:19" ht="19.5" customHeight="1" x14ac:dyDescent="0.15">
      <c r="A48" s="235" t="s">
        <v>333</v>
      </c>
      <c r="B48" s="243" t="s">
        <v>334</v>
      </c>
      <c r="C48" s="243" t="s">
        <v>337</v>
      </c>
      <c r="D48" s="244" t="s">
        <v>338</v>
      </c>
      <c r="E48" s="233">
        <v>1404.34</v>
      </c>
      <c r="F48" s="245">
        <v>1404.34</v>
      </c>
      <c r="G48" s="246">
        <v>0</v>
      </c>
      <c r="H48" s="246">
        <v>0</v>
      </c>
      <c r="I48" s="246">
        <v>1404.34</v>
      </c>
      <c r="J48" s="233">
        <v>0</v>
      </c>
      <c r="K48" s="247">
        <v>0</v>
      </c>
      <c r="L48" s="247">
        <v>0</v>
      </c>
      <c r="M48" s="247">
        <v>0</v>
      </c>
      <c r="N48" s="247">
        <v>0</v>
      </c>
      <c r="O48" s="247">
        <v>0</v>
      </c>
      <c r="P48" s="247">
        <v>0</v>
      </c>
      <c r="Q48" s="247">
        <v>0</v>
      </c>
      <c r="R48" s="247">
        <v>0</v>
      </c>
      <c r="S48" s="247">
        <v>0</v>
      </c>
    </row>
    <row r="49" spans="1:19" ht="19.5" customHeight="1" x14ac:dyDescent="0.15">
      <c r="A49" s="235" t="s">
        <v>339</v>
      </c>
      <c r="B49" s="243"/>
      <c r="C49" s="243"/>
      <c r="D49" s="244" t="s">
        <v>340</v>
      </c>
      <c r="E49" s="233">
        <v>26501.17</v>
      </c>
      <c r="F49" s="245">
        <v>3303.22</v>
      </c>
      <c r="G49" s="246">
        <v>2428.94</v>
      </c>
      <c r="H49" s="246">
        <v>613.70000000000005</v>
      </c>
      <c r="I49" s="246">
        <v>260.58</v>
      </c>
      <c r="J49" s="233">
        <v>23197.95</v>
      </c>
      <c r="K49" s="247">
        <v>5892</v>
      </c>
      <c r="L49" s="247">
        <v>15005.95</v>
      </c>
      <c r="M49" s="247">
        <v>0</v>
      </c>
      <c r="N49" s="247">
        <v>0</v>
      </c>
      <c r="O49" s="247">
        <v>0</v>
      </c>
      <c r="P49" s="247">
        <v>0</v>
      </c>
      <c r="Q49" s="247">
        <v>0</v>
      </c>
      <c r="R49" s="247">
        <v>2300</v>
      </c>
      <c r="S49" s="247">
        <v>0</v>
      </c>
    </row>
    <row r="50" spans="1:19" ht="19.5" customHeight="1" x14ac:dyDescent="0.15">
      <c r="A50" s="235"/>
      <c r="B50" s="243" t="s">
        <v>352</v>
      </c>
      <c r="C50" s="243"/>
      <c r="D50" s="244" t="s">
        <v>354</v>
      </c>
      <c r="E50" s="233">
        <v>26501.17</v>
      </c>
      <c r="F50" s="245">
        <v>3303.22</v>
      </c>
      <c r="G50" s="246">
        <v>2428.94</v>
      </c>
      <c r="H50" s="246">
        <v>613.70000000000005</v>
      </c>
      <c r="I50" s="246">
        <v>260.58</v>
      </c>
      <c r="J50" s="233">
        <v>23197.95</v>
      </c>
      <c r="K50" s="247">
        <v>5892</v>
      </c>
      <c r="L50" s="247">
        <v>15005.95</v>
      </c>
      <c r="M50" s="247">
        <v>0</v>
      </c>
      <c r="N50" s="247">
        <v>0</v>
      </c>
      <c r="O50" s="247">
        <v>0</v>
      </c>
      <c r="P50" s="247">
        <v>0</v>
      </c>
      <c r="Q50" s="247">
        <v>0</v>
      </c>
      <c r="R50" s="247">
        <v>2300</v>
      </c>
      <c r="S50" s="247">
        <v>0</v>
      </c>
    </row>
    <row r="51" spans="1:19" ht="19.5" customHeight="1" x14ac:dyDescent="0.15">
      <c r="A51" s="235" t="s">
        <v>343</v>
      </c>
      <c r="B51" s="243" t="s">
        <v>355</v>
      </c>
      <c r="C51" s="243" t="s">
        <v>357</v>
      </c>
      <c r="D51" s="244" t="s">
        <v>358</v>
      </c>
      <c r="E51" s="233">
        <v>26501.17</v>
      </c>
      <c r="F51" s="245">
        <v>3303.22</v>
      </c>
      <c r="G51" s="246">
        <v>2428.94</v>
      </c>
      <c r="H51" s="246">
        <v>613.70000000000005</v>
      </c>
      <c r="I51" s="246">
        <v>260.58</v>
      </c>
      <c r="J51" s="233">
        <v>23197.95</v>
      </c>
      <c r="K51" s="247">
        <v>5892</v>
      </c>
      <c r="L51" s="247">
        <v>15005.95</v>
      </c>
      <c r="M51" s="247">
        <v>0</v>
      </c>
      <c r="N51" s="247">
        <v>0</v>
      </c>
      <c r="O51" s="247">
        <v>0</v>
      </c>
      <c r="P51" s="247">
        <v>0</v>
      </c>
      <c r="Q51" s="247">
        <v>0</v>
      </c>
      <c r="R51" s="247">
        <v>2300</v>
      </c>
      <c r="S51" s="247">
        <v>0</v>
      </c>
    </row>
    <row r="52" spans="1:19" ht="19.5" customHeight="1" x14ac:dyDescent="0.15">
      <c r="A52" s="235"/>
      <c r="B52" s="243"/>
      <c r="C52" s="243"/>
      <c r="D52" s="244" t="s">
        <v>295</v>
      </c>
      <c r="E52" s="233">
        <v>250670.65</v>
      </c>
      <c r="F52" s="245">
        <v>31903.16</v>
      </c>
      <c r="G52" s="246">
        <v>7440.9</v>
      </c>
      <c r="H52" s="246">
        <v>20803.8</v>
      </c>
      <c r="I52" s="246">
        <v>3658.46</v>
      </c>
      <c r="J52" s="233">
        <v>218767.49</v>
      </c>
      <c r="K52" s="247">
        <v>76976.59</v>
      </c>
      <c r="L52" s="247">
        <v>124786.87</v>
      </c>
      <c r="M52" s="247">
        <v>2089.5300000000002</v>
      </c>
      <c r="N52" s="247">
        <v>0</v>
      </c>
      <c r="O52" s="247">
        <v>0</v>
      </c>
      <c r="P52" s="247">
        <v>0</v>
      </c>
      <c r="Q52" s="247">
        <v>0</v>
      </c>
      <c r="R52" s="247">
        <v>0</v>
      </c>
      <c r="S52" s="247">
        <v>14914.5</v>
      </c>
    </row>
    <row r="53" spans="1:19" ht="19.5" customHeight="1" x14ac:dyDescent="0.15">
      <c r="A53" s="235" t="s">
        <v>329</v>
      </c>
      <c r="B53" s="243"/>
      <c r="C53" s="243"/>
      <c r="D53" s="244" t="s">
        <v>330</v>
      </c>
      <c r="E53" s="233">
        <v>2846.88</v>
      </c>
      <c r="F53" s="245">
        <v>2846.88</v>
      </c>
      <c r="G53" s="246">
        <v>0</v>
      </c>
      <c r="H53" s="246">
        <v>0</v>
      </c>
      <c r="I53" s="246">
        <v>2846.88</v>
      </c>
      <c r="J53" s="233">
        <v>0</v>
      </c>
      <c r="K53" s="247">
        <v>0</v>
      </c>
      <c r="L53" s="247">
        <v>0</v>
      </c>
      <c r="M53" s="247">
        <v>0</v>
      </c>
      <c r="N53" s="247">
        <v>0</v>
      </c>
      <c r="O53" s="247">
        <v>0</v>
      </c>
      <c r="P53" s="247">
        <v>0</v>
      </c>
      <c r="Q53" s="247">
        <v>0</v>
      </c>
      <c r="R53" s="247">
        <v>0</v>
      </c>
      <c r="S53" s="247">
        <v>0</v>
      </c>
    </row>
    <row r="54" spans="1:19" ht="19.5" customHeight="1" x14ac:dyDescent="0.15">
      <c r="A54" s="235"/>
      <c r="B54" s="243" t="s">
        <v>331</v>
      </c>
      <c r="C54" s="243"/>
      <c r="D54" s="244" t="s">
        <v>332</v>
      </c>
      <c r="E54" s="233">
        <v>2846.88</v>
      </c>
      <c r="F54" s="245">
        <v>2846.88</v>
      </c>
      <c r="G54" s="246">
        <v>0</v>
      </c>
      <c r="H54" s="246">
        <v>0</v>
      </c>
      <c r="I54" s="246">
        <v>2846.88</v>
      </c>
      <c r="J54" s="233">
        <v>0</v>
      </c>
      <c r="K54" s="247">
        <v>0</v>
      </c>
      <c r="L54" s="247">
        <v>0</v>
      </c>
      <c r="M54" s="247">
        <v>0</v>
      </c>
      <c r="N54" s="247">
        <v>0</v>
      </c>
      <c r="O54" s="247">
        <v>0</v>
      </c>
      <c r="P54" s="247">
        <v>0</v>
      </c>
      <c r="Q54" s="247">
        <v>0</v>
      </c>
      <c r="R54" s="247">
        <v>0</v>
      </c>
      <c r="S54" s="247">
        <v>0</v>
      </c>
    </row>
    <row r="55" spans="1:19" ht="19.5" customHeight="1" x14ac:dyDescent="0.15">
      <c r="A55" s="235" t="s">
        <v>333</v>
      </c>
      <c r="B55" s="243" t="s">
        <v>334</v>
      </c>
      <c r="C55" s="243" t="s">
        <v>337</v>
      </c>
      <c r="D55" s="244" t="s">
        <v>338</v>
      </c>
      <c r="E55" s="233">
        <v>2846.88</v>
      </c>
      <c r="F55" s="245">
        <v>2846.88</v>
      </c>
      <c r="G55" s="246">
        <v>0</v>
      </c>
      <c r="H55" s="246">
        <v>0</v>
      </c>
      <c r="I55" s="246">
        <v>2846.88</v>
      </c>
      <c r="J55" s="233">
        <v>0</v>
      </c>
      <c r="K55" s="247">
        <v>0</v>
      </c>
      <c r="L55" s="247">
        <v>0</v>
      </c>
      <c r="M55" s="247">
        <v>0</v>
      </c>
      <c r="N55" s="247">
        <v>0</v>
      </c>
      <c r="O55" s="247">
        <v>0</v>
      </c>
      <c r="P55" s="247">
        <v>0</v>
      </c>
      <c r="Q55" s="247">
        <v>0</v>
      </c>
      <c r="R55" s="247">
        <v>0</v>
      </c>
      <c r="S55" s="247">
        <v>0</v>
      </c>
    </row>
    <row r="56" spans="1:19" ht="19.5" customHeight="1" x14ac:dyDescent="0.15">
      <c r="A56" s="235" t="s">
        <v>339</v>
      </c>
      <c r="B56" s="243"/>
      <c r="C56" s="243"/>
      <c r="D56" s="244" t="s">
        <v>340</v>
      </c>
      <c r="E56" s="233">
        <v>247823.77</v>
      </c>
      <c r="F56" s="245">
        <v>29056.28</v>
      </c>
      <c r="G56" s="246">
        <v>7440.9</v>
      </c>
      <c r="H56" s="246">
        <v>20803.8</v>
      </c>
      <c r="I56" s="246">
        <v>811.58</v>
      </c>
      <c r="J56" s="233">
        <v>218767.49</v>
      </c>
      <c r="K56" s="247">
        <v>76976.59</v>
      </c>
      <c r="L56" s="247">
        <v>124786.87</v>
      </c>
      <c r="M56" s="247">
        <v>2089.5300000000002</v>
      </c>
      <c r="N56" s="247">
        <v>0</v>
      </c>
      <c r="O56" s="247">
        <v>0</v>
      </c>
      <c r="P56" s="247">
        <v>0</v>
      </c>
      <c r="Q56" s="247">
        <v>0</v>
      </c>
      <c r="R56" s="247">
        <v>0</v>
      </c>
      <c r="S56" s="247">
        <v>14914.5</v>
      </c>
    </row>
    <row r="57" spans="1:19" ht="19.5" customHeight="1" x14ac:dyDescent="0.15">
      <c r="A57" s="235"/>
      <c r="B57" s="243" t="s">
        <v>352</v>
      </c>
      <c r="C57" s="243"/>
      <c r="D57" s="244" t="s">
        <v>354</v>
      </c>
      <c r="E57" s="233">
        <v>247823.77</v>
      </c>
      <c r="F57" s="245">
        <v>29056.28</v>
      </c>
      <c r="G57" s="246">
        <v>7440.9</v>
      </c>
      <c r="H57" s="246">
        <v>20803.8</v>
      </c>
      <c r="I57" s="246">
        <v>811.58</v>
      </c>
      <c r="J57" s="233">
        <v>218767.49</v>
      </c>
      <c r="K57" s="247">
        <v>76976.59</v>
      </c>
      <c r="L57" s="247">
        <v>124786.87</v>
      </c>
      <c r="M57" s="247">
        <v>2089.5300000000002</v>
      </c>
      <c r="N57" s="247">
        <v>0</v>
      </c>
      <c r="O57" s="247">
        <v>0</v>
      </c>
      <c r="P57" s="247">
        <v>0</v>
      </c>
      <c r="Q57" s="247">
        <v>0</v>
      </c>
      <c r="R57" s="247">
        <v>0</v>
      </c>
      <c r="S57" s="247">
        <v>14914.5</v>
      </c>
    </row>
    <row r="58" spans="1:19" ht="19.5" customHeight="1" x14ac:dyDescent="0.15">
      <c r="A58" s="235" t="s">
        <v>343</v>
      </c>
      <c r="B58" s="243" t="s">
        <v>355</v>
      </c>
      <c r="C58" s="243" t="s">
        <v>352</v>
      </c>
      <c r="D58" s="244" t="s">
        <v>359</v>
      </c>
      <c r="E58" s="233">
        <v>247823.77</v>
      </c>
      <c r="F58" s="245">
        <v>29056.28</v>
      </c>
      <c r="G58" s="246">
        <v>7440.9</v>
      </c>
      <c r="H58" s="246">
        <v>20803.8</v>
      </c>
      <c r="I58" s="246">
        <v>811.58</v>
      </c>
      <c r="J58" s="233">
        <v>218767.49</v>
      </c>
      <c r="K58" s="247">
        <v>76976.59</v>
      </c>
      <c r="L58" s="247">
        <v>124786.87</v>
      </c>
      <c r="M58" s="247">
        <v>2089.5300000000002</v>
      </c>
      <c r="N58" s="247">
        <v>0</v>
      </c>
      <c r="O58" s="247">
        <v>0</v>
      </c>
      <c r="P58" s="247">
        <v>0</v>
      </c>
      <c r="Q58" s="247">
        <v>0</v>
      </c>
      <c r="R58" s="247">
        <v>0</v>
      </c>
      <c r="S58" s="247">
        <v>14914.5</v>
      </c>
    </row>
    <row r="59" spans="1:19" ht="19.5" customHeight="1" x14ac:dyDescent="0.15">
      <c r="A59" s="235"/>
      <c r="B59" s="243"/>
      <c r="C59" s="243"/>
      <c r="D59" s="244" t="s">
        <v>297</v>
      </c>
      <c r="E59" s="233">
        <v>19313.52</v>
      </c>
      <c r="F59" s="245">
        <v>3313.52</v>
      </c>
      <c r="G59" s="246">
        <v>2351.16</v>
      </c>
      <c r="H59" s="246">
        <v>45.17</v>
      </c>
      <c r="I59" s="246">
        <v>917.19</v>
      </c>
      <c r="J59" s="233">
        <v>16000</v>
      </c>
      <c r="K59" s="247">
        <v>5100</v>
      </c>
      <c r="L59" s="247">
        <v>9795</v>
      </c>
      <c r="M59" s="247">
        <v>1105</v>
      </c>
      <c r="N59" s="247">
        <v>0</v>
      </c>
      <c r="O59" s="247">
        <v>0</v>
      </c>
      <c r="P59" s="247">
        <v>0</v>
      </c>
      <c r="Q59" s="247">
        <v>0</v>
      </c>
      <c r="R59" s="247">
        <v>0</v>
      </c>
      <c r="S59" s="247">
        <v>0</v>
      </c>
    </row>
    <row r="60" spans="1:19" ht="19.5" customHeight="1" x14ac:dyDescent="0.15">
      <c r="A60" s="235" t="s">
        <v>329</v>
      </c>
      <c r="B60" s="243"/>
      <c r="C60" s="243"/>
      <c r="D60" s="244" t="s">
        <v>330</v>
      </c>
      <c r="E60" s="233">
        <v>658.66</v>
      </c>
      <c r="F60" s="245">
        <v>658.66</v>
      </c>
      <c r="G60" s="246">
        <v>0</v>
      </c>
      <c r="H60" s="246">
        <v>0</v>
      </c>
      <c r="I60" s="246">
        <v>658.66</v>
      </c>
      <c r="J60" s="233">
        <v>0</v>
      </c>
      <c r="K60" s="247">
        <v>0</v>
      </c>
      <c r="L60" s="247">
        <v>0</v>
      </c>
      <c r="M60" s="247">
        <v>0</v>
      </c>
      <c r="N60" s="247">
        <v>0</v>
      </c>
      <c r="O60" s="247">
        <v>0</v>
      </c>
      <c r="P60" s="247">
        <v>0</v>
      </c>
      <c r="Q60" s="247">
        <v>0</v>
      </c>
      <c r="R60" s="247">
        <v>0</v>
      </c>
      <c r="S60" s="247">
        <v>0</v>
      </c>
    </row>
    <row r="61" spans="1:19" ht="19.5" customHeight="1" x14ac:dyDescent="0.15">
      <c r="A61" s="235"/>
      <c r="B61" s="243" t="s">
        <v>331</v>
      </c>
      <c r="C61" s="243"/>
      <c r="D61" s="244" t="s">
        <v>332</v>
      </c>
      <c r="E61" s="233">
        <v>658.66</v>
      </c>
      <c r="F61" s="245">
        <v>658.66</v>
      </c>
      <c r="G61" s="246">
        <v>0</v>
      </c>
      <c r="H61" s="246">
        <v>0</v>
      </c>
      <c r="I61" s="246">
        <v>658.66</v>
      </c>
      <c r="J61" s="233">
        <v>0</v>
      </c>
      <c r="K61" s="247">
        <v>0</v>
      </c>
      <c r="L61" s="247">
        <v>0</v>
      </c>
      <c r="M61" s="247">
        <v>0</v>
      </c>
      <c r="N61" s="247">
        <v>0</v>
      </c>
      <c r="O61" s="247">
        <v>0</v>
      </c>
      <c r="P61" s="247">
        <v>0</v>
      </c>
      <c r="Q61" s="247">
        <v>0</v>
      </c>
      <c r="R61" s="247">
        <v>0</v>
      </c>
      <c r="S61" s="247">
        <v>0</v>
      </c>
    </row>
    <row r="62" spans="1:19" ht="19.5" customHeight="1" x14ac:dyDescent="0.15">
      <c r="A62" s="235" t="s">
        <v>333</v>
      </c>
      <c r="B62" s="243" t="s">
        <v>334</v>
      </c>
      <c r="C62" s="243" t="s">
        <v>337</v>
      </c>
      <c r="D62" s="244" t="s">
        <v>338</v>
      </c>
      <c r="E62" s="233">
        <v>658.66</v>
      </c>
      <c r="F62" s="245">
        <v>658.66</v>
      </c>
      <c r="G62" s="246">
        <v>0</v>
      </c>
      <c r="H62" s="246">
        <v>0</v>
      </c>
      <c r="I62" s="246">
        <v>658.66</v>
      </c>
      <c r="J62" s="233">
        <v>0</v>
      </c>
      <c r="K62" s="247">
        <v>0</v>
      </c>
      <c r="L62" s="247">
        <v>0</v>
      </c>
      <c r="M62" s="247">
        <v>0</v>
      </c>
      <c r="N62" s="247">
        <v>0</v>
      </c>
      <c r="O62" s="247">
        <v>0</v>
      </c>
      <c r="P62" s="247">
        <v>0</v>
      </c>
      <c r="Q62" s="247">
        <v>0</v>
      </c>
      <c r="R62" s="247">
        <v>0</v>
      </c>
      <c r="S62" s="247">
        <v>0</v>
      </c>
    </row>
    <row r="63" spans="1:19" ht="19.5" customHeight="1" x14ac:dyDescent="0.15">
      <c r="A63" s="235" t="s">
        <v>339</v>
      </c>
      <c r="B63" s="243"/>
      <c r="C63" s="243"/>
      <c r="D63" s="244" t="s">
        <v>340</v>
      </c>
      <c r="E63" s="233">
        <v>18654.86</v>
      </c>
      <c r="F63" s="245">
        <v>2654.86</v>
      </c>
      <c r="G63" s="246">
        <v>2351.16</v>
      </c>
      <c r="H63" s="246">
        <v>45.17</v>
      </c>
      <c r="I63" s="246">
        <v>258.52999999999997</v>
      </c>
      <c r="J63" s="233">
        <v>16000</v>
      </c>
      <c r="K63" s="247">
        <v>5100</v>
      </c>
      <c r="L63" s="247">
        <v>9795</v>
      </c>
      <c r="M63" s="247">
        <v>1105</v>
      </c>
      <c r="N63" s="247">
        <v>0</v>
      </c>
      <c r="O63" s="247">
        <v>0</v>
      </c>
      <c r="P63" s="247">
        <v>0</v>
      </c>
      <c r="Q63" s="247">
        <v>0</v>
      </c>
      <c r="R63" s="247">
        <v>0</v>
      </c>
      <c r="S63" s="247">
        <v>0</v>
      </c>
    </row>
    <row r="64" spans="1:19" ht="19.5" customHeight="1" x14ac:dyDescent="0.15">
      <c r="A64" s="235"/>
      <c r="B64" s="243" t="s">
        <v>352</v>
      </c>
      <c r="C64" s="243"/>
      <c r="D64" s="244" t="s">
        <v>354</v>
      </c>
      <c r="E64" s="233">
        <v>18654.86</v>
      </c>
      <c r="F64" s="245">
        <v>2654.86</v>
      </c>
      <c r="G64" s="246">
        <v>2351.16</v>
      </c>
      <c r="H64" s="246">
        <v>45.17</v>
      </c>
      <c r="I64" s="246">
        <v>258.52999999999997</v>
      </c>
      <c r="J64" s="233">
        <v>16000</v>
      </c>
      <c r="K64" s="247">
        <v>5100</v>
      </c>
      <c r="L64" s="247">
        <v>9795</v>
      </c>
      <c r="M64" s="247">
        <v>1105</v>
      </c>
      <c r="N64" s="247">
        <v>0</v>
      </c>
      <c r="O64" s="247">
        <v>0</v>
      </c>
      <c r="P64" s="247">
        <v>0</v>
      </c>
      <c r="Q64" s="247">
        <v>0</v>
      </c>
      <c r="R64" s="247">
        <v>0</v>
      </c>
      <c r="S64" s="247">
        <v>0</v>
      </c>
    </row>
    <row r="65" spans="1:19" ht="19.5" customHeight="1" x14ac:dyDescent="0.15">
      <c r="A65" s="235" t="s">
        <v>343</v>
      </c>
      <c r="B65" s="243" t="s">
        <v>355</v>
      </c>
      <c r="C65" s="243" t="s">
        <v>352</v>
      </c>
      <c r="D65" s="244" t="s">
        <v>359</v>
      </c>
      <c r="E65" s="233">
        <v>18654.86</v>
      </c>
      <c r="F65" s="245">
        <v>2654.86</v>
      </c>
      <c r="G65" s="246">
        <v>2351.16</v>
      </c>
      <c r="H65" s="246">
        <v>45.17</v>
      </c>
      <c r="I65" s="246">
        <v>258.52999999999997</v>
      </c>
      <c r="J65" s="233">
        <v>16000</v>
      </c>
      <c r="K65" s="247">
        <v>5100</v>
      </c>
      <c r="L65" s="247">
        <v>9795</v>
      </c>
      <c r="M65" s="247">
        <v>1105</v>
      </c>
      <c r="N65" s="247">
        <v>0</v>
      </c>
      <c r="O65" s="247">
        <v>0</v>
      </c>
      <c r="P65" s="247">
        <v>0</v>
      </c>
      <c r="Q65" s="247">
        <v>0</v>
      </c>
      <c r="R65" s="247">
        <v>0</v>
      </c>
      <c r="S65" s="247">
        <v>0</v>
      </c>
    </row>
    <row r="66" spans="1:19" ht="19.5" customHeight="1" x14ac:dyDescent="0.15">
      <c r="A66" s="235"/>
      <c r="B66" s="243"/>
      <c r="C66" s="243"/>
      <c r="D66" s="244" t="s">
        <v>299</v>
      </c>
      <c r="E66" s="233">
        <v>12542.41</v>
      </c>
      <c r="F66" s="245">
        <v>4073.75</v>
      </c>
      <c r="G66" s="246">
        <v>2085.83</v>
      </c>
      <c r="H66" s="246">
        <v>257.82</v>
      </c>
      <c r="I66" s="246">
        <v>1730.1</v>
      </c>
      <c r="J66" s="233">
        <v>8468.66</v>
      </c>
      <c r="K66" s="247">
        <v>657</v>
      </c>
      <c r="L66" s="247">
        <v>5654.26</v>
      </c>
      <c r="M66" s="247">
        <v>0</v>
      </c>
      <c r="N66" s="247">
        <v>0</v>
      </c>
      <c r="O66" s="247">
        <v>0</v>
      </c>
      <c r="P66" s="247">
        <v>0</v>
      </c>
      <c r="Q66" s="247">
        <v>0</v>
      </c>
      <c r="R66" s="247">
        <v>2157.4</v>
      </c>
      <c r="S66" s="247">
        <v>0</v>
      </c>
    </row>
    <row r="67" spans="1:19" ht="19.5" customHeight="1" x14ac:dyDescent="0.15">
      <c r="A67" s="235" t="s">
        <v>329</v>
      </c>
      <c r="B67" s="243"/>
      <c r="C67" s="243"/>
      <c r="D67" s="244" t="s">
        <v>330</v>
      </c>
      <c r="E67" s="233">
        <v>1505.89</v>
      </c>
      <c r="F67" s="245">
        <v>1505.89</v>
      </c>
      <c r="G67" s="246">
        <v>0</v>
      </c>
      <c r="H67" s="246">
        <v>0</v>
      </c>
      <c r="I67" s="246">
        <v>1505.89</v>
      </c>
      <c r="J67" s="233">
        <v>0</v>
      </c>
      <c r="K67" s="247">
        <v>0</v>
      </c>
      <c r="L67" s="247">
        <v>0</v>
      </c>
      <c r="M67" s="247">
        <v>0</v>
      </c>
      <c r="N67" s="247">
        <v>0</v>
      </c>
      <c r="O67" s="247">
        <v>0</v>
      </c>
      <c r="P67" s="247">
        <v>0</v>
      </c>
      <c r="Q67" s="247">
        <v>0</v>
      </c>
      <c r="R67" s="247">
        <v>0</v>
      </c>
      <c r="S67" s="247">
        <v>0</v>
      </c>
    </row>
    <row r="68" spans="1:19" ht="19.5" customHeight="1" x14ac:dyDescent="0.15">
      <c r="A68" s="235"/>
      <c r="B68" s="243" t="s">
        <v>331</v>
      </c>
      <c r="C68" s="243"/>
      <c r="D68" s="244" t="s">
        <v>332</v>
      </c>
      <c r="E68" s="233">
        <v>1505.89</v>
      </c>
      <c r="F68" s="245">
        <v>1505.89</v>
      </c>
      <c r="G68" s="246">
        <v>0</v>
      </c>
      <c r="H68" s="246">
        <v>0</v>
      </c>
      <c r="I68" s="246">
        <v>1505.89</v>
      </c>
      <c r="J68" s="233">
        <v>0</v>
      </c>
      <c r="K68" s="247">
        <v>0</v>
      </c>
      <c r="L68" s="247">
        <v>0</v>
      </c>
      <c r="M68" s="247">
        <v>0</v>
      </c>
      <c r="N68" s="247">
        <v>0</v>
      </c>
      <c r="O68" s="247">
        <v>0</v>
      </c>
      <c r="P68" s="247">
        <v>0</v>
      </c>
      <c r="Q68" s="247">
        <v>0</v>
      </c>
      <c r="R68" s="247">
        <v>0</v>
      </c>
      <c r="S68" s="247">
        <v>0</v>
      </c>
    </row>
    <row r="69" spans="1:19" ht="19.5" customHeight="1" x14ac:dyDescent="0.15">
      <c r="A69" s="235" t="s">
        <v>333</v>
      </c>
      <c r="B69" s="243" t="s">
        <v>334</v>
      </c>
      <c r="C69" s="243" t="s">
        <v>337</v>
      </c>
      <c r="D69" s="244" t="s">
        <v>338</v>
      </c>
      <c r="E69" s="233">
        <v>1505.89</v>
      </c>
      <c r="F69" s="245">
        <v>1505.89</v>
      </c>
      <c r="G69" s="246">
        <v>0</v>
      </c>
      <c r="H69" s="246">
        <v>0</v>
      </c>
      <c r="I69" s="246">
        <v>1505.89</v>
      </c>
      <c r="J69" s="233">
        <v>0</v>
      </c>
      <c r="K69" s="247">
        <v>0</v>
      </c>
      <c r="L69" s="247">
        <v>0</v>
      </c>
      <c r="M69" s="247">
        <v>0</v>
      </c>
      <c r="N69" s="247">
        <v>0</v>
      </c>
      <c r="O69" s="247">
        <v>0</v>
      </c>
      <c r="P69" s="247">
        <v>0</v>
      </c>
      <c r="Q69" s="247">
        <v>0</v>
      </c>
      <c r="R69" s="247">
        <v>0</v>
      </c>
      <c r="S69" s="247">
        <v>0</v>
      </c>
    </row>
    <row r="70" spans="1:19" ht="19.5" customHeight="1" x14ac:dyDescent="0.15">
      <c r="A70" s="235" t="s">
        <v>339</v>
      </c>
      <c r="B70" s="243"/>
      <c r="C70" s="243"/>
      <c r="D70" s="244" t="s">
        <v>340</v>
      </c>
      <c r="E70" s="233">
        <v>11036.52</v>
      </c>
      <c r="F70" s="245">
        <v>2567.86</v>
      </c>
      <c r="G70" s="246">
        <v>2085.83</v>
      </c>
      <c r="H70" s="246">
        <v>257.82</v>
      </c>
      <c r="I70" s="246">
        <v>224.21</v>
      </c>
      <c r="J70" s="233">
        <v>8468.66</v>
      </c>
      <c r="K70" s="247">
        <v>657</v>
      </c>
      <c r="L70" s="247">
        <v>5654.26</v>
      </c>
      <c r="M70" s="247">
        <v>0</v>
      </c>
      <c r="N70" s="247">
        <v>0</v>
      </c>
      <c r="O70" s="247">
        <v>0</v>
      </c>
      <c r="P70" s="247">
        <v>0</v>
      </c>
      <c r="Q70" s="247">
        <v>0</v>
      </c>
      <c r="R70" s="247">
        <v>2157.4</v>
      </c>
      <c r="S70" s="247">
        <v>0</v>
      </c>
    </row>
    <row r="71" spans="1:19" ht="19.5" customHeight="1" x14ac:dyDescent="0.15">
      <c r="A71" s="235"/>
      <c r="B71" s="243" t="s">
        <v>352</v>
      </c>
      <c r="C71" s="243"/>
      <c r="D71" s="244" t="s">
        <v>354</v>
      </c>
      <c r="E71" s="233">
        <v>11036.52</v>
      </c>
      <c r="F71" s="245">
        <v>2567.86</v>
      </c>
      <c r="G71" s="246">
        <v>2085.83</v>
      </c>
      <c r="H71" s="246">
        <v>257.82</v>
      </c>
      <c r="I71" s="246">
        <v>224.21</v>
      </c>
      <c r="J71" s="233">
        <v>8468.66</v>
      </c>
      <c r="K71" s="247">
        <v>657</v>
      </c>
      <c r="L71" s="247">
        <v>5654.26</v>
      </c>
      <c r="M71" s="247">
        <v>0</v>
      </c>
      <c r="N71" s="247">
        <v>0</v>
      </c>
      <c r="O71" s="247">
        <v>0</v>
      </c>
      <c r="P71" s="247">
        <v>0</v>
      </c>
      <c r="Q71" s="247">
        <v>0</v>
      </c>
      <c r="R71" s="247">
        <v>2157.4</v>
      </c>
      <c r="S71" s="247">
        <v>0</v>
      </c>
    </row>
    <row r="72" spans="1:19" ht="19.5" customHeight="1" x14ac:dyDescent="0.15">
      <c r="A72" s="235" t="s">
        <v>343</v>
      </c>
      <c r="B72" s="243" t="s">
        <v>355</v>
      </c>
      <c r="C72" s="243" t="s">
        <v>341</v>
      </c>
      <c r="D72" s="244" t="s">
        <v>356</v>
      </c>
      <c r="E72" s="233">
        <v>11036.52</v>
      </c>
      <c r="F72" s="245">
        <v>2567.86</v>
      </c>
      <c r="G72" s="246">
        <v>2085.83</v>
      </c>
      <c r="H72" s="246">
        <v>257.82</v>
      </c>
      <c r="I72" s="246">
        <v>224.21</v>
      </c>
      <c r="J72" s="233">
        <v>8468.66</v>
      </c>
      <c r="K72" s="247">
        <v>657</v>
      </c>
      <c r="L72" s="247">
        <v>5654.26</v>
      </c>
      <c r="M72" s="247">
        <v>0</v>
      </c>
      <c r="N72" s="247">
        <v>0</v>
      </c>
      <c r="O72" s="247">
        <v>0</v>
      </c>
      <c r="P72" s="247">
        <v>0</v>
      </c>
      <c r="Q72" s="247">
        <v>0</v>
      </c>
      <c r="R72" s="247">
        <v>2157.4</v>
      </c>
      <c r="S72" s="247">
        <v>0</v>
      </c>
    </row>
    <row r="73" spans="1:19" ht="19.5" customHeight="1" x14ac:dyDescent="0.15">
      <c r="A73" s="235"/>
      <c r="B73" s="243"/>
      <c r="C73" s="243"/>
      <c r="D73" s="244" t="s">
        <v>301</v>
      </c>
      <c r="E73" s="233">
        <v>9302.65</v>
      </c>
      <c r="F73" s="245">
        <v>1696.65</v>
      </c>
      <c r="G73" s="246">
        <v>986.45</v>
      </c>
      <c r="H73" s="246">
        <v>160.02000000000001</v>
      </c>
      <c r="I73" s="246">
        <v>550.17999999999995</v>
      </c>
      <c r="J73" s="233">
        <v>7606</v>
      </c>
      <c r="K73" s="247">
        <v>1190</v>
      </c>
      <c r="L73" s="247">
        <v>3566</v>
      </c>
      <c r="M73" s="247">
        <v>0</v>
      </c>
      <c r="N73" s="247">
        <v>0</v>
      </c>
      <c r="O73" s="247">
        <v>0</v>
      </c>
      <c r="P73" s="247">
        <v>0</v>
      </c>
      <c r="Q73" s="247">
        <v>0</v>
      </c>
      <c r="R73" s="247">
        <v>2850</v>
      </c>
      <c r="S73" s="247">
        <v>0</v>
      </c>
    </row>
    <row r="74" spans="1:19" ht="19.5" customHeight="1" x14ac:dyDescent="0.15">
      <c r="A74" s="235" t="s">
        <v>329</v>
      </c>
      <c r="B74" s="243"/>
      <c r="C74" s="243"/>
      <c r="D74" s="244" t="s">
        <v>330</v>
      </c>
      <c r="E74" s="233">
        <v>442.83</v>
      </c>
      <c r="F74" s="245">
        <v>442.83</v>
      </c>
      <c r="G74" s="246">
        <v>0</v>
      </c>
      <c r="H74" s="246">
        <v>0</v>
      </c>
      <c r="I74" s="246">
        <v>442.83</v>
      </c>
      <c r="J74" s="233">
        <v>0</v>
      </c>
      <c r="K74" s="247">
        <v>0</v>
      </c>
      <c r="L74" s="247">
        <v>0</v>
      </c>
      <c r="M74" s="247">
        <v>0</v>
      </c>
      <c r="N74" s="247">
        <v>0</v>
      </c>
      <c r="O74" s="247">
        <v>0</v>
      </c>
      <c r="P74" s="247">
        <v>0</v>
      </c>
      <c r="Q74" s="247">
        <v>0</v>
      </c>
      <c r="R74" s="247">
        <v>0</v>
      </c>
      <c r="S74" s="247">
        <v>0</v>
      </c>
    </row>
    <row r="75" spans="1:19" ht="19.5" customHeight="1" x14ac:dyDescent="0.15">
      <c r="A75" s="235"/>
      <c r="B75" s="243" t="s">
        <v>331</v>
      </c>
      <c r="C75" s="243"/>
      <c r="D75" s="244" t="s">
        <v>332</v>
      </c>
      <c r="E75" s="233">
        <v>442.83</v>
      </c>
      <c r="F75" s="245">
        <v>442.83</v>
      </c>
      <c r="G75" s="246">
        <v>0</v>
      </c>
      <c r="H75" s="246">
        <v>0</v>
      </c>
      <c r="I75" s="246">
        <v>442.83</v>
      </c>
      <c r="J75" s="233">
        <v>0</v>
      </c>
      <c r="K75" s="247">
        <v>0</v>
      </c>
      <c r="L75" s="247">
        <v>0</v>
      </c>
      <c r="M75" s="247">
        <v>0</v>
      </c>
      <c r="N75" s="247">
        <v>0</v>
      </c>
      <c r="O75" s="247">
        <v>0</v>
      </c>
      <c r="P75" s="247">
        <v>0</v>
      </c>
      <c r="Q75" s="247">
        <v>0</v>
      </c>
      <c r="R75" s="247">
        <v>0</v>
      </c>
      <c r="S75" s="247">
        <v>0</v>
      </c>
    </row>
    <row r="76" spans="1:19" ht="19.5" customHeight="1" x14ac:dyDescent="0.15">
      <c r="A76" s="235" t="s">
        <v>333</v>
      </c>
      <c r="B76" s="243" t="s">
        <v>334</v>
      </c>
      <c r="C76" s="243" t="s">
        <v>337</v>
      </c>
      <c r="D76" s="244" t="s">
        <v>338</v>
      </c>
      <c r="E76" s="233">
        <v>442.83</v>
      </c>
      <c r="F76" s="245">
        <v>442.83</v>
      </c>
      <c r="G76" s="246">
        <v>0</v>
      </c>
      <c r="H76" s="246">
        <v>0</v>
      </c>
      <c r="I76" s="246">
        <v>442.83</v>
      </c>
      <c r="J76" s="233">
        <v>0</v>
      </c>
      <c r="K76" s="247">
        <v>0</v>
      </c>
      <c r="L76" s="247">
        <v>0</v>
      </c>
      <c r="M76" s="247">
        <v>0</v>
      </c>
      <c r="N76" s="247">
        <v>0</v>
      </c>
      <c r="O76" s="247">
        <v>0</v>
      </c>
      <c r="P76" s="247">
        <v>0</v>
      </c>
      <c r="Q76" s="247">
        <v>0</v>
      </c>
      <c r="R76" s="247">
        <v>0</v>
      </c>
      <c r="S76" s="247">
        <v>0</v>
      </c>
    </row>
    <row r="77" spans="1:19" ht="19.5" customHeight="1" x14ac:dyDescent="0.15">
      <c r="A77" s="235" t="s">
        <v>339</v>
      </c>
      <c r="B77" s="243"/>
      <c r="C77" s="243"/>
      <c r="D77" s="244" t="s">
        <v>340</v>
      </c>
      <c r="E77" s="233">
        <v>8859.82</v>
      </c>
      <c r="F77" s="245">
        <v>1253.82</v>
      </c>
      <c r="G77" s="246">
        <v>986.45</v>
      </c>
      <c r="H77" s="246">
        <v>160.02000000000001</v>
      </c>
      <c r="I77" s="246">
        <v>107.35</v>
      </c>
      <c r="J77" s="233">
        <v>7606</v>
      </c>
      <c r="K77" s="247">
        <v>1190</v>
      </c>
      <c r="L77" s="247">
        <v>3566</v>
      </c>
      <c r="M77" s="247">
        <v>0</v>
      </c>
      <c r="N77" s="247">
        <v>0</v>
      </c>
      <c r="O77" s="247">
        <v>0</v>
      </c>
      <c r="P77" s="247">
        <v>0</v>
      </c>
      <c r="Q77" s="247">
        <v>0</v>
      </c>
      <c r="R77" s="247">
        <v>2850</v>
      </c>
      <c r="S77" s="247">
        <v>0</v>
      </c>
    </row>
    <row r="78" spans="1:19" ht="19.5" customHeight="1" x14ac:dyDescent="0.15">
      <c r="A78" s="235"/>
      <c r="B78" s="243" t="s">
        <v>352</v>
      </c>
      <c r="C78" s="243"/>
      <c r="D78" s="244" t="s">
        <v>354</v>
      </c>
      <c r="E78" s="233">
        <v>8859.82</v>
      </c>
      <c r="F78" s="245">
        <v>1253.82</v>
      </c>
      <c r="G78" s="246">
        <v>986.45</v>
      </c>
      <c r="H78" s="246">
        <v>160.02000000000001</v>
      </c>
      <c r="I78" s="246">
        <v>107.35</v>
      </c>
      <c r="J78" s="233">
        <v>7606</v>
      </c>
      <c r="K78" s="247">
        <v>1190</v>
      </c>
      <c r="L78" s="247">
        <v>3566</v>
      </c>
      <c r="M78" s="247">
        <v>0</v>
      </c>
      <c r="N78" s="247">
        <v>0</v>
      </c>
      <c r="O78" s="247">
        <v>0</v>
      </c>
      <c r="P78" s="247">
        <v>0</v>
      </c>
      <c r="Q78" s="247">
        <v>0</v>
      </c>
      <c r="R78" s="247">
        <v>2850</v>
      </c>
      <c r="S78" s="247">
        <v>0</v>
      </c>
    </row>
    <row r="79" spans="1:19" ht="19.5" customHeight="1" x14ac:dyDescent="0.15">
      <c r="A79" s="235" t="s">
        <v>343</v>
      </c>
      <c r="B79" s="243" t="s">
        <v>355</v>
      </c>
      <c r="C79" s="243" t="s">
        <v>341</v>
      </c>
      <c r="D79" s="244" t="s">
        <v>356</v>
      </c>
      <c r="E79" s="233">
        <v>8859.82</v>
      </c>
      <c r="F79" s="245">
        <v>1253.82</v>
      </c>
      <c r="G79" s="246">
        <v>986.45</v>
      </c>
      <c r="H79" s="246">
        <v>160.02000000000001</v>
      </c>
      <c r="I79" s="246">
        <v>107.35</v>
      </c>
      <c r="J79" s="233">
        <v>7606</v>
      </c>
      <c r="K79" s="247">
        <v>1190</v>
      </c>
      <c r="L79" s="247">
        <v>3566</v>
      </c>
      <c r="M79" s="247">
        <v>0</v>
      </c>
      <c r="N79" s="247">
        <v>0</v>
      </c>
      <c r="O79" s="247">
        <v>0</v>
      </c>
      <c r="P79" s="247">
        <v>0</v>
      </c>
      <c r="Q79" s="247">
        <v>0</v>
      </c>
      <c r="R79" s="247">
        <v>2850</v>
      </c>
      <c r="S79" s="247">
        <v>0</v>
      </c>
    </row>
    <row r="80" spans="1:19" ht="19.5" customHeight="1" x14ac:dyDescent="0.15">
      <c r="A80" s="235"/>
      <c r="B80" s="243"/>
      <c r="C80" s="243"/>
      <c r="D80" s="244" t="s">
        <v>303</v>
      </c>
      <c r="E80" s="233">
        <v>141690.5</v>
      </c>
      <c r="F80" s="245">
        <v>20972</v>
      </c>
      <c r="G80" s="246">
        <v>4913.0600000000004</v>
      </c>
      <c r="H80" s="246">
        <v>14900</v>
      </c>
      <c r="I80" s="246">
        <v>1158.94</v>
      </c>
      <c r="J80" s="233">
        <v>120718.5</v>
      </c>
      <c r="K80" s="247">
        <v>31482.89</v>
      </c>
      <c r="L80" s="247">
        <v>73800</v>
      </c>
      <c r="M80" s="247">
        <v>2045.11</v>
      </c>
      <c r="N80" s="247">
        <v>0</v>
      </c>
      <c r="O80" s="247">
        <v>0</v>
      </c>
      <c r="P80" s="247">
        <v>0</v>
      </c>
      <c r="Q80" s="247">
        <v>0</v>
      </c>
      <c r="R80" s="247">
        <v>0</v>
      </c>
      <c r="S80" s="247">
        <v>13390.5</v>
      </c>
    </row>
    <row r="81" spans="1:19" ht="19.5" customHeight="1" x14ac:dyDescent="0.15">
      <c r="A81" s="235" t="s">
        <v>329</v>
      </c>
      <c r="B81" s="243"/>
      <c r="C81" s="243"/>
      <c r="D81" s="244" t="s">
        <v>330</v>
      </c>
      <c r="E81" s="233">
        <v>616.04999999999995</v>
      </c>
      <c r="F81" s="245">
        <v>616.04999999999995</v>
      </c>
      <c r="G81" s="246">
        <v>0</v>
      </c>
      <c r="H81" s="246">
        <v>0</v>
      </c>
      <c r="I81" s="246">
        <v>616.04999999999995</v>
      </c>
      <c r="J81" s="233">
        <v>0</v>
      </c>
      <c r="K81" s="247">
        <v>0</v>
      </c>
      <c r="L81" s="247">
        <v>0</v>
      </c>
      <c r="M81" s="247">
        <v>0</v>
      </c>
      <c r="N81" s="247">
        <v>0</v>
      </c>
      <c r="O81" s="247">
        <v>0</v>
      </c>
      <c r="P81" s="247">
        <v>0</v>
      </c>
      <c r="Q81" s="247">
        <v>0</v>
      </c>
      <c r="R81" s="247">
        <v>0</v>
      </c>
      <c r="S81" s="247">
        <v>0</v>
      </c>
    </row>
    <row r="82" spans="1:19" ht="19.5" customHeight="1" x14ac:dyDescent="0.15">
      <c r="A82" s="235"/>
      <c r="B82" s="243" t="s">
        <v>331</v>
      </c>
      <c r="C82" s="243"/>
      <c r="D82" s="244" t="s">
        <v>332</v>
      </c>
      <c r="E82" s="233">
        <v>616.04999999999995</v>
      </c>
      <c r="F82" s="245">
        <v>616.04999999999995</v>
      </c>
      <c r="G82" s="246">
        <v>0</v>
      </c>
      <c r="H82" s="246">
        <v>0</v>
      </c>
      <c r="I82" s="246">
        <v>616.04999999999995</v>
      </c>
      <c r="J82" s="233">
        <v>0</v>
      </c>
      <c r="K82" s="247">
        <v>0</v>
      </c>
      <c r="L82" s="247">
        <v>0</v>
      </c>
      <c r="M82" s="247">
        <v>0</v>
      </c>
      <c r="N82" s="247">
        <v>0</v>
      </c>
      <c r="O82" s="247">
        <v>0</v>
      </c>
      <c r="P82" s="247">
        <v>0</v>
      </c>
      <c r="Q82" s="247">
        <v>0</v>
      </c>
      <c r="R82" s="247">
        <v>0</v>
      </c>
      <c r="S82" s="247">
        <v>0</v>
      </c>
    </row>
    <row r="83" spans="1:19" ht="19.5" customHeight="1" x14ac:dyDescent="0.15">
      <c r="A83" s="235" t="s">
        <v>333</v>
      </c>
      <c r="B83" s="243" t="s">
        <v>334</v>
      </c>
      <c r="C83" s="243" t="s">
        <v>337</v>
      </c>
      <c r="D83" s="244" t="s">
        <v>338</v>
      </c>
      <c r="E83" s="233">
        <v>616.04999999999995</v>
      </c>
      <c r="F83" s="245">
        <v>616.04999999999995</v>
      </c>
      <c r="G83" s="246">
        <v>0</v>
      </c>
      <c r="H83" s="246">
        <v>0</v>
      </c>
      <c r="I83" s="246">
        <v>616.04999999999995</v>
      </c>
      <c r="J83" s="233">
        <v>0</v>
      </c>
      <c r="K83" s="247">
        <v>0</v>
      </c>
      <c r="L83" s="247">
        <v>0</v>
      </c>
      <c r="M83" s="247">
        <v>0</v>
      </c>
      <c r="N83" s="247">
        <v>0</v>
      </c>
      <c r="O83" s="247">
        <v>0</v>
      </c>
      <c r="P83" s="247">
        <v>0</v>
      </c>
      <c r="Q83" s="247">
        <v>0</v>
      </c>
      <c r="R83" s="247">
        <v>0</v>
      </c>
      <c r="S83" s="247">
        <v>0</v>
      </c>
    </row>
    <row r="84" spans="1:19" ht="19.5" customHeight="1" x14ac:dyDescent="0.15">
      <c r="A84" s="235" t="s">
        <v>339</v>
      </c>
      <c r="B84" s="243"/>
      <c r="C84" s="243"/>
      <c r="D84" s="244" t="s">
        <v>340</v>
      </c>
      <c r="E84" s="233">
        <v>141074.45000000001</v>
      </c>
      <c r="F84" s="245">
        <v>20355.95</v>
      </c>
      <c r="G84" s="246">
        <v>4913.0600000000004</v>
      </c>
      <c r="H84" s="246">
        <v>14900</v>
      </c>
      <c r="I84" s="246">
        <v>542.89</v>
      </c>
      <c r="J84" s="233">
        <v>120718.5</v>
      </c>
      <c r="K84" s="247">
        <v>31482.89</v>
      </c>
      <c r="L84" s="247">
        <v>73800</v>
      </c>
      <c r="M84" s="247">
        <v>2045.11</v>
      </c>
      <c r="N84" s="247">
        <v>0</v>
      </c>
      <c r="O84" s="247">
        <v>0</v>
      </c>
      <c r="P84" s="247">
        <v>0</v>
      </c>
      <c r="Q84" s="247">
        <v>0</v>
      </c>
      <c r="R84" s="247">
        <v>0</v>
      </c>
      <c r="S84" s="247">
        <v>13390.5</v>
      </c>
    </row>
    <row r="85" spans="1:19" ht="19.5" customHeight="1" x14ac:dyDescent="0.15">
      <c r="A85" s="235"/>
      <c r="B85" s="243" t="s">
        <v>352</v>
      </c>
      <c r="C85" s="243"/>
      <c r="D85" s="244" t="s">
        <v>354</v>
      </c>
      <c r="E85" s="233">
        <v>141074.45000000001</v>
      </c>
      <c r="F85" s="245">
        <v>20355.95</v>
      </c>
      <c r="G85" s="246">
        <v>4913.0600000000004</v>
      </c>
      <c r="H85" s="246">
        <v>14900</v>
      </c>
      <c r="I85" s="246">
        <v>542.89</v>
      </c>
      <c r="J85" s="233">
        <v>120718.5</v>
      </c>
      <c r="K85" s="247">
        <v>31482.89</v>
      </c>
      <c r="L85" s="247">
        <v>73800</v>
      </c>
      <c r="M85" s="247">
        <v>2045.11</v>
      </c>
      <c r="N85" s="247">
        <v>0</v>
      </c>
      <c r="O85" s="247">
        <v>0</v>
      </c>
      <c r="P85" s="247">
        <v>0</v>
      </c>
      <c r="Q85" s="247">
        <v>0</v>
      </c>
      <c r="R85" s="247">
        <v>0</v>
      </c>
      <c r="S85" s="247">
        <v>13390.5</v>
      </c>
    </row>
    <row r="86" spans="1:19" ht="19.5" customHeight="1" x14ac:dyDescent="0.15">
      <c r="A86" s="235" t="s">
        <v>343</v>
      </c>
      <c r="B86" s="243" t="s">
        <v>355</v>
      </c>
      <c r="C86" s="243" t="s">
        <v>357</v>
      </c>
      <c r="D86" s="244" t="s">
        <v>358</v>
      </c>
      <c r="E86" s="233">
        <v>141074.45000000001</v>
      </c>
      <c r="F86" s="245">
        <v>20355.95</v>
      </c>
      <c r="G86" s="246">
        <v>4913.0600000000004</v>
      </c>
      <c r="H86" s="246">
        <v>14900</v>
      </c>
      <c r="I86" s="246">
        <v>542.89</v>
      </c>
      <c r="J86" s="233">
        <v>120718.5</v>
      </c>
      <c r="K86" s="247">
        <v>31482.89</v>
      </c>
      <c r="L86" s="247">
        <v>73800</v>
      </c>
      <c r="M86" s="247">
        <v>2045.11</v>
      </c>
      <c r="N86" s="247">
        <v>0</v>
      </c>
      <c r="O86" s="247">
        <v>0</v>
      </c>
      <c r="P86" s="247">
        <v>0</v>
      </c>
      <c r="Q86" s="247">
        <v>0</v>
      </c>
      <c r="R86" s="247">
        <v>0</v>
      </c>
      <c r="S86" s="247">
        <v>13390.5</v>
      </c>
    </row>
    <row r="87" spans="1:19" ht="19.5" customHeight="1" x14ac:dyDescent="0.15">
      <c r="A87" s="235"/>
      <c r="B87" s="243"/>
      <c r="C87" s="243"/>
      <c r="D87" s="244" t="s">
        <v>305</v>
      </c>
      <c r="E87" s="233">
        <v>300000</v>
      </c>
      <c r="F87" s="245">
        <v>39186.949999999997</v>
      </c>
      <c r="G87" s="246">
        <v>13464.55</v>
      </c>
      <c r="H87" s="246">
        <v>18143.52</v>
      </c>
      <c r="I87" s="246">
        <v>7578.88</v>
      </c>
      <c r="J87" s="233">
        <v>260813.05</v>
      </c>
      <c r="K87" s="247">
        <v>52370.19</v>
      </c>
      <c r="L87" s="247">
        <v>179302.94</v>
      </c>
      <c r="M87" s="247">
        <v>12139.92</v>
      </c>
      <c r="N87" s="247">
        <v>0</v>
      </c>
      <c r="O87" s="247">
        <v>0</v>
      </c>
      <c r="P87" s="247">
        <v>0</v>
      </c>
      <c r="Q87" s="247">
        <v>0</v>
      </c>
      <c r="R87" s="247">
        <v>17000</v>
      </c>
      <c r="S87" s="247">
        <v>0</v>
      </c>
    </row>
    <row r="88" spans="1:19" ht="19.5" customHeight="1" x14ac:dyDescent="0.15">
      <c r="A88" s="235" t="s">
        <v>329</v>
      </c>
      <c r="B88" s="243"/>
      <c r="C88" s="243"/>
      <c r="D88" s="244" t="s">
        <v>330</v>
      </c>
      <c r="E88" s="233">
        <v>6047.75</v>
      </c>
      <c r="F88" s="245">
        <v>6047.75</v>
      </c>
      <c r="G88" s="246">
        <v>0</v>
      </c>
      <c r="H88" s="246">
        <v>0</v>
      </c>
      <c r="I88" s="246">
        <v>6047.75</v>
      </c>
      <c r="J88" s="233">
        <v>0</v>
      </c>
      <c r="K88" s="247">
        <v>0</v>
      </c>
      <c r="L88" s="247">
        <v>0</v>
      </c>
      <c r="M88" s="247">
        <v>0</v>
      </c>
      <c r="N88" s="247">
        <v>0</v>
      </c>
      <c r="O88" s="247">
        <v>0</v>
      </c>
      <c r="P88" s="247">
        <v>0</v>
      </c>
      <c r="Q88" s="247">
        <v>0</v>
      </c>
      <c r="R88" s="247">
        <v>0</v>
      </c>
      <c r="S88" s="247">
        <v>0</v>
      </c>
    </row>
    <row r="89" spans="1:19" ht="19.5" customHeight="1" x14ac:dyDescent="0.15">
      <c r="A89" s="235"/>
      <c r="B89" s="243" t="s">
        <v>331</v>
      </c>
      <c r="C89" s="243"/>
      <c r="D89" s="244" t="s">
        <v>332</v>
      </c>
      <c r="E89" s="233">
        <v>6047.75</v>
      </c>
      <c r="F89" s="245">
        <v>6047.75</v>
      </c>
      <c r="G89" s="246">
        <v>0</v>
      </c>
      <c r="H89" s="246">
        <v>0</v>
      </c>
      <c r="I89" s="246">
        <v>6047.75</v>
      </c>
      <c r="J89" s="233">
        <v>0</v>
      </c>
      <c r="K89" s="247">
        <v>0</v>
      </c>
      <c r="L89" s="247">
        <v>0</v>
      </c>
      <c r="M89" s="247">
        <v>0</v>
      </c>
      <c r="N89" s="247">
        <v>0</v>
      </c>
      <c r="O89" s="247">
        <v>0</v>
      </c>
      <c r="P89" s="247">
        <v>0</v>
      </c>
      <c r="Q89" s="247">
        <v>0</v>
      </c>
      <c r="R89" s="247">
        <v>0</v>
      </c>
      <c r="S89" s="247">
        <v>0</v>
      </c>
    </row>
    <row r="90" spans="1:19" ht="19.5" customHeight="1" x14ac:dyDescent="0.15">
      <c r="A90" s="235" t="s">
        <v>333</v>
      </c>
      <c r="B90" s="243" t="s">
        <v>334</v>
      </c>
      <c r="C90" s="243" t="s">
        <v>337</v>
      </c>
      <c r="D90" s="244" t="s">
        <v>338</v>
      </c>
      <c r="E90" s="233">
        <v>6047.75</v>
      </c>
      <c r="F90" s="245">
        <v>6047.75</v>
      </c>
      <c r="G90" s="246">
        <v>0</v>
      </c>
      <c r="H90" s="246">
        <v>0</v>
      </c>
      <c r="I90" s="246">
        <v>6047.75</v>
      </c>
      <c r="J90" s="233">
        <v>0</v>
      </c>
      <c r="K90" s="247">
        <v>0</v>
      </c>
      <c r="L90" s="247">
        <v>0</v>
      </c>
      <c r="M90" s="247">
        <v>0</v>
      </c>
      <c r="N90" s="247">
        <v>0</v>
      </c>
      <c r="O90" s="247">
        <v>0</v>
      </c>
      <c r="P90" s="247">
        <v>0</v>
      </c>
      <c r="Q90" s="247">
        <v>0</v>
      </c>
      <c r="R90" s="247">
        <v>0</v>
      </c>
      <c r="S90" s="247">
        <v>0</v>
      </c>
    </row>
    <row r="91" spans="1:19" ht="19.5" customHeight="1" x14ac:dyDescent="0.15">
      <c r="A91" s="235" t="s">
        <v>339</v>
      </c>
      <c r="B91" s="243"/>
      <c r="C91" s="243"/>
      <c r="D91" s="244" t="s">
        <v>340</v>
      </c>
      <c r="E91" s="233">
        <v>293952.25</v>
      </c>
      <c r="F91" s="245">
        <v>33139.199999999997</v>
      </c>
      <c r="G91" s="246">
        <v>13464.55</v>
      </c>
      <c r="H91" s="246">
        <v>18143.52</v>
      </c>
      <c r="I91" s="246">
        <v>1531.13</v>
      </c>
      <c r="J91" s="233">
        <v>260813.05</v>
      </c>
      <c r="K91" s="247">
        <v>52370.19</v>
      </c>
      <c r="L91" s="247">
        <v>179302.94</v>
      </c>
      <c r="M91" s="247">
        <v>12139.92</v>
      </c>
      <c r="N91" s="247">
        <v>0</v>
      </c>
      <c r="O91" s="247">
        <v>0</v>
      </c>
      <c r="P91" s="247">
        <v>0</v>
      </c>
      <c r="Q91" s="247">
        <v>0</v>
      </c>
      <c r="R91" s="247">
        <v>17000</v>
      </c>
      <c r="S91" s="247">
        <v>0</v>
      </c>
    </row>
    <row r="92" spans="1:19" ht="19.5" customHeight="1" x14ac:dyDescent="0.15">
      <c r="A92" s="235"/>
      <c r="B92" s="243" t="s">
        <v>352</v>
      </c>
      <c r="C92" s="243"/>
      <c r="D92" s="244" t="s">
        <v>354</v>
      </c>
      <c r="E92" s="233">
        <v>293952.25</v>
      </c>
      <c r="F92" s="245">
        <v>33139.199999999997</v>
      </c>
      <c r="G92" s="246">
        <v>13464.55</v>
      </c>
      <c r="H92" s="246">
        <v>18143.52</v>
      </c>
      <c r="I92" s="246">
        <v>1531.13</v>
      </c>
      <c r="J92" s="233">
        <v>260813.05</v>
      </c>
      <c r="K92" s="247">
        <v>52370.19</v>
      </c>
      <c r="L92" s="247">
        <v>179302.94</v>
      </c>
      <c r="M92" s="247">
        <v>12139.92</v>
      </c>
      <c r="N92" s="247">
        <v>0</v>
      </c>
      <c r="O92" s="247">
        <v>0</v>
      </c>
      <c r="P92" s="247">
        <v>0</v>
      </c>
      <c r="Q92" s="247">
        <v>0</v>
      </c>
      <c r="R92" s="247">
        <v>17000</v>
      </c>
      <c r="S92" s="247">
        <v>0</v>
      </c>
    </row>
    <row r="93" spans="1:19" ht="19.5" customHeight="1" x14ac:dyDescent="0.15">
      <c r="A93" s="235" t="s">
        <v>343</v>
      </c>
      <c r="B93" s="243" t="s">
        <v>355</v>
      </c>
      <c r="C93" s="243" t="s">
        <v>341</v>
      </c>
      <c r="D93" s="244" t="s">
        <v>356</v>
      </c>
      <c r="E93" s="233">
        <v>293952.25</v>
      </c>
      <c r="F93" s="245">
        <v>33139.199999999997</v>
      </c>
      <c r="G93" s="246">
        <v>13464.55</v>
      </c>
      <c r="H93" s="246">
        <v>18143.52</v>
      </c>
      <c r="I93" s="246">
        <v>1531.13</v>
      </c>
      <c r="J93" s="233">
        <v>260813.05</v>
      </c>
      <c r="K93" s="247">
        <v>52370.19</v>
      </c>
      <c r="L93" s="247">
        <v>179302.94</v>
      </c>
      <c r="M93" s="247">
        <v>12139.92</v>
      </c>
      <c r="N93" s="247">
        <v>0</v>
      </c>
      <c r="O93" s="247">
        <v>0</v>
      </c>
      <c r="P93" s="247">
        <v>0</v>
      </c>
      <c r="Q93" s="247">
        <v>0</v>
      </c>
      <c r="R93" s="247">
        <v>17000</v>
      </c>
      <c r="S93" s="247">
        <v>0</v>
      </c>
    </row>
    <row r="94" spans="1:19" ht="19.5" customHeight="1" x14ac:dyDescent="0.15">
      <c r="A94" s="235"/>
      <c r="B94" s="243"/>
      <c r="C94" s="243"/>
      <c r="D94" s="244" t="s">
        <v>307</v>
      </c>
      <c r="E94" s="233">
        <v>54349.1</v>
      </c>
      <c r="F94" s="245">
        <v>11661.48</v>
      </c>
      <c r="G94" s="246">
        <v>7985.53</v>
      </c>
      <c r="H94" s="246">
        <v>194.2</v>
      </c>
      <c r="I94" s="246">
        <v>3481.75</v>
      </c>
      <c r="J94" s="233">
        <v>42687.62</v>
      </c>
      <c r="K94" s="247">
        <v>11217.74</v>
      </c>
      <c r="L94" s="247">
        <v>23127.54</v>
      </c>
      <c r="M94" s="247">
        <v>327.66000000000003</v>
      </c>
      <c r="N94" s="247">
        <v>0</v>
      </c>
      <c r="O94" s="247">
        <v>0</v>
      </c>
      <c r="P94" s="247">
        <v>2027.58</v>
      </c>
      <c r="Q94" s="247">
        <v>0</v>
      </c>
      <c r="R94" s="247">
        <v>5257.1</v>
      </c>
      <c r="S94" s="247">
        <v>730</v>
      </c>
    </row>
    <row r="95" spans="1:19" ht="19.5" customHeight="1" x14ac:dyDescent="0.15">
      <c r="A95" s="235" t="s">
        <v>329</v>
      </c>
      <c r="B95" s="243"/>
      <c r="C95" s="243"/>
      <c r="D95" s="244" t="s">
        <v>330</v>
      </c>
      <c r="E95" s="233">
        <v>2606.4</v>
      </c>
      <c r="F95" s="245">
        <v>2606.4</v>
      </c>
      <c r="G95" s="246">
        <v>0</v>
      </c>
      <c r="H95" s="246">
        <v>0</v>
      </c>
      <c r="I95" s="246">
        <v>2606.4</v>
      </c>
      <c r="J95" s="233">
        <v>0</v>
      </c>
      <c r="K95" s="247">
        <v>0</v>
      </c>
      <c r="L95" s="247">
        <v>0</v>
      </c>
      <c r="M95" s="247">
        <v>0</v>
      </c>
      <c r="N95" s="247">
        <v>0</v>
      </c>
      <c r="O95" s="247">
        <v>0</v>
      </c>
      <c r="P95" s="247">
        <v>0</v>
      </c>
      <c r="Q95" s="247">
        <v>0</v>
      </c>
      <c r="R95" s="247">
        <v>0</v>
      </c>
      <c r="S95" s="247">
        <v>0</v>
      </c>
    </row>
    <row r="96" spans="1:19" ht="19.5" customHeight="1" x14ac:dyDescent="0.15">
      <c r="A96" s="235"/>
      <c r="B96" s="243" t="s">
        <v>331</v>
      </c>
      <c r="C96" s="243"/>
      <c r="D96" s="244" t="s">
        <v>332</v>
      </c>
      <c r="E96" s="233">
        <v>2606.4</v>
      </c>
      <c r="F96" s="245">
        <v>2606.4</v>
      </c>
      <c r="G96" s="246">
        <v>0</v>
      </c>
      <c r="H96" s="246">
        <v>0</v>
      </c>
      <c r="I96" s="246">
        <v>2606.4</v>
      </c>
      <c r="J96" s="233">
        <v>0</v>
      </c>
      <c r="K96" s="247">
        <v>0</v>
      </c>
      <c r="L96" s="247">
        <v>0</v>
      </c>
      <c r="M96" s="247">
        <v>0</v>
      </c>
      <c r="N96" s="247">
        <v>0</v>
      </c>
      <c r="O96" s="247">
        <v>0</v>
      </c>
      <c r="P96" s="247">
        <v>0</v>
      </c>
      <c r="Q96" s="247">
        <v>0</v>
      </c>
      <c r="R96" s="247">
        <v>0</v>
      </c>
      <c r="S96" s="247">
        <v>0</v>
      </c>
    </row>
    <row r="97" spans="1:19" ht="19.5" customHeight="1" x14ac:dyDescent="0.15">
      <c r="A97" s="235" t="s">
        <v>333</v>
      </c>
      <c r="B97" s="243" t="s">
        <v>334</v>
      </c>
      <c r="C97" s="243" t="s">
        <v>337</v>
      </c>
      <c r="D97" s="244" t="s">
        <v>338</v>
      </c>
      <c r="E97" s="233">
        <v>2606.4</v>
      </c>
      <c r="F97" s="245">
        <v>2606.4</v>
      </c>
      <c r="G97" s="246">
        <v>0</v>
      </c>
      <c r="H97" s="246">
        <v>0</v>
      </c>
      <c r="I97" s="246">
        <v>2606.4</v>
      </c>
      <c r="J97" s="233">
        <v>0</v>
      </c>
      <c r="K97" s="247">
        <v>0</v>
      </c>
      <c r="L97" s="247">
        <v>0</v>
      </c>
      <c r="M97" s="247">
        <v>0</v>
      </c>
      <c r="N97" s="247">
        <v>0</v>
      </c>
      <c r="O97" s="247">
        <v>0</v>
      </c>
      <c r="P97" s="247">
        <v>0</v>
      </c>
      <c r="Q97" s="247">
        <v>0</v>
      </c>
      <c r="R97" s="247">
        <v>0</v>
      </c>
      <c r="S97" s="247">
        <v>0</v>
      </c>
    </row>
    <row r="98" spans="1:19" ht="19.5" customHeight="1" x14ac:dyDescent="0.15">
      <c r="A98" s="235" t="s">
        <v>339</v>
      </c>
      <c r="B98" s="243"/>
      <c r="C98" s="243"/>
      <c r="D98" s="244" t="s">
        <v>340</v>
      </c>
      <c r="E98" s="233">
        <v>51742.7</v>
      </c>
      <c r="F98" s="245">
        <v>9055.08</v>
      </c>
      <c r="G98" s="246">
        <v>7985.53</v>
      </c>
      <c r="H98" s="246">
        <v>194.2</v>
      </c>
      <c r="I98" s="246">
        <v>875.35</v>
      </c>
      <c r="J98" s="233">
        <v>42687.62</v>
      </c>
      <c r="K98" s="247">
        <v>11217.74</v>
      </c>
      <c r="L98" s="247">
        <v>23127.54</v>
      </c>
      <c r="M98" s="247">
        <v>327.66000000000003</v>
      </c>
      <c r="N98" s="247">
        <v>0</v>
      </c>
      <c r="O98" s="247">
        <v>0</v>
      </c>
      <c r="P98" s="247">
        <v>2027.58</v>
      </c>
      <c r="Q98" s="247">
        <v>0</v>
      </c>
      <c r="R98" s="247">
        <v>5257.1</v>
      </c>
      <c r="S98" s="247">
        <v>730</v>
      </c>
    </row>
    <row r="99" spans="1:19" ht="19.5" customHeight="1" x14ac:dyDescent="0.15">
      <c r="A99" s="235"/>
      <c r="B99" s="243" t="s">
        <v>352</v>
      </c>
      <c r="C99" s="243"/>
      <c r="D99" s="244" t="s">
        <v>354</v>
      </c>
      <c r="E99" s="233">
        <v>51692.7</v>
      </c>
      <c r="F99" s="245">
        <v>9055.08</v>
      </c>
      <c r="G99" s="246">
        <v>7985.53</v>
      </c>
      <c r="H99" s="246">
        <v>194.2</v>
      </c>
      <c r="I99" s="246">
        <v>875.35</v>
      </c>
      <c r="J99" s="233">
        <v>42637.62</v>
      </c>
      <c r="K99" s="247">
        <v>11217.74</v>
      </c>
      <c r="L99" s="247">
        <v>23077.54</v>
      </c>
      <c r="M99" s="247">
        <v>327.66000000000003</v>
      </c>
      <c r="N99" s="247">
        <v>0</v>
      </c>
      <c r="O99" s="247">
        <v>0</v>
      </c>
      <c r="P99" s="247">
        <v>2027.58</v>
      </c>
      <c r="Q99" s="247">
        <v>0</v>
      </c>
      <c r="R99" s="247">
        <v>5257.1</v>
      </c>
      <c r="S99" s="247">
        <v>730</v>
      </c>
    </row>
    <row r="100" spans="1:19" ht="19.5" customHeight="1" x14ac:dyDescent="0.15">
      <c r="A100" s="235" t="s">
        <v>343</v>
      </c>
      <c r="B100" s="243" t="s">
        <v>355</v>
      </c>
      <c r="C100" s="243" t="s">
        <v>341</v>
      </c>
      <c r="D100" s="244" t="s">
        <v>356</v>
      </c>
      <c r="E100" s="233">
        <v>51692.7</v>
      </c>
      <c r="F100" s="245">
        <v>9055.08</v>
      </c>
      <c r="G100" s="246">
        <v>7985.53</v>
      </c>
      <c r="H100" s="246">
        <v>194.2</v>
      </c>
      <c r="I100" s="246">
        <v>875.35</v>
      </c>
      <c r="J100" s="233">
        <v>42637.62</v>
      </c>
      <c r="K100" s="247">
        <v>11217.74</v>
      </c>
      <c r="L100" s="247">
        <v>23077.54</v>
      </c>
      <c r="M100" s="247">
        <v>327.66000000000003</v>
      </c>
      <c r="N100" s="247">
        <v>0</v>
      </c>
      <c r="O100" s="247">
        <v>0</v>
      </c>
      <c r="P100" s="247">
        <v>2027.58</v>
      </c>
      <c r="Q100" s="247">
        <v>0</v>
      </c>
      <c r="R100" s="247">
        <v>5257.1</v>
      </c>
      <c r="S100" s="247">
        <v>730</v>
      </c>
    </row>
    <row r="101" spans="1:19" ht="19.5" customHeight="1" x14ac:dyDescent="0.15">
      <c r="A101" s="235"/>
      <c r="B101" s="243" t="s">
        <v>335</v>
      </c>
      <c r="C101" s="243"/>
      <c r="D101" s="244" t="s">
        <v>347</v>
      </c>
      <c r="E101" s="233">
        <v>50</v>
      </c>
      <c r="F101" s="245">
        <v>0</v>
      </c>
      <c r="G101" s="246">
        <v>0</v>
      </c>
      <c r="H101" s="246">
        <v>0</v>
      </c>
      <c r="I101" s="246">
        <v>0</v>
      </c>
      <c r="J101" s="233">
        <v>50</v>
      </c>
      <c r="K101" s="247">
        <v>0</v>
      </c>
      <c r="L101" s="247">
        <v>50</v>
      </c>
      <c r="M101" s="247">
        <v>0</v>
      </c>
      <c r="N101" s="247">
        <v>0</v>
      </c>
      <c r="O101" s="247">
        <v>0</v>
      </c>
      <c r="P101" s="247">
        <v>0</v>
      </c>
      <c r="Q101" s="247">
        <v>0</v>
      </c>
      <c r="R101" s="247">
        <v>0</v>
      </c>
      <c r="S101" s="247">
        <v>0</v>
      </c>
    </row>
    <row r="102" spans="1:19" ht="19.5" customHeight="1" x14ac:dyDescent="0.15">
      <c r="A102" s="235" t="s">
        <v>343</v>
      </c>
      <c r="B102" s="243" t="s">
        <v>348</v>
      </c>
      <c r="C102" s="243" t="s">
        <v>349</v>
      </c>
      <c r="D102" s="244" t="s">
        <v>350</v>
      </c>
      <c r="E102" s="233">
        <v>50</v>
      </c>
      <c r="F102" s="245">
        <v>0</v>
      </c>
      <c r="G102" s="246">
        <v>0</v>
      </c>
      <c r="H102" s="246">
        <v>0</v>
      </c>
      <c r="I102" s="246">
        <v>0</v>
      </c>
      <c r="J102" s="233">
        <v>50</v>
      </c>
      <c r="K102" s="247">
        <v>0</v>
      </c>
      <c r="L102" s="247">
        <v>50</v>
      </c>
      <c r="M102" s="247">
        <v>0</v>
      </c>
      <c r="N102" s="247">
        <v>0</v>
      </c>
      <c r="O102" s="247">
        <v>0</v>
      </c>
      <c r="P102" s="247">
        <v>0</v>
      </c>
      <c r="Q102" s="247">
        <v>0</v>
      </c>
      <c r="R102" s="247">
        <v>0</v>
      </c>
      <c r="S102" s="247">
        <v>0</v>
      </c>
    </row>
    <row r="103" spans="1:19" ht="19.5" customHeight="1" x14ac:dyDescent="0.15">
      <c r="A103" s="235"/>
      <c r="B103" s="243"/>
      <c r="C103" s="243"/>
      <c r="D103" s="244" t="s">
        <v>309</v>
      </c>
      <c r="E103" s="233">
        <v>70200</v>
      </c>
      <c r="F103" s="245">
        <v>12891.52</v>
      </c>
      <c r="G103" s="246">
        <v>4609.93</v>
      </c>
      <c r="H103" s="246">
        <v>4560.66</v>
      </c>
      <c r="I103" s="246">
        <v>3720.93</v>
      </c>
      <c r="J103" s="233">
        <v>57308.480000000003</v>
      </c>
      <c r="K103" s="247">
        <v>10710.54</v>
      </c>
      <c r="L103" s="247">
        <v>1257.8</v>
      </c>
      <c r="M103" s="247">
        <v>500.9</v>
      </c>
      <c r="N103" s="247">
        <v>0</v>
      </c>
      <c r="O103" s="247">
        <v>0</v>
      </c>
      <c r="P103" s="247">
        <v>494.92</v>
      </c>
      <c r="Q103" s="247">
        <v>0</v>
      </c>
      <c r="R103" s="247">
        <v>10400</v>
      </c>
      <c r="S103" s="247">
        <v>33944.32</v>
      </c>
    </row>
    <row r="104" spans="1:19" ht="19.5" customHeight="1" x14ac:dyDescent="0.15">
      <c r="A104" s="235" t="s">
        <v>329</v>
      </c>
      <c r="B104" s="243"/>
      <c r="C104" s="243"/>
      <c r="D104" s="244" t="s">
        <v>330</v>
      </c>
      <c r="E104" s="233">
        <v>3110.69</v>
      </c>
      <c r="F104" s="245">
        <v>3110.69</v>
      </c>
      <c r="G104" s="246">
        <v>0</v>
      </c>
      <c r="H104" s="246">
        <v>0</v>
      </c>
      <c r="I104" s="246">
        <v>3110.69</v>
      </c>
      <c r="J104" s="233">
        <v>0</v>
      </c>
      <c r="K104" s="247">
        <v>0</v>
      </c>
      <c r="L104" s="247">
        <v>0</v>
      </c>
      <c r="M104" s="247">
        <v>0</v>
      </c>
      <c r="N104" s="247">
        <v>0</v>
      </c>
      <c r="O104" s="247">
        <v>0</v>
      </c>
      <c r="P104" s="247">
        <v>0</v>
      </c>
      <c r="Q104" s="247">
        <v>0</v>
      </c>
      <c r="R104" s="247">
        <v>0</v>
      </c>
      <c r="S104" s="247">
        <v>0</v>
      </c>
    </row>
    <row r="105" spans="1:19" ht="19.5" customHeight="1" x14ac:dyDescent="0.15">
      <c r="A105" s="235"/>
      <c r="B105" s="243" t="s">
        <v>331</v>
      </c>
      <c r="C105" s="243"/>
      <c r="D105" s="244" t="s">
        <v>332</v>
      </c>
      <c r="E105" s="233">
        <v>3110.69</v>
      </c>
      <c r="F105" s="245">
        <v>3110.69</v>
      </c>
      <c r="G105" s="246">
        <v>0</v>
      </c>
      <c r="H105" s="246">
        <v>0</v>
      </c>
      <c r="I105" s="246">
        <v>3110.69</v>
      </c>
      <c r="J105" s="233">
        <v>0</v>
      </c>
      <c r="K105" s="247">
        <v>0</v>
      </c>
      <c r="L105" s="247">
        <v>0</v>
      </c>
      <c r="M105" s="247">
        <v>0</v>
      </c>
      <c r="N105" s="247">
        <v>0</v>
      </c>
      <c r="O105" s="247">
        <v>0</v>
      </c>
      <c r="P105" s="247">
        <v>0</v>
      </c>
      <c r="Q105" s="247">
        <v>0</v>
      </c>
      <c r="R105" s="247">
        <v>0</v>
      </c>
      <c r="S105" s="247">
        <v>0</v>
      </c>
    </row>
    <row r="106" spans="1:19" ht="19.5" customHeight="1" x14ac:dyDescent="0.15">
      <c r="A106" s="235" t="s">
        <v>333</v>
      </c>
      <c r="B106" s="243" t="s">
        <v>334</v>
      </c>
      <c r="C106" s="243" t="s">
        <v>337</v>
      </c>
      <c r="D106" s="244" t="s">
        <v>338</v>
      </c>
      <c r="E106" s="233">
        <v>3110.69</v>
      </c>
      <c r="F106" s="245">
        <v>3110.69</v>
      </c>
      <c r="G106" s="246">
        <v>0</v>
      </c>
      <c r="H106" s="246">
        <v>0</v>
      </c>
      <c r="I106" s="246">
        <v>3110.69</v>
      </c>
      <c r="J106" s="233">
        <v>0</v>
      </c>
      <c r="K106" s="247">
        <v>0</v>
      </c>
      <c r="L106" s="247">
        <v>0</v>
      </c>
      <c r="M106" s="247">
        <v>0</v>
      </c>
      <c r="N106" s="247">
        <v>0</v>
      </c>
      <c r="O106" s="247">
        <v>0</v>
      </c>
      <c r="P106" s="247">
        <v>0</v>
      </c>
      <c r="Q106" s="247">
        <v>0</v>
      </c>
      <c r="R106" s="247">
        <v>0</v>
      </c>
      <c r="S106" s="247">
        <v>0</v>
      </c>
    </row>
    <row r="107" spans="1:19" ht="19.5" customHeight="1" x14ac:dyDescent="0.15">
      <c r="A107" s="235" t="s">
        <v>339</v>
      </c>
      <c r="B107" s="243"/>
      <c r="C107" s="243"/>
      <c r="D107" s="244" t="s">
        <v>340</v>
      </c>
      <c r="E107" s="233">
        <v>67089.31</v>
      </c>
      <c r="F107" s="245">
        <v>9780.83</v>
      </c>
      <c r="G107" s="246">
        <v>4609.93</v>
      </c>
      <c r="H107" s="246">
        <v>4560.66</v>
      </c>
      <c r="I107" s="246">
        <v>610.24</v>
      </c>
      <c r="J107" s="233">
        <v>57308.480000000003</v>
      </c>
      <c r="K107" s="247">
        <v>10710.54</v>
      </c>
      <c r="L107" s="247">
        <v>1257.8</v>
      </c>
      <c r="M107" s="247">
        <v>500.9</v>
      </c>
      <c r="N107" s="247">
        <v>0</v>
      </c>
      <c r="O107" s="247">
        <v>0</v>
      </c>
      <c r="P107" s="247">
        <v>494.92</v>
      </c>
      <c r="Q107" s="247">
        <v>0</v>
      </c>
      <c r="R107" s="247">
        <v>10400</v>
      </c>
      <c r="S107" s="247">
        <v>33944.32</v>
      </c>
    </row>
    <row r="108" spans="1:19" ht="19.5" customHeight="1" x14ac:dyDescent="0.15">
      <c r="A108" s="235"/>
      <c r="B108" s="243" t="s">
        <v>352</v>
      </c>
      <c r="C108" s="243"/>
      <c r="D108" s="244" t="s">
        <v>354</v>
      </c>
      <c r="E108" s="233">
        <v>67089.31</v>
      </c>
      <c r="F108" s="245">
        <v>9780.83</v>
      </c>
      <c r="G108" s="246">
        <v>4609.93</v>
      </c>
      <c r="H108" s="246">
        <v>4560.66</v>
      </c>
      <c r="I108" s="246">
        <v>610.24</v>
      </c>
      <c r="J108" s="233">
        <v>57308.480000000003</v>
      </c>
      <c r="K108" s="247">
        <v>10710.54</v>
      </c>
      <c r="L108" s="247">
        <v>1257.8</v>
      </c>
      <c r="M108" s="247">
        <v>500.9</v>
      </c>
      <c r="N108" s="247">
        <v>0</v>
      </c>
      <c r="O108" s="247">
        <v>0</v>
      </c>
      <c r="P108" s="247">
        <v>494.92</v>
      </c>
      <c r="Q108" s="247">
        <v>0</v>
      </c>
      <c r="R108" s="247">
        <v>10400</v>
      </c>
      <c r="S108" s="247">
        <v>33944.32</v>
      </c>
    </row>
    <row r="109" spans="1:19" ht="19.5" customHeight="1" x14ac:dyDescent="0.15">
      <c r="A109" s="235" t="s">
        <v>343</v>
      </c>
      <c r="B109" s="243" t="s">
        <v>355</v>
      </c>
      <c r="C109" s="243" t="s">
        <v>341</v>
      </c>
      <c r="D109" s="244" t="s">
        <v>356</v>
      </c>
      <c r="E109" s="233">
        <v>67089.31</v>
      </c>
      <c r="F109" s="245">
        <v>9780.83</v>
      </c>
      <c r="G109" s="246">
        <v>4609.93</v>
      </c>
      <c r="H109" s="246">
        <v>4560.66</v>
      </c>
      <c r="I109" s="246">
        <v>610.24</v>
      </c>
      <c r="J109" s="233">
        <v>57308.480000000003</v>
      </c>
      <c r="K109" s="247">
        <v>10710.54</v>
      </c>
      <c r="L109" s="247">
        <v>1257.8</v>
      </c>
      <c r="M109" s="247">
        <v>500.9</v>
      </c>
      <c r="N109" s="247">
        <v>0</v>
      </c>
      <c r="O109" s="247">
        <v>0</v>
      </c>
      <c r="P109" s="247">
        <v>494.92</v>
      </c>
      <c r="Q109" s="247">
        <v>0</v>
      </c>
      <c r="R109" s="247">
        <v>10400</v>
      </c>
      <c r="S109" s="247">
        <v>33944.32</v>
      </c>
    </row>
    <row r="110" spans="1:19" ht="19.5" customHeight="1" x14ac:dyDescent="0.15">
      <c r="A110" s="235"/>
      <c r="B110" s="243"/>
      <c r="C110" s="243"/>
      <c r="D110" s="244" t="s">
        <v>311</v>
      </c>
      <c r="E110" s="233">
        <v>12415.94</v>
      </c>
      <c r="F110" s="245">
        <v>1265.94</v>
      </c>
      <c r="G110" s="246">
        <v>921.22</v>
      </c>
      <c r="H110" s="246">
        <v>153.41999999999999</v>
      </c>
      <c r="I110" s="246">
        <v>191.3</v>
      </c>
      <c r="J110" s="233">
        <v>11150</v>
      </c>
      <c r="K110" s="247">
        <v>2728</v>
      </c>
      <c r="L110" s="247">
        <v>7672</v>
      </c>
      <c r="M110" s="247">
        <v>750</v>
      </c>
      <c r="N110" s="247">
        <v>0</v>
      </c>
      <c r="O110" s="247">
        <v>0</v>
      </c>
      <c r="P110" s="247">
        <v>0</v>
      </c>
      <c r="Q110" s="247">
        <v>0</v>
      </c>
      <c r="R110" s="247">
        <v>0</v>
      </c>
      <c r="S110" s="247">
        <v>0</v>
      </c>
    </row>
    <row r="111" spans="1:19" ht="19.5" customHeight="1" x14ac:dyDescent="0.15">
      <c r="A111" s="235" t="s">
        <v>329</v>
      </c>
      <c r="B111" s="243"/>
      <c r="C111" s="243"/>
      <c r="D111" s="244" t="s">
        <v>330</v>
      </c>
      <c r="E111" s="233">
        <v>91.21</v>
      </c>
      <c r="F111" s="245">
        <v>91.21</v>
      </c>
      <c r="G111" s="246">
        <v>0</v>
      </c>
      <c r="H111" s="246">
        <v>0</v>
      </c>
      <c r="I111" s="246">
        <v>91.21</v>
      </c>
      <c r="J111" s="233">
        <v>0</v>
      </c>
      <c r="K111" s="247">
        <v>0</v>
      </c>
      <c r="L111" s="247">
        <v>0</v>
      </c>
      <c r="M111" s="247">
        <v>0</v>
      </c>
      <c r="N111" s="247">
        <v>0</v>
      </c>
      <c r="O111" s="247">
        <v>0</v>
      </c>
      <c r="P111" s="247">
        <v>0</v>
      </c>
      <c r="Q111" s="247">
        <v>0</v>
      </c>
      <c r="R111" s="247">
        <v>0</v>
      </c>
      <c r="S111" s="247">
        <v>0</v>
      </c>
    </row>
    <row r="112" spans="1:19" ht="19.5" customHeight="1" x14ac:dyDescent="0.15">
      <c r="A112" s="235"/>
      <c r="B112" s="243" t="s">
        <v>331</v>
      </c>
      <c r="C112" s="243"/>
      <c r="D112" s="244" t="s">
        <v>332</v>
      </c>
      <c r="E112" s="233">
        <v>91.21</v>
      </c>
      <c r="F112" s="245">
        <v>91.21</v>
      </c>
      <c r="G112" s="246">
        <v>0</v>
      </c>
      <c r="H112" s="246">
        <v>0</v>
      </c>
      <c r="I112" s="246">
        <v>91.21</v>
      </c>
      <c r="J112" s="233">
        <v>0</v>
      </c>
      <c r="K112" s="247">
        <v>0</v>
      </c>
      <c r="L112" s="247">
        <v>0</v>
      </c>
      <c r="M112" s="247">
        <v>0</v>
      </c>
      <c r="N112" s="247">
        <v>0</v>
      </c>
      <c r="O112" s="247">
        <v>0</v>
      </c>
      <c r="P112" s="247">
        <v>0</v>
      </c>
      <c r="Q112" s="247">
        <v>0</v>
      </c>
      <c r="R112" s="247">
        <v>0</v>
      </c>
      <c r="S112" s="247">
        <v>0</v>
      </c>
    </row>
    <row r="113" spans="1:19" ht="19.5" customHeight="1" x14ac:dyDescent="0.15">
      <c r="A113" s="235" t="s">
        <v>333</v>
      </c>
      <c r="B113" s="243" t="s">
        <v>334</v>
      </c>
      <c r="C113" s="243" t="s">
        <v>337</v>
      </c>
      <c r="D113" s="244" t="s">
        <v>338</v>
      </c>
      <c r="E113" s="233">
        <v>91.21</v>
      </c>
      <c r="F113" s="245">
        <v>91.21</v>
      </c>
      <c r="G113" s="246">
        <v>0</v>
      </c>
      <c r="H113" s="246">
        <v>0</v>
      </c>
      <c r="I113" s="246">
        <v>91.21</v>
      </c>
      <c r="J113" s="233">
        <v>0</v>
      </c>
      <c r="K113" s="247">
        <v>0</v>
      </c>
      <c r="L113" s="247">
        <v>0</v>
      </c>
      <c r="M113" s="247">
        <v>0</v>
      </c>
      <c r="N113" s="247">
        <v>0</v>
      </c>
      <c r="O113" s="247">
        <v>0</v>
      </c>
      <c r="P113" s="247">
        <v>0</v>
      </c>
      <c r="Q113" s="247">
        <v>0</v>
      </c>
      <c r="R113" s="247">
        <v>0</v>
      </c>
      <c r="S113" s="247">
        <v>0</v>
      </c>
    </row>
    <row r="114" spans="1:19" ht="19.5" customHeight="1" x14ac:dyDescent="0.15">
      <c r="A114" s="235" t="s">
        <v>339</v>
      </c>
      <c r="B114" s="243"/>
      <c r="C114" s="243"/>
      <c r="D114" s="244" t="s">
        <v>340</v>
      </c>
      <c r="E114" s="233">
        <v>12324.73</v>
      </c>
      <c r="F114" s="245">
        <v>1174.73</v>
      </c>
      <c r="G114" s="246">
        <v>921.22</v>
      </c>
      <c r="H114" s="246">
        <v>153.41999999999999</v>
      </c>
      <c r="I114" s="246">
        <v>100.09</v>
      </c>
      <c r="J114" s="233">
        <v>11150</v>
      </c>
      <c r="K114" s="247">
        <v>2728</v>
      </c>
      <c r="L114" s="247">
        <v>7672</v>
      </c>
      <c r="M114" s="247">
        <v>750</v>
      </c>
      <c r="N114" s="247">
        <v>0</v>
      </c>
      <c r="O114" s="247">
        <v>0</v>
      </c>
      <c r="P114" s="247">
        <v>0</v>
      </c>
      <c r="Q114" s="247">
        <v>0</v>
      </c>
      <c r="R114" s="247">
        <v>0</v>
      </c>
      <c r="S114" s="247">
        <v>0</v>
      </c>
    </row>
    <row r="115" spans="1:19" ht="19.5" customHeight="1" x14ac:dyDescent="0.15">
      <c r="A115" s="235"/>
      <c r="B115" s="243" t="s">
        <v>352</v>
      </c>
      <c r="C115" s="243"/>
      <c r="D115" s="244" t="s">
        <v>354</v>
      </c>
      <c r="E115" s="233">
        <v>11174.73</v>
      </c>
      <c r="F115" s="245">
        <v>1174.73</v>
      </c>
      <c r="G115" s="246">
        <v>921.22</v>
      </c>
      <c r="H115" s="246">
        <v>153.41999999999999</v>
      </c>
      <c r="I115" s="246">
        <v>100.09</v>
      </c>
      <c r="J115" s="233">
        <v>10000</v>
      </c>
      <c r="K115" s="247">
        <v>2538</v>
      </c>
      <c r="L115" s="247">
        <v>7462</v>
      </c>
      <c r="M115" s="247">
        <v>0</v>
      </c>
      <c r="N115" s="247">
        <v>0</v>
      </c>
      <c r="O115" s="247">
        <v>0</v>
      </c>
      <c r="P115" s="247">
        <v>0</v>
      </c>
      <c r="Q115" s="247">
        <v>0</v>
      </c>
      <c r="R115" s="247">
        <v>0</v>
      </c>
      <c r="S115" s="247">
        <v>0</v>
      </c>
    </row>
    <row r="116" spans="1:19" ht="19.5" customHeight="1" x14ac:dyDescent="0.15">
      <c r="A116" s="235" t="s">
        <v>343</v>
      </c>
      <c r="B116" s="243" t="s">
        <v>355</v>
      </c>
      <c r="C116" s="243" t="s">
        <v>360</v>
      </c>
      <c r="D116" s="244" t="s">
        <v>361</v>
      </c>
      <c r="E116" s="233">
        <v>11174.73</v>
      </c>
      <c r="F116" s="245">
        <v>1174.73</v>
      </c>
      <c r="G116" s="246">
        <v>921.22</v>
      </c>
      <c r="H116" s="246">
        <v>153.41999999999999</v>
      </c>
      <c r="I116" s="246">
        <v>100.09</v>
      </c>
      <c r="J116" s="233">
        <v>10000</v>
      </c>
      <c r="K116" s="247">
        <v>2538</v>
      </c>
      <c r="L116" s="247">
        <v>7462</v>
      </c>
      <c r="M116" s="247">
        <v>0</v>
      </c>
      <c r="N116" s="247">
        <v>0</v>
      </c>
      <c r="O116" s="247">
        <v>0</v>
      </c>
      <c r="P116" s="247">
        <v>0</v>
      </c>
      <c r="Q116" s="247">
        <v>0</v>
      </c>
      <c r="R116" s="247">
        <v>0</v>
      </c>
      <c r="S116" s="247">
        <v>0</v>
      </c>
    </row>
    <row r="117" spans="1:19" ht="19.5" customHeight="1" x14ac:dyDescent="0.15">
      <c r="A117" s="235"/>
      <c r="B117" s="243" t="s">
        <v>335</v>
      </c>
      <c r="C117" s="243"/>
      <c r="D117" s="244" t="s">
        <v>347</v>
      </c>
      <c r="E117" s="233">
        <v>1150</v>
      </c>
      <c r="F117" s="245">
        <v>0</v>
      </c>
      <c r="G117" s="246">
        <v>0</v>
      </c>
      <c r="H117" s="246">
        <v>0</v>
      </c>
      <c r="I117" s="246">
        <v>0</v>
      </c>
      <c r="J117" s="233">
        <v>1150</v>
      </c>
      <c r="K117" s="247">
        <v>190</v>
      </c>
      <c r="L117" s="247">
        <v>210</v>
      </c>
      <c r="M117" s="247">
        <v>750</v>
      </c>
      <c r="N117" s="247">
        <v>0</v>
      </c>
      <c r="O117" s="247">
        <v>0</v>
      </c>
      <c r="P117" s="247">
        <v>0</v>
      </c>
      <c r="Q117" s="247">
        <v>0</v>
      </c>
      <c r="R117" s="247">
        <v>0</v>
      </c>
      <c r="S117" s="247">
        <v>0</v>
      </c>
    </row>
    <row r="118" spans="1:19" ht="19.5" customHeight="1" x14ac:dyDescent="0.15">
      <c r="A118" s="235" t="s">
        <v>343</v>
      </c>
      <c r="B118" s="243" t="s">
        <v>348</v>
      </c>
      <c r="C118" s="243" t="s">
        <v>349</v>
      </c>
      <c r="D118" s="244" t="s">
        <v>350</v>
      </c>
      <c r="E118" s="233">
        <v>1150</v>
      </c>
      <c r="F118" s="245">
        <v>0</v>
      </c>
      <c r="G118" s="246">
        <v>0</v>
      </c>
      <c r="H118" s="246">
        <v>0</v>
      </c>
      <c r="I118" s="246">
        <v>0</v>
      </c>
      <c r="J118" s="233">
        <v>1150</v>
      </c>
      <c r="K118" s="247">
        <v>190</v>
      </c>
      <c r="L118" s="247">
        <v>210</v>
      </c>
      <c r="M118" s="247">
        <v>750</v>
      </c>
      <c r="N118" s="247">
        <v>0</v>
      </c>
      <c r="O118" s="247">
        <v>0</v>
      </c>
      <c r="P118" s="247">
        <v>0</v>
      </c>
      <c r="Q118" s="247">
        <v>0</v>
      </c>
      <c r="R118" s="247">
        <v>0</v>
      </c>
      <c r="S118" s="247">
        <v>0</v>
      </c>
    </row>
    <row r="119" spans="1:19" ht="19.5" customHeight="1" x14ac:dyDescent="0.15">
      <c r="A119" s="235"/>
      <c r="B119" s="243"/>
      <c r="C119" s="243"/>
      <c r="D119" s="244" t="s">
        <v>313</v>
      </c>
      <c r="E119" s="233">
        <v>45796.24</v>
      </c>
      <c r="F119" s="245">
        <v>7819.79</v>
      </c>
      <c r="G119" s="246">
        <v>2993.89</v>
      </c>
      <c r="H119" s="246">
        <v>1919.48</v>
      </c>
      <c r="I119" s="246">
        <v>2906.42</v>
      </c>
      <c r="J119" s="233">
        <v>37976.449999999997</v>
      </c>
      <c r="K119" s="247">
        <v>5345.06</v>
      </c>
      <c r="L119" s="247">
        <v>29659.06</v>
      </c>
      <c r="M119" s="247">
        <v>722.33</v>
      </c>
      <c r="N119" s="247">
        <v>0</v>
      </c>
      <c r="O119" s="247">
        <v>0</v>
      </c>
      <c r="P119" s="247">
        <v>0</v>
      </c>
      <c r="Q119" s="247">
        <v>0</v>
      </c>
      <c r="R119" s="247">
        <v>0</v>
      </c>
      <c r="S119" s="247">
        <v>2250</v>
      </c>
    </row>
    <row r="120" spans="1:19" ht="19.5" customHeight="1" x14ac:dyDescent="0.15">
      <c r="A120" s="235" t="s">
        <v>329</v>
      </c>
      <c r="B120" s="243"/>
      <c r="C120" s="243"/>
      <c r="D120" s="244" t="s">
        <v>330</v>
      </c>
      <c r="E120" s="233">
        <v>2577.02</v>
      </c>
      <c r="F120" s="245">
        <v>2577.02</v>
      </c>
      <c r="G120" s="246">
        <v>0</v>
      </c>
      <c r="H120" s="246">
        <v>0</v>
      </c>
      <c r="I120" s="246">
        <v>2577.02</v>
      </c>
      <c r="J120" s="233">
        <v>0</v>
      </c>
      <c r="K120" s="247">
        <v>0</v>
      </c>
      <c r="L120" s="247">
        <v>0</v>
      </c>
      <c r="M120" s="247">
        <v>0</v>
      </c>
      <c r="N120" s="247">
        <v>0</v>
      </c>
      <c r="O120" s="247">
        <v>0</v>
      </c>
      <c r="P120" s="247">
        <v>0</v>
      </c>
      <c r="Q120" s="247">
        <v>0</v>
      </c>
      <c r="R120" s="247">
        <v>0</v>
      </c>
      <c r="S120" s="247">
        <v>0</v>
      </c>
    </row>
    <row r="121" spans="1:19" ht="19.5" customHeight="1" x14ac:dyDescent="0.15">
      <c r="A121" s="235"/>
      <c r="B121" s="243" t="s">
        <v>331</v>
      </c>
      <c r="C121" s="243"/>
      <c r="D121" s="244" t="s">
        <v>332</v>
      </c>
      <c r="E121" s="233">
        <v>2577.02</v>
      </c>
      <c r="F121" s="245">
        <v>2577.02</v>
      </c>
      <c r="G121" s="246">
        <v>0</v>
      </c>
      <c r="H121" s="246">
        <v>0</v>
      </c>
      <c r="I121" s="246">
        <v>2577.02</v>
      </c>
      <c r="J121" s="233">
        <v>0</v>
      </c>
      <c r="K121" s="247">
        <v>0</v>
      </c>
      <c r="L121" s="247">
        <v>0</v>
      </c>
      <c r="M121" s="247">
        <v>0</v>
      </c>
      <c r="N121" s="247">
        <v>0</v>
      </c>
      <c r="O121" s="247">
        <v>0</v>
      </c>
      <c r="P121" s="247">
        <v>0</v>
      </c>
      <c r="Q121" s="247">
        <v>0</v>
      </c>
      <c r="R121" s="247">
        <v>0</v>
      </c>
      <c r="S121" s="247">
        <v>0</v>
      </c>
    </row>
    <row r="122" spans="1:19" ht="19.5" customHeight="1" x14ac:dyDescent="0.15">
      <c r="A122" s="235" t="s">
        <v>333</v>
      </c>
      <c r="B122" s="243" t="s">
        <v>334</v>
      </c>
      <c r="C122" s="243" t="s">
        <v>337</v>
      </c>
      <c r="D122" s="244" t="s">
        <v>338</v>
      </c>
      <c r="E122" s="233">
        <v>2577.02</v>
      </c>
      <c r="F122" s="245">
        <v>2577.02</v>
      </c>
      <c r="G122" s="246">
        <v>0</v>
      </c>
      <c r="H122" s="246">
        <v>0</v>
      </c>
      <c r="I122" s="246">
        <v>2577.02</v>
      </c>
      <c r="J122" s="233">
        <v>0</v>
      </c>
      <c r="K122" s="247">
        <v>0</v>
      </c>
      <c r="L122" s="247">
        <v>0</v>
      </c>
      <c r="M122" s="247">
        <v>0</v>
      </c>
      <c r="N122" s="247">
        <v>0</v>
      </c>
      <c r="O122" s="247">
        <v>0</v>
      </c>
      <c r="P122" s="247">
        <v>0</v>
      </c>
      <c r="Q122" s="247">
        <v>0</v>
      </c>
      <c r="R122" s="247">
        <v>0</v>
      </c>
      <c r="S122" s="247">
        <v>0</v>
      </c>
    </row>
    <row r="123" spans="1:19" ht="19.5" customHeight="1" x14ac:dyDescent="0.15">
      <c r="A123" s="235" t="s">
        <v>339</v>
      </c>
      <c r="B123" s="243"/>
      <c r="C123" s="243"/>
      <c r="D123" s="244" t="s">
        <v>340</v>
      </c>
      <c r="E123" s="233">
        <v>43219.22</v>
      </c>
      <c r="F123" s="245">
        <v>5242.7700000000004</v>
      </c>
      <c r="G123" s="246">
        <v>2993.89</v>
      </c>
      <c r="H123" s="246">
        <v>1919.48</v>
      </c>
      <c r="I123" s="246">
        <v>329.4</v>
      </c>
      <c r="J123" s="233">
        <v>37976.449999999997</v>
      </c>
      <c r="K123" s="247">
        <v>5345.06</v>
      </c>
      <c r="L123" s="247">
        <v>29659.06</v>
      </c>
      <c r="M123" s="247">
        <v>722.33</v>
      </c>
      <c r="N123" s="247">
        <v>0</v>
      </c>
      <c r="O123" s="247">
        <v>0</v>
      </c>
      <c r="P123" s="247">
        <v>0</v>
      </c>
      <c r="Q123" s="247">
        <v>0</v>
      </c>
      <c r="R123" s="247">
        <v>0</v>
      </c>
      <c r="S123" s="247">
        <v>2250</v>
      </c>
    </row>
    <row r="124" spans="1:19" ht="19.5" customHeight="1" x14ac:dyDescent="0.15">
      <c r="A124" s="235"/>
      <c r="B124" s="243" t="s">
        <v>352</v>
      </c>
      <c r="C124" s="243"/>
      <c r="D124" s="244" t="s">
        <v>354</v>
      </c>
      <c r="E124" s="233">
        <v>43219.22</v>
      </c>
      <c r="F124" s="245">
        <v>5242.7700000000004</v>
      </c>
      <c r="G124" s="246">
        <v>2993.89</v>
      </c>
      <c r="H124" s="246">
        <v>1919.48</v>
      </c>
      <c r="I124" s="246">
        <v>329.4</v>
      </c>
      <c r="J124" s="233">
        <v>37976.449999999997</v>
      </c>
      <c r="K124" s="247">
        <v>5345.06</v>
      </c>
      <c r="L124" s="247">
        <v>29659.06</v>
      </c>
      <c r="M124" s="247">
        <v>722.33</v>
      </c>
      <c r="N124" s="247">
        <v>0</v>
      </c>
      <c r="O124" s="247">
        <v>0</v>
      </c>
      <c r="P124" s="247">
        <v>0</v>
      </c>
      <c r="Q124" s="247">
        <v>0</v>
      </c>
      <c r="R124" s="247">
        <v>0</v>
      </c>
      <c r="S124" s="247">
        <v>2250</v>
      </c>
    </row>
    <row r="125" spans="1:19" ht="19.5" customHeight="1" x14ac:dyDescent="0.15">
      <c r="A125" s="235" t="s">
        <v>343</v>
      </c>
      <c r="B125" s="243" t="s">
        <v>355</v>
      </c>
      <c r="C125" s="243" t="s">
        <v>341</v>
      </c>
      <c r="D125" s="244" t="s">
        <v>356</v>
      </c>
      <c r="E125" s="233">
        <v>43219.22</v>
      </c>
      <c r="F125" s="245">
        <v>5242.7700000000004</v>
      </c>
      <c r="G125" s="246">
        <v>2993.89</v>
      </c>
      <c r="H125" s="246">
        <v>1919.48</v>
      </c>
      <c r="I125" s="246">
        <v>329.4</v>
      </c>
      <c r="J125" s="233">
        <v>37976.449999999997</v>
      </c>
      <c r="K125" s="247">
        <v>5345.06</v>
      </c>
      <c r="L125" s="247">
        <v>29659.06</v>
      </c>
      <c r="M125" s="247">
        <v>722.33</v>
      </c>
      <c r="N125" s="247">
        <v>0</v>
      </c>
      <c r="O125" s="247">
        <v>0</v>
      </c>
      <c r="P125" s="247">
        <v>0</v>
      </c>
      <c r="Q125" s="247">
        <v>0</v>
      </c>
      <c r="R125" s="247">
        <v>0</v>
      </c>
      <c r="S125" s="247">
        <v>2250</v>
      </c>
    </row>
    <row r="126" spans="1:19" ht="19.5" customHeight="1" x14ac:dyDescent="0.15">
      <c r="A126" s="235"/>
      <c r="B126" s="243"/>
      <c r="C126" s="243"/>
      <c r="D126" s="244" t="s">
        <v>315</v>
      </c>
      <c r="E126" s="233">
        <v>26567.43</v>
      </c>
      <c r="F126" s="245">
        <v>2939.37</v>
      </c>
      <c r="G126" s="246">
        <v>1377.63</v>
      </c>
      <c r="H126" s="246">
        <v>1143.07</v>
      </c>
      <c r="I126" s="246">
        <v>418.67</v>
      </c>
      <c r="J126" s="233">
        <v>23628.06</v>
      </c>
      <c r="K126" s="247">
        <v>6200</v>
      </c>
      <c r="L126" s="247">
        <v>15334</v>
      </c>
      <c r="M126" s="247">
        <v>1094.06</v>
      </c>
      <c r="N126" s="247">
        <v>0</v>
      </c>
      <c r="O126" s="247">
        <v>0</v>
      </c>
      <c r="P126" s="247">
        <v>0</v>
      </c>
      <c r="Q126" s="247">
        <v>0</v>
      </c>
      <c r="R126" s="247">
        <v>1000</v>
      </c>
      <c r="S126" s="247">
        <v>0</v>
      </c>
    </row>
    <row r="127" spans="1:19" ht="19.5" customHeight="1" x14ac:dyDescent="0.15">
      <c r="A127" s="235" t="s">
        <v>329</v>
      </c>
      <c r="B127" s="243"/>
      <c r="C127" s="243"/>
      <c r="D127" s="244" t="s">
        <v>330</v>
      </c>
      <c r="E127" s="233">
        <v>266.73</v>
      </c>
      <c r="F127" s="245">
        <v>266.73</v>
      </c>
      <c r="G127" s="246">
        <v>0</v>
      </c>
      <c r="H127" s="246">
        <v>0</v>
      </c>
      <c r="I127" s="246">
        <v>266.73</v>
      </c>
      <c r="J127" s="233">
        <v>0</v>
      </c>
      <c r="K127" s="247">
        <v>0</v>
      </c>
      <c r="L127" s="247">
        <v>0</v>
      </c>
      <c r="M127" s="247">
        <v>0</v>
      </c>
      <c r="N127" s="247">
        <v>0</v>
      </c>
      <c r="O127" s="247">
        <v>0</v>
      </c>
      <c r="P127" s="247">
        <v>0</v>
      </c>
      <c r="Q127" s="247">
        <v>0</v>
      </c>
      <c r="R127" s="247">
        <v>0</v>
      </c>
      <c r="S127" s="247">
        <v>0</v>
      </c>
    </row>
    <row r="128" spans="1:19" ht="19.5" customHeight="1" x14ac:dyDescent="0.15">
      <c r="A128" s="235"/>
      <c r="B128" s="243" t="s">
        <v>331</v>
      </c>
      <c r="C128" s="243"/>
      <c r="D128" s="244" t="s">
        <v>332</v>
      </c>
      <c r="E128" s="233">
        <v>266.73</v>
      </c>
      <c r="F128" s="245">
        <v>266.73</v>
      </c>
      <c r="G128" s="246">
        <v>0</v>
      </c>
      <c r="H128" s="246">
        <v>0</v>
      </c>
      <c r="I128" s="246">
        <v>266.73</v>
      </c>
      <c r="J128" s="233">
        <v>0</v>
      </c>
      <c r="K128" s="247">
        <v>0</v>
      </c>
      <c r="L128" s="247">
        <v>0</v>
      </c>
      <c r="M128" s="247">
        <v>0</v>
      </c>
      <c r="N128" s="247">
        <v>0</v>
      </c>
      <c r="O128" s="247">
        <v>0</v>
      </c>
      <c r="P128" s="247">
        <v>0</v>
      </c>
      <c r="Q128" s="247">
        <v>0</v>
      </c>
      <c r="R128" s="247">
        <v>0</v>
      </c>
      <c r="S128" s="247">
        <v>0</v>
      </c>
    </row>
    <row r="129" spans="1:19" ht="19.5" customHeight="1" x14ac:dyDescent="0.15">
      <c r="A129" s="235" t="s">
        <v>333</v>
      </c>
      <c r="B129" s="243" t="s">
        <v>334</v>
      </c>
      <c r="C129" s="243" t="s">
        <v>337</v>
      </c>
      <c r="D129" s="244" t="s">
        <v>338</v>
      </c>
      <c r="E129" s="233">
        <v>266.73</v>
      </c>
      <c r="F129" s="245">
        <v>266.73</v>
      </c>
      <c r="G129" s="246">
        <v>0</v>
      </c>
      <c r="H129" s="246">
        <v>0</v>
      </c>
      <c r="I129" s="246">
        <v>266.73</v>
      </c>
      <c r="J129" s="233">
        <v>0</v>
      </c>
      <c r="K129" s="247">
        <v>0</v>
      </c>
      <c r="L129" s="247">
        <v>0</v>
      </c>
      <c r="M129" s="247">
        <v>0</v>
      </c>
      <c r="N129" s="247">
        <v>0</v>
      </c>
      <c r="O129" s="247">
        <v>0</v>
      </c>
      <c r="P129" s="247">
        <v>0</v>
      </c>
      <c r="Q129" s="247">
        <v>0</v>
      </c>
      <c r="R129" s="247">
        <v>0</v>
      </c>
      <c r="S129" s="247">
        <v>0</v>
      </c>
    </row>
    <row r="130" spans="1:19" ht="19.5" customHeight="1" x14ac:dyDescent="0.15">
      <c r="A130" s="235" t="s">
        <v>339</v>
      </c>
      <c r="B130" s="243"/>
      <c r="C130" s="243"/>
      <c r="D130" s="244" t="s">
        <v>340</v>
      </c>
      <c r="E130" s="233">
        <v>26300.7</v>
      </c>
      <c r="F130" s="245">
        <v>2672.64</v>
      </c>
      <c r="G130" s="246">
        <v>1377.63</v>
      </c>
      <c r="H130" s="246">
        <v>1143.07</v>
      </c>
      <c r="I130" s="246">
        <v>151.94</v>
      </c>
      <c r="J130" s="233">
        <v>23628.06</v>
      </c>
      <c r="K130" s="247">
        <v>6200</v>
      </c>
      <c r="L130" s="247">
        <v>15334</v>
      </c>
      <c r="M130" s="247">
        <v>1094.06</v>
      </c>
      <c r="N130" s="247">
        <v>0</v>
      </c>
      <c r="O130" s="247">
        <v>0</v>
      </c>
      <c r="P130" s="247">
        <v>0</v>
      </c>
      <c r="Q130" s="247">
        <v>0</v>
      </c>
      <c r="R130" s="247">
        <v>1000</v>
      </c>
      <c r="S130" s="247">
        <v>0</v>
      </c>
    </row>
    <row r="131" spans="1:19" ht="19.5" customHeight="1" x14ac:dyDescent="0.15">
      <c r="A131" s="235"/>
      <c r="B131" s="243" t="s">
        <v>352</v>
      </c>
      <c r="C131" s="243"/>
      <c r="D131" s="244" t="s">
        <v>354</v>
      </c>
      <c r="E131" s="233">
        <v>26300.7</v>
      </c>
      <c r="F131" s="245">
        <v>2672.64</v>
      </c>
      <c r="G131" s="246">
        <v>1377.63</v>
      </c>
      <c r="H131" s="246">
        <v>1143.07</v>
      </c>
      <c r="I131" s="246">
        <v>151.94</v>
      </c>
      <c r="J131" s="233">
        <v>23628.06</v>
      </c>
      <c r="K131" s="247">
        <v>6200</v>
      </c>
      <c r="L131" s="247">
        <v>15334</v>
      </c>
      <c r="M131" s="247">
        <v>1094.06</v>
      </c>
      <c r="N131" s="247">
        <v>0</v>
      </c>
      <c r="O131" s="247">
        <v>0</v>
      </c>
      <c r="P131" s="247">
        <v>0</v>
      </c>
      <c r="Q131" s="247">
        <v>0</v>
      </c>
      <c r="R131" s="247">
        <v>1000</v>
      </c>
      <c r="S131" s="247">
        <v>0</v>
      </c>
    </row>
    <row r="132" spans="1:19" ht="19.5" customHeight="1" x14ac:dyDescent="0.15">
      <c r="A132" s="235" t="s">
        <v>343</v>
      </c>
      <c r="B132" s="243" t="s">
        <v>355</v>
      </c>
      <c r="C132" s="243" t="s">
        <v>335</v>
      </c>
      <c r="D132" s="244" t="s">
        <v>362</v>
      </c>
      <c r="E132" s="233">
        <v>26300.7</v>
      </c>
      <c r="F132" s="245">
        <v>2672.64</v>
      </c>
      <c r="G132" s="246">
        <v>1377.63</v>
      </c>
      <c r="H132" s="246">
        <v>1143.07</v>
      </c>
      <c r="I132" s="246">
        <v>151.94</v>
      </c>
      <c r="J132" s="233">
        <v>23628.06</v>
      </c>
      <c r="K132" s="247">
        <v>6200</v>
      </c>
      <c r="L132" s="247">
        <v>15334</v>
      </c>
      <c r="M132" s="247">
        <v>1094.06</v>
      </c>
      <c r="N132" s="247">
        <v>0</v>
      </c>
      <c r="O132" s="247">
        <v>0</v>
      </c>
      <c r="P132" s="247">
        <v>0</v>
      </c>
      <c r="Q132" s="247">
        <v>0</v>
      </c>
      <c r="R132" s="247">
        <v>1000</v>
      </c>
      <c r="S132" s="247">
        <v>0</v>
      </c>
    </row>
    <row r="133" spans="1:19" ht="19.5" customHeight="1" x14ac:dyDescent="0.15">
      <c r="A133" s="235"/>
      <c r="B133" s="243"/>
      <c r="C133" s="243"/>
      <c r="D133" s="244" t="s">
        <v>317</v>
      </c>
      <c r="E133" s="233">
        <v>432.48</v>
      </c>
      <c r="F133" s="245">
        <v>432.48</v>
      </c>
      <c r="G133" s="246">
        <v>254.73</v>
      </c>
      <c r="H133" s="246">
        <v>24.95</v>
      </c>
      <c r="I133" s="246">
        <v>152.80000000000001</v>
      </c>
      <c r="J133" s="233">
        <v>0</v>
      </c>
      <c r="K133" s="247">
        <v>0</v>
      </c>
      <c r="L133" s="247">
        <v>0</v>
      </c>
      <c r="M133" s="247">
        <v>0</v>
      </c>
      <c r="N133" s="247">
        <v>0</v>
      </c>
      <c r="O133" s="247">
        <v>0</v>
      </c>
      <c r="P133" s="247">
        <v>0</v>
      </c>
      <c r="Q133" s="247">
        <v>0</v>
      </c>
      <c r="R133" s="247">
        <v>0</v>
      </c>
      <c r="S133" s="247">
        <v>0</v>
      </c>
    </row>
    <row r="134" spans="1:19" ht="19.5" customHeight="1" x14ac:dyDescent="0.15">
      <c r="A134" s="235" t="s">
        <v>329</v>
      </c>
      <c r="B134" s="243"/>
      <c r="C134" s="243"/>
      <c r="D134" s="244" t="s">
        <v>330</v>
      </c>
      <c r="E134" s="233">
        <v>125.34</v>
      </c>
      <c r="F134" s="245">
        <v>125.34</v>
      </c>
      <c r="G134" s="246">
        <v>0</v>
      </c>
      <c r="H134" s="246">
        <v>0</v>
      </c>
      <c r="I134" s="246">
        <v>125.34</v>
      </c>
      <c r="J134" s="233">
        <v>0</v>
      </c>
      <c r="K134" s="247">
        <v>0</v>
      </c>
      <c r="L134" s="247">
        <v>0</v>
      </c>
      <c r="M134" s="247">
        <v>0</v>
      </c>
      <c r="N134" s="247">
        <v>0</v>
      </c>
      <c r="O134" s="247">
        <v>0</v>
      </c>
      <c r="P134" s="247">
        <v>0</v>
      </c>
      <c r="Q134" s="247">
        <v>0</v>
      </c>
      <c r="R134" s="247">
        <v>0</v>
      </c>
      <c r="S134" s="247">
        <v>0</v>
      </c>
    </row>
    <row r="135" spans="1:19" ht="19.5" customHeight="1" x14ac:dyDescent="0.15">
      <c r="A135" s="235"/>
      <c r="B135" s="243" t="s">
        <v>331</v>
      </c>
      <c r="C135" s="243"/>
      <c r="D135" s="244" t="s">
        <v>332</v>
      </c>
      <c r="E135" s="233">
        <v>125.34</v>
      </c>
      <c r="F135" s="245">
        <v>125.34</v>
      </c>
      <c r="G135" s="246">
        <v>0</v>
      </c>
      <c r="H135" s="246">
        <v>0</v>
      </c>
      <c r="I135" s="246">
        <v>125.34</v>
      </c>
      <c r="J135" s="233">
        <v>0</v>
      </c>
      <c r="K135" s="247">
        <v>0</v>
      </c>
      <c r="L135" s="247">
        <v>0</v>
      </c>
      <c r="M135" s="247">
        <v>0</v>
      </c>
      <c r="N135" s="247">
        <v>0</v>
      </c>
      <c r="O135" s="247">
        <v>0</v>
      </c>
      <c r="P135" s="247">
        <v>0</v>
      </c>
      <c r="Q135" s="247">
        <v>0</v>
      </c>
      <c r="R135" s="247">
        <v>0</v>
      </c>
      <c r="S135" s="247">
        <v>0</v>
      </c>
    </row>
    <row r="136" spans="1:19" ht="19.5" customHeight="1" x14ac:dyDescent="0.15">
      <c r="A136" s="235" t="s">
        <v>333</v>
      </c>
      <c r="B136" s="243" t="s">
        <v>334</v>
      </c>
      <c r="C136" s="243" t="s">
        <v>337</v>
      </c>
      <c r="D136" s="244" t="s">
        <v>338</v>
      </c>
      <c r="E136" s="233">
        <v>125.34</v>
      </c>
      <c r="F136" s="245">
        <v>125.34</v>
      </c>
      <c r="G136" s="246">
        <v>0</v>
      </c>
      <c r="H136" s="246">
        <v>0</v>
      </c>
      <c r="I136" s="246">
        <v>125.34</v>
      </c>
      <c r="J136" s="233">
        <v>0</v>
      </c>
      <c r="K136" s="247">
        <v>0</v>
      </c>
      <c r="L136" s="247">
        <v>0</v>
      </c>
      <c r="M136" s="247">
        <v>0</v>
      </c>
      <c r="N136" s="247">
        <v>0</v>
      </c>
      <c r="O136" s="247">
        <v>0</v>
      </c>
      <c r="P136" s="247">
        <v>0</v>
      </c>
      <c r="Q136" s="247">
        <v>0</v>
      </c>
      <c r="R136" s="247">
        <v>0</v>
      </c>
      <c r="S136" s="247">
        <v>0</v>
      </c>
    </row>
    <row r="137" spans="1:19" ht="19.5" customHeight="1" x14ac:dyDescent="0.15">
      <c r="A137" s="235" t="s">
        <v>339</v>
      </c>
      <c r="B137" s="243"/>
      <c r="C137" s="243"/>
      <c r="D137" s="244" t="s">
        <v>340</v>
      </c>
      <c r="E137" s="233">
        <v>307.14</v>
      </c>
      <c r="F137" s="245">
        <v>307.14</v>
      </c>
      <c r="G137" s="246">
        <v>254.73</v>
      </c>
      <c r="H137" s="246">
        <v>24.95</v>
      </c>
      <c r="I137" s="246">
        <v>27.46</v>
      </c>
      <c r="J137" s="233">
        <v>0</v>
      </c>
      <c r="K137" s="247">
        <v>0</v>
      </c>
      <c r="L137" s="247">
        <v>0</v>
      </c>
      <c r="M137" s="247">
        <v>0</v>
      </c>
      <c r="N137" s="247">
        <v>0</v>
      </c>
      <c r="O137" s="247">
        <v>0</v>
      </c>
      <c r="P137" s="247">
        <v>0</v>
      </c>
      <c r="Q137" s="247">
        <v>0</v>
      </c>
      <c r="R137" s="247">
        <v>0</v>
      </c>
      <c r="S137" s="247">
        <v>0</v>
      </c>
    </row>
    <row r="138" spans="1:19" ht="19.5" customHeight="1" x14ac:dyDescent="0.15">
      <c r="A138" s="235"/>
      <c r="B138" s="243" t="s">
        <v>363</v>
      </c>
      <c r="C138" s="243"/>
      <c r="D138" s="244" t="s">
        <v>364</v>
      </c>
      <c r="E138" s="233">
        <v>307.14</v>
      </c>
      <c r="F138" s="245">
        <v>307.14</v>
      </c>
      <c r="G138" s="246">
        <v>254.73</v>
      </c>
      <c r="H138" s="246">
        <v>24.95</v>
      </c>
      <c r="I138" s="246">
        <v>27.46</v>
      </c>
      <c r="J138" s="233">
        <v>0</v>
      </c>
      <c r="K138" s="247">
        <v>0</v>
      </c>
      <c r="L138" s="247">
        <v>0</v>
      </c>
      <c r="M138" s="247">
        <v>0</v>
      </c>
      <c r="N138" s="247">
        <v>0</v>
      </c>
      <c r="O138" s="247">
        <v>0</v>
      </c>
      <c r="P138" s="247">
        <v>0</v>
      </c>
      <c r="Q138" s="247">
        <v>0</v>
      </c>
      <c r="R138" s="247">
        <v>0</v>
      </c>
      <c r="S138" s="247">
        <v>0</v>
      </c>
    </row>
    <row r="139" spans="1:19" ht="19.5" customHeight="1" x14ac:dyDescent="0.15">
      <c r="A139" s="235" t="s">
        <v>343</v>
      </c>
      <c r="B139" s="243" t="s">
        <v>365</v>
      </c>
      <c r="C139" s="243" t="s">
        <v>366</v>
      </c>
      <c r="D139" s="244" t="s">
        <v>367</v>
      </c>
      <c r="E139" s="233">
        <v>307.14</v>
      </c>
      <c r="F139" s="245">
        <v>307.14</v>
      </c>
      <c r="G139" s="246">
        <v>254.73</v>
      </c>
      <c r="H139" s="246">
        <v>24.95</v>
      </c>
      <c r="I139" s="246">
        <v>27.46</v>
      </c>
      <c r="J139" s="233">
        <v>0</v>
      </c>
      <c r="K139" s="247">
        <v>0</v>
      </c>
      <c r="L139" s="247">
        <v>0</v>
      </c>
      <c r="M139" s="247">
        <v>0</v>
      </c>
      <c r="N139" s="247">
        <v>0</v>
      </c>
      <c r="O139" s="247">
        <v>0</v>
      </c>
      <c r="P139" s="247">
        <v>0</v>
      </c>
      <c r="Q139" s="247">
        <v>0</v>
      </c>
      <c r="R139" s="247">
        <v>0</v>
      </c>
      <c r="S139" s="247">
        <v>0</v>
      </c>
    </row>
    <row r="140" spans="1:19" ht="19.5" customHeight="1" x14ac:dyDescent="0.15">
      <c r="A140" s="235"/>
      <c r="B140" s="243"/>
      <c r="C140" s="243"/>
      <c r="D140" s="244" t="s">
        <v>319</v>
      </c>
      <c r="E140" s="233">
        <v>221.52</v>
      </c>
      <c r="F140" s="245">
        <v>221.52</v>
      </c>
      <c r="G140" s="246">
        <v>129.38</v>
      </c>
      <c r="H140" s="246">
        <v>16.27</v>
      </c>
      <c r="I140" s="246">
        <v>75.87</v>
      </c>
      <c r="J140" s="233">
        <v>0</v>
      </c>
      <c r="K140" s="247">
        <v>0</v>
      </c>
      <c r="L140" s="247">
        <v>0</v>
      </c>
      <c r="M140" s="247">
        <v>0</v>
      </c>
      <c r="N140" s="247">
        <v>0</v>
      </c>
      <c r="O140" s="247">
        <v>0</v>
      </c>
      <c r="P140" s="247">
        <v>0</v>
      </c>
      <c r="Q140" s="247">
        <v>0</v>
      </c>
      <c r="R140" s="247">
        <v>0</v>
      </c>
      <c r="S140" s="247">
        <v>0</v>
      </c>
    </row>
    <row r="141" spans="1:19" ht="19.5" customHeight="1" x14ac:dyDescent="0.15">
      <c r="A141" s="235" t="s">
        <v>329</v>
      </c>
      <c r="B141" s="243"/>
      <c r="C141" s="243"/>
      <c r="D141" s="244" t="s">
        <v>330</v>
      </c>
      <c r="E141" s="233">
        <v>61.96</v>
      </c>
      <c r="F141" s="245">
        <v>61.96</v>
      </c>
      <c r="G141" s="246">
        <v>0</v>
      </c>
      <c r="H141" s="246">
        <v>0</v>
      </c>
      <c r="I141" s="246">
        <v>61.96</v>
      </c>
      <c r="J141" s="233">
        <v>0</v>
      </c>
      <c r="K141" s="247">
        <v>0</v>
      </c>
      <c r="L141" s="247">
        <v>0</v>
      </c>
      <c r="M141" s="247">
        <v>0</v>
      </c>
      <c r="N141" s="247">
        <v>0</v>
      </c>
      <c r="O141" s="247">
        <v>0</v>
      </c>
      <c r="P141" s="247">
        <v>0</v>
      </c>
      <c r="Q141" s="247">
        <v>0</v>
      </c>
      <c r="R141" s="247">
        <v>0</v>
      </c>
      <c r="S141" s="247">
        <v>0</v>
      </c>
    </row>
    <row r="142" spans="1:19" ht="19.5" customHeight="1" x14ac:dyDescent="0.15">
      <c r="A142" s="235"/>
      <c r="B142" s="243" t="s">
        <v>331</v>
      </c>
      <c r="C142" s="243"/>
      <c r="D142" s="244" t="s">
        <v>332</v>
      </c>
      <c r="E142" s="233">
        <v>61.96</v>
      </c>
      <c r="F142" s="245">
        <v>61.96</v>
      </c>
      <c r="G142" s="246">
        <v>0</v>
      </c>
      <c r="H142" s="246">
        <v>0</v>
      </c>
      <c r="I142" s="246">
        <v>61.96</v>
      </c>
      <c r="J142" s="233">
        <v>0</v>
      </c>
      <c r="K142" s="247">
        <v>0</v>
      </c>
      <c r="L142" s="247">
        <v>0</v>
      </c>
      <c r="M142" s="247">
        <v>0</v>
      </c>
      <c r="N142" s="247">
        <v>0</v>
      </c>
      <c r="O142" s="247">
        <v>0</v>
      </c>
      <c r="P142" s="247">
        <v>0</v>
      </c>
      <c r="Q142" s="247">
        <v>0</v>
      </c>
      <c r="R142" s="247">
        <v>0</v>
      </c>
      <c r="S142" s="247">
        <v>0</v>
      </c>
    </row>
    <row r="143" spans="1:19" ht="19.5" customHeight="1" x14ac:dyDescent="0.15">
      <c r="A143" s="235" t="s">
        <v>333</v>
      </c>
      <c r="B143" s="243" t="s">
        <v>334</v>
      </c>
      <c r="C143" s="243" t="s">
        <v>337</v>
      </c>
      <c r="D143" s="244" t="s">
        <v>338</v>
      </c>
      <c r="E143" s="233">
        <v>61.96</v>
      </c>
      <c r="F143" s="245">
        <v>61.96</v>
      </c>
      <c r="G143" s="246">
        <v>0</v>
      </c>
      <c r="H143" s="246">
        <v>0</v>
      </c>
      <c r="I143" s="246">
        <v>61.96</v>
      </c>
      <c r="J143" s="233">
        <v>0</v>
      </c>
      <c r="K143" s="247">
        <v>0</v>
      </c>
      <c r="L143" s="247">
        <v>0</v>
      </c>
      <c r="M143" s="247">
        <v>0</v>
      </c>
      <c r="N143" s="247">
        <v>0</v>
      </c>
      <c r="O143" s="247">
        <v>0</v>
      </c>
      <c r="P143" s="247">
        <v>0</v>
      </c>
      <c r="Q143" s="247">
        <v>0</v>
      </c>
      <c r="R143" s="247">
        <v>0</v>
      </c>
      <c r="S143" s="247">
        <v>0</v>
      </c>
    </row>
    <row r="144" spans="1:19" ht="19.5" customHeight="1" x14ac:dyDescent="0.15">
      <c r="A144" s="235" t="s">
        <v>339</v>
      </c>
      <c r="B144" s="243"/>
      <c r="C144" s="243"/>
      <c r="D144" s="244" t="s">
        <v>340</v>
      </c>
      <c r="E144" s="233">
        <v>159.56</v>
      </c>
      <c r="F144" s="245">
        <v>159.56</v>
      </c>
      <c r="G144" s="246">
        <v>129.38</v>
      </c>
      <c r="H144" s="246">
        <v>16.27</v>
      </c>
      <c r="I144" s="246">
        <v>13.91</v>
      </c>
      <c r="J144" s="233">
        <v>0</v>
      </c>
      <c r="K144" s="247">
        <v>0</v>
      </c>
      <c r="L144" s="247">
        <v>0</v>
      </c>
      <c r="M144" s="247">
        <v>0</v>
      </c>
      <c r="N144" s="247">
        <v>0</v>
      </c>
      <c r="O144" s="247">
        <v>0</v>
      </c>
      <c r="P144" s="247">
        <v>0</v>
      </c>
      <c r="Q144" s="247">
        <v>0</v>
      </c>
      <c r="R144" s="247">
        <v>0</v>
      </c>
      <c r="S144" s="247">
        <v>0</v>
      </c>
    </row>
    <row r="145" spans="1:19" ht="19.5" customHeight="1" x14ac:dyDescent="0.15">
      <c r="A145" s="235"/>
      <c r="B145" s="243" t="s">
        <v>363</v>
      </c>
      <c r="C145" s="243"/>
      <c r="D145" s="244" t="s">
        <v>364</v>
      </c>
      <c r="E145" s="233">
        <v>159.56</v>
      </c>
      <c r="F145" s="245">
        <v>159.56</v>
      </c>
      <c r="G145" s="246">
        <v>129.38</v>
      </c>
      <c r="H145" s="246">
        <v>16.27</v>
      </c>
      <c r="I145" s="246">
        <v>13.91</v>
      </c>
      <c r="J145" s="233">
        <v>0</v>
      </c>
      <c r="K145" s="247">
        <v>0</v>
      </c>
      <c r="L145" s="247">
        <v>0</v>
      </c>
      <c r="M145" s="247">
        <v>0</v>
      </c>
      <c r="N145" s="247">
        <v>0</v>
      </c>
      <c r="O145" s="247">
        <v>0</v>
      </c>
      <c r="P145" s="247">
        <v>0</v>
      </c>
      <c r="Q145" s="247">
        <v>0</v>
      </c>
      <c r="R145" s="247">
        <v>0</v>
      </c>
      <c r="S145" s="247">
        <v>0</v>
      </c>
    </row>
    <row r="146" spans="1:19" ht="19.5" customHeight="1" x14ac:dyDescent="0.15">
      <c r="A146" s="235" t="s">
        <v>343</v>
      </c>
      <c r="B146" s="243" t="s">
        <v>365</v>
      </c>
      <c r="C146" s="243" t="s">
        <v>366</v>
      </c>
      <c r="D146" s="244" t="s">
        <v>367</v>
      </c>
      <c r="E146" s="233">
        <v>159.56</v>
      </c>
      <c r="F146" s="245">
        <v>159.56</v>
      </c>
      <c r="G146" s="246">
        <v>129.38</v>
      </c>
      <c r="H146" s="246">
        <v>16.27</v>
      </c>
      <c r="I146" s="246">
        <v>13.91</v>
      </c>
      <c r="J146" s="233">
        <v>0</v>
      </c>
      <c r="K146" s="247">
        <v>0</v>
      </c>
      <c r="L146" s="247">
        <v>0</v>
      </c>
      <c r="M146" s="247">
        <v>0</v>
      </c>
      <c r="N146" s="247">
        <v>0</v>
      </c>
      <c r="O146" s="247">
        <v>0</v>
      </c>
      <c r="P146" s="247">
        <v>0</v>
      </c>
      <c r="Q146" s="247">
        <v>0</v>
      </c>
      <c r="R146" s="247">
        <v>0</v>
      </c>
      <c r="S146" s="247">
        <v>0</v>
      </c>
    </row>
    <row r="147" spans="1:19" ht="19.5" customHeight="1" x14ac:dyDescent="0.15">
      <c r="A147" s="235"/>
      <c r="B147" s="243"/>
      <c r="C147" s="243"/>
      <c r="D147" s="244" t="s">
        <v>321</v>
      </c>
      <c r="E147" s="233">
        <v>139.9</v>
      </c>
      <c r="F147" s="245">
        <v>109.9</v>
      </c>
      <c r="G147" s="246">
        <v>84.69</v>
      </c>
      <c r="H147" s="246">
        <v>9.99</v>
      </c>
      <c r="I147" s="246">
        <v>15.22</v>
      </c>
      <c r="J147" s="233">
        <v>30</v>
      </c>
      <c r="K147" s="247">
        <v>30</v>
      </c>
      <c r="L147" s="247">
        <v>0</v>
      </c>
      <c r="M147" s="247">
        <v>0</v>
      </c>
      <c r="N147" s="247">
        <v>0</v>
      </c>
      <c r="O147" s="247">
        <v>0</v>
      </c>
      <c r="P147" s="247">
        <v>0</v>
      </c>
      <c r="Q147" s="247">
        <v>0</v>
      </c>
      <c r="R147" s="247">
        <v>0</v>
      </c>
      <c r="S147" s="247">
        <v>0</v>
      </c>
    </row>
    <row r="148" spans="1:19" ht="19.5" customHeight="1" x14ac:dyDescent="0.15">
      <c r="A148" s="235" t="s">
        <v>329</v>
      </c>
      <c r="B148" s="243"/>
      <c r="C148" s="243"/>
      <c r="D148" s="244" t="s">
        <v>330</v>
      </c>
      <c r="E148" s="233">
        <v>6.1</v>
      </c>
      <c r="F148" s="245">
        <v>6.1</v>
      </c>
      <c r="G148" s="246">
        <v>0</v>
      </c>
      <c r="H148" s="246">
        <v>0</v>
      </c>
      <c r="I148" s="246">
        <v>6.1</v>
      </c>
      <c r="J148" s="233">
        <v>0</v>
      </c>
      <c r="K148" s="247">
        <v>0</v>
      </c>
      <c r="L148" s="247">
        <v>0</v>
      </c>
      <c r="M148" s="247">
        <v>0</v>
      </c>
      <c r="N148" s="247">
        <v>0</v>
      </c>
      <c r="O148" s="247">
        <v>0</v>
      </c>
      <c r="P148" s="247">
        <v>0</v>
      </c>
      <c r="Q148" s="247">
        <v>0</v>
      </c>
      <c r="R148" s="247">
        <v>0</v>
      </c>
      <c r="S148" s="247">
        <v>0</v>
      </c>
    </row>
    <row r="149" spans="1:19" ht="19.5" customHeight="1" x14ac:dyDescent="0.15">
      <c r="A149" s="235"/>
      <c r="B149" s="243" t="s">
        <v>331</v>
      </c>
      <c r="C149" s="243"/>
      <c r="D149" s="244" t="s">
        <v>332</v>
      </c>
      <c r="E149" s="233">
        <v>6.1</v>
      </c>
      <c r="F149" s="245">
        <v>6.1</v>
      </c>
      <c r="G149" s="246">
        <v>0</v>
      </c>
      <c r="H149" s="246">
        <v>0</v>
      </c>
      <c r="I149" s="246">
        <v>6.1</v>
      </c>
      <c r="J149" s="233">
        <v>0</v>
      </c>
      <c r="K149" s="247">
        <v>0</v>
      </c>
      <c r="L149" s="247">
        <v>0</v>
      </c>
      <c r="M149" s="247">
        <v>0</v>
      </c>
      <c r="N149" s="247">
        <v>0</v>
      </c>
      <c r="O149" s="247">
        <v>0</v>
      </c>
      <c r="P149" s="247">
        <v>0</v>
      </c>
      <c r="Q149" s="247">
        <v>0</v>
      </c>
      <c r="R149" s="247">
        <v>0</v>
      </c>
      <c r="S149" s="247">
        <v>0</v>
      </c>
    </row>
    <row r="150" spans="1:19" ht="19.5" customHeight="1" x14ac:dyDescent="0.15">
      <c r="A150" s="235" t="s">
        <v>333</v>
      </c>
      <c r="B150" s="243" t="s">
        <v>334</v>
      </c>
      <c r="C150" s="243" t="s">
        <v>337</v>
      </c>
      <c r="D150" s="244" t="s">
        <v>338</v>
      </c>
      <c r="E150" s="233">
        <v>6.1</v>
      </c>
      <c r="F150" s="245">
        <v>6.1</v>
      </c>
      <c r="G150" s="246">
        <v>0</v>
      </c>
      <c r="H150" s="246">
        <v>0</v>
      </c>
      <c r="I150" s="246">
        <v>6.1</v>
      </c>
      <c r="J150" s="233">
        <v>0</v>
      </c>
      <c r="K150" s="247">
        <v>0</v>
      </c>
      <c r="L150" s="247">
        <v>0</v>
      </c>
      <c r="M150" s="247">
        <v>0</v>
      </c>
      <c r="N150" s="247">
        <v>0</v>
      </c>
      <c r="O150" s="247">
        <v>0</v>
      </c>
      <c r="P150" s="247">
        <v>0</v>
      </c>
      <c r="Q150" s="247">
        <v>0</v>
      </c>
      <c r="R150" s="247">
        <v>0</v>
      </c>
      <c r="S150" s="247">
        <v>0</v>
      </c>
    </row>
    <row r="151" spans="1:19" ht="19.5" customHeight="1" x14ac:dyDescent="0.15">
      <c r="A151" s="235" t="s">
        <v>339</v>
      </c>
      <c r="B151" s="243"/>
      <c r="C151" s="243"/>
      <c r="D151" s="244" t="s">
        <v>340</v>
      </c>
      <c r="E151" s="233">
        <v>133.80000000000001</v>
      </c>
      <c r="F151" s="245">
        <v>103.8</v>
      </c>
      <c r="G151" s="246">
        <v>84.69</v>
      </c>
      <c r="H151" s="246">
        <v>9.99</v>
      </c>
      <c r="I151" s="246">
        <v>9.1199999999999992</v>
      </c>
      <c r="J151" s="233">
        <v>30</v>
      </c>
      <c r="K151" s="247">
        <v>30</v>
      </c>
      <c r="L151" s="247">
        <v>0</v>
      </c>
      <c r="M151" s="247">
        <v>0</v>
      </c>
      <c r="N151" s="247">
        <v>0</v>
      </c>
      <c r="O151" s="247">
        <v>0</v>
      </c>
      <c r="P151" s="247">
        <v>0</v>
      </c>
      <c r="Q151" s="247">
        <v>0</v>
      </c>
      <c r="R151" s="247">
        <v>0</v>
      </c>
      <c r="S151" s="247">
        <v>0</v>
      </c>
    </row>
    <row r="152" spans="1:19" ht="19.5" customHeight="1" x14ac:dyDescent="0.15">
      <c r="A152" s="235"/>
      <c r="B152" s="243" t="s">
        <v>341</v>
      </c>
      <c r="C152" s="243"/>
      <c r="D152" s="244" t="s">
        <v>342</v>
      </c>
      <c r="E152" s="233">
        <v>103.8</v>
      </c>
      <c r="F152" s="245">
        <v>103.8</v>
      </c>
      <c r="G152" s="246">
        <v>84.69</v>
      </c>
      <c r="H152" s="246">
        <v>9.99</v>
      </c>
      <c r="I152" s="246">
        <v>9.1199999999999992</v>
      </c>
      <c r="J152" s="233">
        <v>0</v>
      </c>
      <c r="K152" s="247">
        <v>0</v>
      </c>
      <c r="L152" s="247">
        <v>0</v>
      </c>
      <c r="M152" s="247">
        <v>0</v>
      </c>
      <c r="N152" s="247">
        <v>0</v>
      </c>
      <c r="O152" s="247">
        <v>0</v>
      </c>
      <c r="P152" s="247">
        <v>0</v>
      </c>
      <c r="Q152" s="247">
        <v>0</v>
      </c>
      <c r="R152" s="247">
        <v>0</v>
      </c>
      <c r="S152" s="247">
        <v>0</v>
      </c>
    </row>
    <row r="153" spans="1:19" ht="19.5" customHeight="1" x14ac:dyDescent="0.15">
      <c r="A153" s="235" t="s">
        <v>343</v>
      </c>
      <c r="B153" s="243" t="s">
        <v>344</v>
      </c>
      <c r="C153" s="243" t="s">
        <v>360</v>
      </c>
      <c r="D153" s="244" t="s">
        <v>368</v>
      </c>
      <c r="E153" s="233">
        <v>103.8</v>
      </c>
      <c r="F153" s="245">
        <v>103.8</v>
      </c>
      <c r="G153" s="246">
        <v>84.69</v>
      </c>
      <c r="H153" s="246">
        <v>9.99</v>
      </c>
      <c r="I153" s="246">
        <v>9.1199999999999992</v>
      </c>
      <c r="J153" s="233">
        <v>0</v>
      </c>
      <c r="K153" s="247">
        <v>0</v>
      </c>
      <c r="L153" s="247">
        <v>0</v>
      </c>
      <c r="M153" s="247">
        <v>0</v>
      </c>
      <c r="N153" s="247">
        <v>0</v>
      </c>
      <c r="O153" s="247">
        <v>0</v>
      </c>
      <c r="P153" s="247">
        <v>0</v>
      </c>
      <c r="Q153" s="247">
        <v>0</v>
      </c>
      <c r="R153" s="247">
        <v>0</v>
      </c>
      <c r="S153" s="247">
        <v>0</v>
      </c>
    </row>
    <row r="154" spans="1:19" ht="19.5" customHeight="1" x14ac:dyDescent="0.15">
      <c r="A154" s="235"/>
      <c r="B154" s="243" t="s">
        <v>363</v>
      </c>
      <c r="C154" s="243"/>
      <c r="D154" s="244" t="s">
        <v>364</v>
      </c>
      <c r="E154" s="233">
        <v>30</v>
      </c>
      <c r="F154" s="245">
        <v>0</v>
      </c>
      <c r="G154" s="246">
        <v>0</v>
      </c>
      <c r="H154" s="246">
        <v>0</v>
      </c>
      <c r="I154" s="246">
        <v>0</v>
      </c>
      <c r="J154" s="233">
        <v>30</v>
      </c>
      <c r="K154" s="247">
        <v>30</v>
      </c>
      <c r="L154" s="247">
        <v>0</v>
      </c>
      <c r="M154" s="247">
        <v>0</v>
      </c>
      <c r="N154" s="247">
        <v>0</v>
      </c>
      <c r="O154" s="247">
        <v>0</v>
      </c>
      <c r="P154" s="247">
        <v>0</v>
      </c>
      <c r="Q154" s="247">
        <v>0</v>
      </c>
      <c r="R154" s="247">
        <v>0</v>
      </c>
      <c r="S154" s="247">
        <v>0</v>
      </c>
    </row>
    <row r="155" spans="1:19" ht="19.5" customHeight="1" x14ac:dyDescent="0.15">
      <c r="A155" s="235" t="s">
        <v>343</v>
      </c>
      <c r="B155" s="243" t="s">
        <v>365</v>
      </c>
      <c r="C155" s="243" t="s">
        <v>337</v>
      </c>
      <c r="D155" s="244" t="s">
        <v>369</v>
      </c>
      <c r="E155" s="233">
        <v>30</v>
      </c>
      <c r="F155" s="245">
        <v>0</v>
      </c>
      <c r="G155" s="246">
        <v>0</v>
      </c>
      <c r="H155" s="246">
        <v>0</v>
      </c>
      <c r="I155" s="246">
        <v>0</v>
      </c>
      <c r="J155" s="233">
        <v>30</v>
      </c>
      <c r="K155" s="247">
        <v>30</v>
      </c>
      <c r="L155" s="247">
        <v>0</v>
      </c>
      <c r="M155" s="247">
        <v>0</v>
      </c>
      <c r="N155" s="247">
        <v>0</v>
      </c>
      <c r="O155" s="247">
        <v>0</v>
      </c>
      <c r="P155" s="247">
        <v>0</v>
      </c>
      <c r="Q155" s="247">
        <v>0</v>
      </c>
      <c r="R155" s="247">
        <v>0</v>
      </c>
      <c r="S155" s="247">
        <v>0</v>
      </c>
    </row>
    <row r="156" spans="1:19" ht="19.5" customHeight="1" x14ac:dyDescent="0.15">
      <c r="A156" s="235"/>
      <c r="B156" s="243"/>
      <c r="C156" s="243"/>
      <c r="D156" s="244" t="s">
        <v>323</v>
      </c>
      <c r="E156" s="233">
        <v>136.12</v>
      </c>
      <c r="F156" s="245">
        <v>136.12</v>
      </c>
      <c r="G156" s="246">
        <v>86.37</v>
      </c>
      <c r="H156" s="246">
        <v>11.39</v>
      </c>
      <c r="I156" s="246">
        <v>38.36</v>
      </c>
      <c r="J156" s="233">
        <v>0</v>
      </c>
      <c r="K156" s="247">
        <v>0</v>
      </c>
      <c r="L156" s="247">
        <v>0</v>
      </c>
      <c r="M156" s="247">
        <v>0</v>
      </c>
      <c r="N156" s="247">
        <v>0</v>
      </c>
      <c r="O156" s="247">
        <v>0</v>
      </c>
      <c r="P156" s="247">
        <v>0</v>
      </c>
      <c r="Q156" s="247">
        <v>0</v>
      </c>
      <c r="R156" s="247">
        <v>0</v>
      </c>
      <c r="S156" s="247">
        <v>0</v>
      </c>
    </row>
    <row r="157" spans="1:19" ht="19.5" customHeight="1" x14ac:dyDescent="0.15">
      <c r="A157" s="235" t="s">
        <v>329</v>
      </c>
      <c r="B157" s="243"/>
      <c r="C157" s="243"/>
      <c r="D157" s="244" t="s">
        <v>330</v>
      </c>
      <c r="E157" s="233">
        <v>29.04</v>
      </c>
      <c r="F157" s="245">
        <v>29.04</v>
      </c>
      <c r="G157" s="246">
        <v>0</v>
      </c>
      <c r="H157" s="246">
        <v>0</v>
      </c>
      <c r="I157" s="246">
        <v>29.04</v>
      </c>
      <c r="J157" s="233">
        <v>0</v>
      </c>
      <c r="K157" s="247">
        <v>0</v>
      </c>
      <c r="L157" s="247">
        <v>0</v>
      </c>
      <c r="M157" s="247">
        <v>0</v>
      </c>
      <c r="N157" s="247">
        <v>0</v>
      </c>
      <c r="O157" s="247">
        <v>0</v>
      </c>
      <c r="P157" s="247">
        <v>0</v>
      </c>
      <c r="Q157" s="247">
        <v>0</v>
      </c>
      <c r="R157" s="247">
        <v>0</v>
      </c>
      <c r="S157" s="247">
        <v>0</v>
      </c>
    </row>
    <row r="158" spans="1:19" ht="19.5" customHeight="1" x14ac:dyDescent="0.15">
      <c r="A158" s="235"/>
      <c r="B158" s="243" t="s">
        <v>331</v>
      </c>
      <c r="C158" s="243"/>
      <c r="D158" s="244" t="s">
        <v>332</v>
      </c>
      <c r="E158" s="233">
        <v>29.04</v>
      </c>
      <c r="F158" s="245">
        <v>29.04</v>
      </c>
      <c r="G158" s="246">
        <v>0</v>
      </c>
      <c r="H158" s="246">
        <v>0</v>
      </c>
      <c r="I158" s="246">
        <v>29.04</v>
      </c>
      <c r="J158" s="233">
        <v>0</v>
      </c>
      <c r="K158" s="247">
        <v>0</v>
      </c>
      <c r="L158" s="247">
        <v>0</v>
      </c>
      <c r="M158" s="247">
        <v>0</v>
      </c>
      <c r="N158" s="247">
        <v>0</v>
      </c>
      <c r="O158" s="247">
        <v>0</v>
      </c>
      <c r="P158" s="247">
        <v>0</v>
      </c>
      <c r="Q158" s="247">
        <v>0</v>
      </c>
      <c r="R158" s="247">
        <v>0</v>
      </c>
      <c r="S158" s="247">
        <v>0</v>
      </c>
    </row>
    <row r="159" spans="1:19" ht="19.5" customHeight="1" x14ac:dyDescent="0.15">
      <c r="A159" s="235" t="s">
        <v>333</v>
      </c>
      <c r="B159" s="243" t="s">
        <v>334</v>
      </c>
      <c r="C159" s="243" t="s">
        <v>337</v>
      </c>
      <c r="D159" s="244" t="s">
        <v>338</v>
      </c>
      <c r="E159" s="233">
        <v>29.04</v>
      </c>
      <c r="F159" s="245">
        <v>29.04</v>
      </c>
      <c r="G159" s="246">
        <v>0</v>
      </c>
      <c r="H159" s="246">
        <v>0</v>
      </c>
      <c r="I159" s="246">
        <v>29.04</v>
      </c>
      <c r="J159" s="233">
        <v>0</v>
      </c>
      <c r="K159" s="247">
        <v>0</v>
      </c>
      <c r="L159" s="247">
        <v>0</v>
      </c>
      <c r="M159" s="247">
        <v>0</v>
      </c>
      <c r="N159" s="247">
        <v>0</v>
      </c>
      <c r="O159" s="247">
        <v>0</v>
      </c>
      <c r="P159" s="247">
        <v>0</v>
      </c>
      <c r="Q159" s="247">
        <v>0</v>
      </c>
      <c r="R159" s="247">
        <v>0</v>
      </c>
      <c r="S159" s="247">
        <v>0</v>
      </c>
    </row>
    <row r="160" spans="1:19" ht="19.5" customHeight="1" x14ac:dyDescent="0.15">
      <c r="A160" s="235" t="s">
        <v>339</v>
      </c>
      <c r="B160" s="243"/>
      <c r="C160" s="243"/>
      <c r="D160" s="244" t="s">
        <v>340</v>
      </c>
      <c r="E160" s="233">
        <v>107.08</v>
      </c>
      <c r="F160" s="245">
        <v>107.08</v>
      </c>
      <c r="G160" s="246">
        <v>86.37</v>
      </c>
      <c r="H160" s="246">
        <v>11.39</v>
      </c>
      <c r="I160" s="246">
        <v>9.32</v>
      </c>
      <c r="J160" s="233">
        <v>0</v>
      </c>
      <c r="K160" s="247">
        <v>0</v>
      </c>
      <c r="L160" s="247">
        <v>0</v>
      </c>
      <c r="M160" s="247">
        <v>0</v>
      </c>
      <c r="N160" s="247">
        <v>0</v>
      </c>
      <c r="O160" s="247">
        <v>0</v>
      </c>
      <c r="P160" s="247">
        <v>0</v>
      </c>
      <c r="Q160" s="247">
        <v>0</v>
      </c>
      <c r="R160" s="247">
        <v>0</v>
      </c>
      <c r="S160" s="247">
        <v>0</v>
      </c>
    </row>
    <row r="161" spans="1:19" ht="19.5" customHeight="1" x14ac:dyDescent="0.15">
      <c r="A161" s="235"/>
      <c r="B161" s="243" t="s">
        <v>363</v>
      </c>
      <c r="C161" s="243"/>
      <c r="D161" s="244" t="s">
        <v>364</v>
      </c>
      <c r="E161" s="233">
        <v>107.08</v>
      </c>
      <c r="F161" s="245">
        <v>107.08</v>
      </c>
      <c r="G161" s="246">
        <v>86.37</v>
      </c>
      <c r="H161" s="246">
        <v>11.39</v>
      </c>
      <c r="I161" s="246">
        <v>9.32</v>
      </c>
      <c r="J161" s="233">
        <v>0</v>
      </c>
      <c r="K161" s="247">
        <v>0</v>
      </c>
      <c r="L161" s="247">
        <v>0</v>
      </c>
      <c r="M161" s="247">
        <v>0</v>
      </c>
      <c r="N161" s="247">
        <v>0</v>
      </c>
      <c r="O161" s="247">
        <v>0</v>
      </c>
      <c r="P161" s="247">
        <v>0</v>
      </c>
      <c r="Q161" s="247">
        <v>0</v>
      </c>
      <c r="R161" s="247">
        <v>0</v>
      </c>
      <c r="S161" s="247">
        <v>0</v>
      </c>
    </row>
    <row r="162" spans="1:19" ht="19.5" customHeight="1" x14ac:dyDescent="0.15">
      <c r="A162" s="235" t="s">
        <v>343</v>
      </c>
      <c r="B162" s="243" t="s">
        <v>365</v>
      </c>
      <c r="C162" s="243" t="s">
        <v>366</v>
      </c>
      <c r="D162" s="244" t="s">
        <v>367</v>
      </c>
      <c r="E162" s="233">
        <v>107.08</v>
      </c>
      <c r="F162" s="245">
        <v>107.08</v>
      </c>
      <c r="G162" s="246">
        <v>86.37</v>
      </c>
      <c r="H162" s="246">
        <v>11.39</v>
      </c>
      <c r="I162" s="246">
        <v>9.32</v>
      </c>
      <c r="J162" s="233">
        <v>0</v>
      </c>
      <c r="K162" s="247">
        <v>0</v>
      </c>
      <c r="L162" s="247">
        <v>0</v>
      </c>
      <c r="M162" s="247">
        <v>0</v>
      </c>
      <c r="N162" s="247">
        <v>0</v>
      </c>
      <c r="O162" s="247">
        <v>0</v>
      </c>
      <c r="P162" s="247">
        <v>0</v>
      </c>
      <c r="Q162" s="247">
        <v>0</v>
      </c>
      <c r="R162" s="247">
        <v>0</v>
      </c>
      <c r="S162" s="247">
        <v>0</v>
      </c>
    </row>
    <row r="163" spans="1:19" ht="19.5" customHeight="1" x14ac:dyDescent="0.15">
      <c r="A163" s="235"/>
      <c r="B163" s="243"/>
      <c r="C163" s="243"/>
      <c r="D163" s="244" t="s">
        <v>325</v>
      </c>
      <c r="E163" s="233">
        <v>2489.6</v>
      </c>
      <c r="F163" s="245">
        <v>689.6</v>
      </c>
      <c r="G163" s="246">
        <v>382.29</v>
      </c>
      <c r="H163" s="246">
        <v>42.83</v>
      </c>
      <c r="I163" s="246">
        <v>264.48</v>
      </c>
      <c r="J163" s="233">
        <v>1800</v>
      </c>
      <c r="K163" s="247">
        <v>271</v>
      </c>
      <c r="L163" s="247">
        <v>896</v>
      </c>
      <c r="M163" s="247">
        <v>0</v>
      </c>
      <c r="N163" s="247">
        <v>0</v>
      </c>
      <c r="O163" s="247">
        <v>0</v>
      </c>
      <c r="P163" s="247">
        <v>0</v>
      </c>
      <c r="Q163" s="247">
        <v>0</v>
      </c>
      <c r="R163" s="247">
        <v>633</v>
      </c>
      <c r="S163" s="247">
        <v>0</v>
      </c>
    </row>
    <row r="164" spans="1:19" ht="19.5" customHeight="1" x14ac:dyDescent="0.15">
      <c r="A164" s="235" t="s">
        <v>329</v>
      </c>
      <c r="B164" s="243"/>
      <c r="C164" s="243"/>
      <c r="D164" s="244" t="s">
        <v>330</v>
      </c>
      <c r="E164" s="233">
        <v>33.81</v>
      </c>
      <c r="F164" s="245">
        <v>33.81</v>
      </c>
      <c r="G164" s="246">
        <v>0</v>
      </c>
      <c r="H164" s="246">
        <v>0</v>
      </c>
      <c r="I164" s="246">
        <v>33.81</v>
      </c>
      <c r="J164" s="233">
        <v>0</v>
      </c>
      <c r="K164" s="247">
        <v>0</v>
      </c>
      <c r="L164" s="247">
        <v>0</v>
      </c>
      <c r="M164" s="247">
        <v>0</v>
      </c>
      <c r="N164" s="247">
        <v>0</v>
      </c>
      <c r="O164" s="247">
        <v>0</v>
      </c>
      <c r="P164" s="247">
        <v>0</v>
      </c>
      <c r="Q164" s="247">
        <v>0</v>
      </c>
      <c r="R164" s="247">
        <v>0</v>
      </c>
      <c r="S164" s="247">
        <v>0</v>
      </c>
    </row>
    <row r="165" spans="1:19" ht="19.5" customHeight="1" x14ac:dyDescent="0.15">
      <c r="A165" s="235"/>
      <c r="B165" s="243" t="s">
        <v>331</v>
      </c>
      <c r="C165" s="243"/>
      <c r="D165" s="244" t="s">
        <v>332</v>
      </c>
      <c r="E165" s="233">
        <v>33.81</v>
      </c>
      <c r="F165" s="245">
        <v>33.81</v>
      </c>
      <c r="G165" s="246">
        <v>0</v>
      </c>
      <c r="H165" s="246">
        <v>0</v>
      </c>
      <c r="I165" s="246">
        <v>33.81</v>
      </c>
      <c r="J165" s="233">
        <v>0</v>
      </c>
      <c r="K165" s="247">
        <v>0</v>
      </c>
      <c r="L165" s="247">
        <v>0</v>
      </c>
      <c r="M165" s="247">
        <v>0</v>
      </c>
      <c r="N165" s="247">
        <v>0</v>
      </c>
      <c r="O165" s="247">
        <v>0</v>
      </c>
      <c r="P165" s="247">
        <v>0</v>
      </c>
      <c r="Q165" s="247">
        <v>0</v>
      </c>
      <c r="R165" s="247">
        <v>0</v>
      </c>
      <c r="S165" s="247">
        <v>0</v>
      </c>
    </row>
    <row r="166" spans="1:19" ht="19.5" customHeight="1" x14ac:dyDescent="0.15">
      <c r="A166" s="235" t="s">
        <v>333</v>
      </c>
      <c r="B166" s="243" t="s">
        <v>334</v>
      </c>
      <c r="C166" s="243" t="s">
        <v>337</v>
      </c>
      <c r="D166" s="244" t="s">
        <v>338</v>
      </c>
      <c r="E166" s="233">
        <v>33.81</v>
      </c>
      <c r="F166" s="245">
        <v>33.81</v>
      </c>
      <c r="G166" s="246">
        <v>0</v>
      </c>
      <c r="H166" s="246">
        <v>0</v>
      </c>
      <c r="I166" s="246">
        <v>33.81</v>
      </c>
      <c r="J166" s="233">
        <v>0</v>
      </c>
      <c r="K166" s="247">
        <v>0</v>
      </c>
      <c r="L166" s="247">
        <v>0</v>
      </c>
      <c r="M166" s="247">
        <v>0</v>
      </c>
      <c r="N166" s="247">
        <v>0</v>
      </c>
      <c r="O166" s="247">
        <v>0</v>
      </c>
      <c r="P166" s="247">
        <v>0</v>
      </c>
      <c r="Q166" s="247">
        <v>0</v>
      </c>
      <c r="R166" s="247">
        <v>0</v>
      </c>
      <c r="S166" s="247">
        <v>0</v>
      </c>
    </row>
    <row r="167" spans="1:19" ht="19.5" customHeight="1" x14ac:dyDescent="0.15">
      <c r="A167" s="235" t="s">
        <v>339</v>
      </c>
      <c r="B167" s="243"/>
      <c r="C167" s="243"/>
      <c r="D167" s="244" t="s">
        <v>340</v>
      </c>
      <c r="E167" s="233">
        <v>2455.79</v>
      </c>
      <c r="F167" s="245">
        <v>655.79</v>
      </c>
      <c r="G167" s="246">
        <v>382.29</v>
      </c>
      <c r="H167" s="246">
        <v>42.83</v>
      </c>
      <c r="I167" s="246">
        <v>230.67</v>
      </c>
      <c r="J167" s="233">
        <v>1800</v>
      </c>
      <c r="K167" s="247">
        <v>271</v>
      </c>
      <c r="L167" s="247">
        <v>896</v>
      </c>
      <c r="M167" s="247">
        <v>0</v>
      </c>
      <c r="N167" s="247">
        <v>0</v>
      </c>
      <c r="O167" s="247">
        <v>0</v>
      </c>
      <c r="P167" s="247">
        <v>0</v>
      </c>
      <c r="Q167" s="247">
        <v>0</v>
      </c>
      <c r="R167" s="247">
        <v>633</v>
      </c>
      <c r="S167" s="247">
        <v>0</v>
      </c>
    </row>
    <row r="168" spans="1:19" ht="19.5" customHeight="1" x14ac:dyDescent="0.15">
      <c r="A168" s="235"/>
      <c r="B168" s="243" t="s">
        <v>363</v>
      </c>
      <c r="C168" s="243"/>
      <c r="D168" s="244" t="s">
        <v>364</v>
      </c>
      <c r="E168" s="233">
        <v>2455.79</v>
      </c>
      <c r="F168" s="245">
        <v>655.79</v>
      </c>
      <c r="G168" s="246">
        <v>382.29</v>
      </c>
      <c r="H168" s="246">
        <v>42.83</v>
      </c>
      <c r="I168" s="246">
        <v>230.67</v>
      </c>
      <c r="J168" s="233">
        <v>1800</v>
      </c>
      <c r="K168" s="247">
        <v>271</v>
      </c>
      <c r="L168" s="247">
        <v>896</v>
      </c>
      <c r="M168" s="247">
        <v>0</v>
      </c>
      <c r="N168" s="247">
        <v>0</v>
      </c>
      <c r="O168" s="247">
        <v>0</v>
      </c>
      <c r="P168" s="247">
        <v>0</v>
      </c>
      <c r="Q168" s="247">
        <v>0</v>
      </c>
      <c r="R168" s="247">
        <v>633</v>
      </c>
      <c r="S168" s="247">
        <v>0</v>
      </c>
    </row>
    <row r="169" spans="1:19" ht="19.5" customHeight="1" x14ac:dyDescent="0.15">
      <c r="A169" s="235" t="s">
        <v>343</v>
      </c>
      <c r="B169" s="243" t="s">
        <v>365</v>
      </c>
      <c r="C169" s="243" t="s">
        <v>366</v>
      </c>
      <c r="D169" s="244" t="s">
        <v>367</v>
      </c>
      <c r="E169" s="233">
        <v>2455.79</v>
      </c>
      <c r="F169" s="245">
        <v>655.79</v>
      </c>
      <c r="G169" s="246">
        <v>382.29</v>
      </c>
      <c r="H169" s="246">
        <v>42.83</v>
      </c>
      <c r="I169" s="246">
        <v>230.67</v>
      </c>
      <c r="J169" s="233">
        <v>1800</v>
      </c>
      <c r="K169" s="247">
        <v>271</v>
      </c>
      <c r="L169" s="247">
        <v>896</v>
      </c>
      <c r="M169" s="247">
        <v>0</v>
      </c>
      <c r="N169" s="247">
        <v>0</v>
      </c>
      <c r="O169" s="247">
        <v>0</v>
      </c>
      <c r="P169" s="247">
        <v>0</v>
      </c>
      <c r="Q169" s="247">
        <v>0</v>
      </c>
      <c r="R169" s="247">
        <v>633</v>
      </c>
      <c r="S169" s="247">
        <v>0</v>
      </c>
    </row>
    <row r="170" spans="1:19" ht="19.5" customHeight="1" x14ac:dyDescent="0.15">
      <c r="A170" s="235"/>
      <c r="B170" s="243"/>
      <c r="C170" s="243"/>
      <c r="D170" s="244" t="s">
        <v>327</v>
      </c>
      <c r="E170" s="233">
        <v>173.66</v>
      </c>
      <c r="F170" s="245">
        <v>173.66</v>
      </c>
      <c r="G170" s="246">
        <v>130.19999999999999</v>
      </c>
      <c r="H170" s="246">
        <v>14.54</v>
      </c>
      <c r="I170" s="246">
        <v>28.92</v>
      </c>
      <c r="J170" s="233">
        <v>0</v>
      </c>
      <c r="K170" s="247">
        <v>0</v>
      </c>
      <c r="L170" s="247">
        <v>0</v>
      </c>
      <c r="M170" s="247">
        <v>0</v>
      </c>
      <c r="N170" s="247">
        <v>0</v>
      </c>
      <c r="O170" s="247">
        <v>0</v>
      </c>
      <c r="P170" s="247">
        <v>0</v>
      </c>
      <c r="Q170" s="247">
        <v>0</v>
      </c>
      <c r="R170" s="247">
        <v>0</v>
      </c>
      <c r="S170" s="247">
        <v>0</v>
      </c>
    </row>
    <row r="171" spans="1:19" ht="19.5" customHeight="1" x14ac:dyDescent="0.15">
      <c r="A171" s="235" t="s">
        <v>329</v>
      </c>
      <c r="B171" s="243"/>
      <c r="C171" s="243"/>
      <c r="D171" s="244" t="s">
        <v>330</v>
      </c>
      <c r="E171" s="233">
        <v>14.88</v>
      </c>
      <c r="F171" s="245">
        <v>14.88</v>
      </c>
      <c r="G171" s="246">
        <v>0</v>
      </c>
      <c r="H171" s="246">
        <v>0</v>
      </c>
      <c r="I171" s="246">
        <v>14.88</v>
      </c>
      <c r="J171" s="233">
        <v>0</v>
      </c>
      <c r="K171" s="247">
        <v>0</v>
      </c>
      <c r="L171" s="247">
        <v>0</v>
      </c>
      <c r="M171" s="247">
        <v>0</v>
      </c>
      <c r="N171" s="247">
        <v>0</v>
      </c>
      <c r="O171" s="247">
        <v>0</v>
      </c>
      <c r="P171" s="247">
        <v>0</v>
      </c>
      <c r="Q171" s="247">
        <v>0</v>
      </c>
      <c r="R171" s="247">
        <v>0</v>
      </c>
      <c r="S171" s="247">
        <v>0</v>
      </c>
    </row>
    <row r="172" spans="1:19" ht="19.5" customHeight="1" x14ac:dyDescent="0.15">
      <c r="A172" s="235"/>
      <c r="B172" s="243" t="s">
        <v>331</v>
      </c>
      <c r="C172" s="243"/>
      <c r="D172" s="244" t="s">
        <v>332</v>
      </c>
      <c r="E172" s="233">
        <v>14.88</v>
      </c>
      <c r="F172" s="245">
        <v>14.88</v>
      </c>
      <c r="G172" s="246">
        <v>0</v>
      </c>
      <c r="H172" s="246">
        <v>0</v>
      </c>
      <c r="I172" s="246">
        <v>14.88</v>
      </c>
      <c r="J172" s="233">
        <v>0</v>
      </c>
      <c r="K172" s="247">
        <v>0</v>
      </c>
      <c r="L172" s="247">
        <v>0</v>
      </c>
      <c r="M172" s="247">
        <v>0</v>
      </c>
      <c r="N172" s="247">
        <v>0</v>
      </c>
      <c r="O172" s="247">
        <v>0</v>
      </c>
      <c r="P172" s="247">
        <v>0</v>
      </c>
      <c r="Q172" s="247">
        <v>0</v>
      </c>
      <c r="R172" s="247">
        <v>0</v>
      </c>
      <c r="S172" s="247">
        <v>0</v>
      </c>
    </row>
    <row r="173" spans="1:19" ht="19.5" customHeight="1" x14ac:dyDescent="0.15">
      <c r="A173" s="235" t="s">
        <v>333</v>
      </c>
      <c r="B173" s="243" t="s">
        <v>334</v>
      </c>
      <c r="C173" s="243" t="s">
        <v>337</v>
      </c>
      <c r="D173" s="244" t="s">
        <v>338</v>
      </c>
      <c r="E173" s="233">
        <v>14.88</v>
      </c>
      <c r="F173" s="245">
        <v>14.88</v>
      </c>
      <c r="G173" s="246">
        <v>0</v>
      </c>
      <c r="H173" s="246">
        <v>0</v>
      </c>
      <c r="I173" s="246">
        <v>14.88</v>
      </c>
      <c r="J173" s="233">
        <v>0</v>
      </c>
      <c r="K173" s="247">
        <v>0</v>
      </c>
      <c r="L173" s="247">
        <v>0</v>
      </c>
      <c r="M173" s="247">
        <v>0</v>
      </c>
      <c r="N173" s="247">
        <v>0</v>
      </c>
      <c r="O173" s="247">
        <v>0</v>
      </c>
      <c r="P173" s="247">
        <v>0</v>
      </c>
      <c r="Q173" s="247">
        <v>0</v>
      </c>
      <c r="R173" s="247">
        <v>0</v>
      </c>
      <c r="S173" s="247">
        <v>0</v>
      </c>
    </row>
    <row r="174" spans="1:19" ht="19.5" customHeight="1" x14ac:dyDescent="0.15">
      <c r="A174" s="235" t="s">
        <v>339</v>
      </c>
      <c r="B174" s="243"/>
      <c r="C174" s="243"/>
      <c r="D174" s="244" t="s">
        <v>340</v>
      </c>
      <c r="E174" s="233">
        <v>158.78</v>
      </c>
      <c r="F174" s="245">
        <v>158.78</v>
      </c>
      <c r="G174" s="246">
        <v>130.19999999999999</v>
      </c>
      <c r="H174" s="246">
        <v>14.54</v>
      </c>
      <c r="I174" s="246">
        <v>14.04</v>
      </c>
      <c r="J174" s="233">
        <v>0</v>
      </c>
      <c r="K174" s="247">
        <v>0</v>
      </c>
      <c r="L174" s="247">
        <v>0</v>
      </c>
      <c r="M174" s="247">
        <v>0</v>
      </c>
      <c r="N174" s="247">
        <v>0</v>
      </c>
      <c r="O174" s="247">
        <v>0</v>
      </c>
      <c r="P174" s="247">
        <v>0</v>
      </c>
      <c r="Q174" s="247">
        <v>0</v>
      </c>
      <c r="R174" s="247">
        <v>0</v>
      </c>
      <c r="S174" s="247">
        <v>0</v>
      </c>
    </row>
    <row r="175" spans="1:19" ht="19.5" customHeight="1" x14ac:dyDescent="0.15">
      <c r="A175" s="235"/>
      <c r="B175" s="243" t="s">
        <v>363</v>
      </c>
      <c r="C175" s="243"/>
      <c r="D175" s="244" t="s">
        <v>364</v>
      </c>
      <c r="E175" s="233">
        <v>158.78</v>
      </c>
      <c r="F175" s="245">
        <v>158.78</v>
      </c>
      <c r="G175" s="246">
        <v>130.19999999999999</v>
      </c>
      <c r="H175" s="246">
        <v>14.54</v>
      </c>
      <c r="I175" s="246">
        <v>14.04</v>
      </c>
      <c r="J175" s="233">
        <v>0</v>
      </c>
      <c r="K175" s="247">
        <v>0</v>
      </c>
      <c r="L175" s="247">
        <v>0</v>
      </c>
      <c r="M175" s="247">
        <v>0</v>
      </c>
      <c r="N175" s="247">
        <v>0</v>
      </c>
      <c r="O175" s="247">
        <v>0</v>
      </c>
      <c r="P175" s="247">
        <v>0</v>
      </c>
      <c r="Q175" s="247">
        <v>0</v>
      </c>
      <c r="R175" s="247">
        <v>0</v>
      </c>
      <c r="S175" s="247">
        <v>0</v>
      </c>
    </row>
    <row r="176" spans="1:19" ht="19.5" customHeight="1" x14ac:dyDescent="0.15">
      <c r="A176" s="235" t="s">
        <v>343</v>
      </c>
      <c r="B176" s="243" t="s">
        <v>365</v>
      </c>
      <c r="C176" s="243" t="s">
        <v>366</v>
      </c>
      <c r="D176" s="244" t="s">
        <v>367</v>
      </c>
      <c r="E176" s="233">
        <v>158.78</v>
      </c>
      <c r="F176" s="245">
        <v>158.78</v>
      </c>
      <c r="G176" s="246">
        <v>130.19999999999999</v>
      </c>
      <c r="H176" s="246">
        <v>14.54</v>
      </c>
      <c r="I176" s="246">
        <v>14.04</v>
      </c>
      <c r="J176" s="233">
        <v>0</v>
      </c>
      <c r="K176" s="247">
        <v>0</v>
      </c>
      <c r="L176" s="247">
        <v>0</v>
      </c>
      <c r="M176" s="247">
        <v>0</v>
      </c>
      <c r="N176" s="247">
        <v>0</v>
      </c>
      <c r="O176" s="247">
        <v>0</v>
      </c>
      <c r="P176" s="247">
        <v>0</v>
      </c>
      <c r="Q176" s="247">
        <v>0</v>
      </c>
      <c r="R176" s="247">
        <v>0</v>
      </c>
      <c r="S176" s="247">
        <v>0</v>
      </c>
    </row>
  </sheetData>
  <sheetProtection formatCells="0" formatColumns="0" formatRows="0"/>
  <mergeCells count="21">
    <mergeCell ref="R5:R6"/>
    <mergeCell ref="M5:M6"/>
    <mergeCell ref="J4:S4"/>
    <mergeCell ref="S5:S6"/>
    <mergeCell ref="Q5:Q6"/>
    <mergeCell ref="N5:N6"/>
    <mergeCell ref="O5:O6"/>
    <mergeCell ref="P5:P6"/>
    <mergeCell ref="L5:L6"/>
    <mergeCell ref="K5:K6"/>
    <mergeCell ref="A5:A6"/>
    <mergeCell ref="D4:D6"/>
    <mergeCell ref="H5:H6"/>
    <mergeCell ref="J5:J6"/>
    <mergeCell ref="I5:I6"/>
    <mergeCell ref="G5:G6"/>
    <mergeCell ref="E4:E6"/>
    <mergeCell ref="A4:C4"/>
    <mergeCell ref="B5:B6"/>
    <mergeCell ref="F5:F6"/>
    <mergeCell ref="C5:C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58" fitToHeight="100" orientation="landscape" verticalDpi="300" r:id="rId1"/>
  <headerFooter alignWithMargins="0">
    <oddFooter xml:space="preserve">第 &amp;P 页,共 &amp;N 页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98"/>
  <sheetViews>
    <sheetView showGridLines="0" showZeros="0" topLeftCell="W1" workbookViewId="0"/>
  </sheetViews>
  <sheetFormatPr defaultColWidth="9" defaultRowHeight="11.25" x14ac:dyDescent="0.15"/>
  <cols>
    <col min="1" max="2" width="6.83203125" customWidth="1"/>
    <col min="3" max="3" width="7.33203125" customWidth="1"/>
    <col min="4" max="4" width="50.1640625" customWidth="1"/>
    <col min="5" max="5" width="16.33203125" customWidth="1"/>
    <col min="6" max="6" width="13.1640625" customWidth="1"/>
    <col min="7" max="7" width="13" customWidth="1"/>
    <col min="8" max="8" width="13.5" customWidth="1"/>
    <col min="9" max="9" width="11.5" customWidth="1"/>
    <col min="10" max="10" width="11.6640625" customWidth="1"/>
    <col min="11" max="12" width="11.5" customWidth="1"/>
    <col min="13" max="13" width="12.1640625" customWidth="1"/>
    <col min="14" max="15" width="12.5" customWidth="1"/>
    <col min="16" max="16" width="12" customWidth="1"/>
    <col min="17" max="20" width="12.5" customWidth="1"/>
    <col min="21" max="23" width="10.1640625" customWidth="1"/>
    <col min="24" max="24" width="14" customWidth="1"/>
    <col min="25" max="25" width="12.33203125" customWidth="1"/>
    <col min="26" max="26" width="12" customWidth="1"/>
    <col min="27" max="27" width="9.33203125" customWidth="1"/>
    <col min="28" max="35" width="11.1640625" customWidth="1"/>
  </cols>
  <sheetData>
    <row r="1" spans="1:256" ht="18" customHeight="1" x14ac:dyDescent="0.15">
      <c r="A1" s="39"/>
      <c r="B1" s="39"/>
      <c r="C1" s="40"/>
      <c r="D1" s="2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 t="s">
        <v>77</v>
      </c>
      <c r="AJ1" s="26"/>
      <c r="AK1" s="21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</row>
    <row r="2" spans="1:256" ht="18" customHeight="1" x14ac:dyDescent="0.15">
      <c r="A2" s="42" t="s">
        <v>246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  <c r="IP2" s="15"/>
      <c r="IQ2" s="15"/>
      <c r="IR2" s="15"/>
      <c r="IS2" s="15"/>
      <c r="IT2" s="15"/>
      <c r="IU2" s="15"/>
      <c r="IV2" s="15"/>
    </row>
    <row r="3" spans="1:256" ht="18" customHeight="1" x14ac:dyDescent="0.15">
      <c r="A3" s="1"/>
      <c r="B3" s="1"/>
      <c r="C3" s="37"/>
      <c r="D3" s="12"/>
      <c r="E3" s="43"/>
      <c r="F3" s="41"/>
      <c r="G3" s="41"/>
      <c r="H3" s="41"/>
      <c r="I3" s="41"/>
      <c r="J3" s="41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1" t="s">
        <v>63</v>
      </c>
      <c r="AJ3" s="12"/>
      <c r="AK3" s="21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pans="1:256" ht="21" customHeight="1" x14ac:dyDescent="0.15">
      <c r="A4" s="137" t="s">
        <v>7</v>
      </c>
      <c r="B4" s="138"/>
      <c r="C4" s="139"/>
      <c r="D4" s="858" t="s">
        <v>59</v>
      </c>
      <c r="E4" s="841" t="s">
        <v>15</v>
      </c>
      <c r="F4" s="137" t="s">
        <v>122</v>
      </c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37" t="s">
        <v>107</v>
      </c>
      <c r="Y4" s="138"/>
      <c r="Z4" s="138"/>
      <c r="AA4" s="138"/>
      <c r="AB4" s="139"/>
      <c r="AC4" s="188" t="s">
        <v>230</v>
      </c>
      <c r="AD4" s="138"/>
      <c r="AE4" s="138"/>
      <c r="AF4" s="138"/>
      <c r="AG4" s="142"/>
      <c r="AH4" s="858" t="s">
        <v>56</v>
      </c>
      <c r="AI4" s="862" t="s">
        <v>5</v>
      </c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</row>
    <row r="5" spans="1:256" ht="20.2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137" t="s">
        <v>62</v>
      </c>
      <c r="H5" s="138"/>
      <c r="I5" s="137" t="s">
        <v>134</v>
      </c>
      <c r="J5" s="138"/>
      <c r="K5" s="138"/>
      <c r="L5" s="137" t="s">
        <v>153</v>
      </c>
      <c r="M5" s="138"/>
      <c r="N5" s="138"/>
      <c r="O5" s="142" t="s">
        <v>118</v>
      </c>
      <c r="P5" s="142"/>
      <c r="Q5" s="142"/>
      <c r="R5" s="143" t="s">
        <v>152</v>
      </c>
      <c r="S5" s="143"/>
      <c r="T5" s="143"/>
      <c r="U5" s="143" t="s">
        <v>55</v>
      </c>
      <c r="V5" s="143"/>
      <c r="W5" s="143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866" t="s">
        <v>231</v>
      </c>
      <c r="AD5" s="866" t="s">
        <v>232</v>
      </c>
      <c r="AE5" s="866" t="s">
        <v>233</v>
      </c>
      <c r="AF5" s="866" t="s">
        <v>234</v>
      </c>
      <c r="AG5" s="866" t="s">
        <v>235</v>
      </c>
      <c r="AH5" s="846"/>
      <c r="AI5" s="862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</row>
    <row r="6" spans="1:256" ht="26.25" customHeight="1" x14ac:dyDescent="0.15">
      <c r="A6" s="857"/>
      <c r="B6" s="864"/>
      <c r="C6" s="840"/>
      <c r="D6" s="822"/>
      <c r="E6" s="843"/>
      <c r="F6" s="861"/>
      <c r="G6" s="145" t="s">
        <v>127</v>
      </c>
      <c r="H6" s="146" t="s">
        <v>113</v>
      </c>
      <c r="I6" s="146" t="s">
        <v>133</v>
      </c>
      <c r="J6" s="146" t="s">
        <v>127</v>
      </c>
      <c r="K6" s="146" t="s">
        <v>113</v>
      </c>
      <c r="L6" s="146" t="s">
        <v>133</v>
      </c>
      <c r="M6" s="146" t="s">
        <v>127</v>
      </c>
      <c r="N6" s="146" t="s">
        <v>113</v>
      </c>
      <c r="O6" s="146" t="s">
        <v>67</v>
      </c>
      <c r="P6" s="146" t="s">
        <v>129</v>
      </c>
      <c r="Q6" s="147" t="s">
        <v>113</v>
      </c>
      <c r="R6" s="146" t="s">
        <v>67</v>
      </c>
      <c r="S6" s="146" t="s">
        <v>129</v>
      </c>
      <c r="T6" s="147" t="s">
        <v>113</v>
      </c>
      <c r="U6" s="141" t="s">
        <v>133</v>
      </c>
      <c r="V6" s="146" t="s">
        <v>127</v>
      </c>
      <c r="W6" s="146" t="s">
        <v>113</v>
      </c>
      <c r="X6" s="841"/>
      <c r="Y6" s="841"/>
      <c r="Z6" s="841"/>
      <c r="AA6" s="841"/>
      <c r="AB6" s="841"/>
      <c r="AC6" s="867"/>
      <c r="AD6" s="867"/>
      <c r="AE6" s="867"/>
      <c r="AF6" s="867"/>
      <c r="AG6" s="867"/>
      <c r="AH6" s="846"/>
      <c r="AI6" s="862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</row>
    <row r="7" spans="1:256" ht="19.5" customHeight="1" x14ac:dyDescent="0.15">
      <c r="A7" s="148" t="s">
        <v>16</v>
      </c>
      <c r="B7" s="148" t="s">
        <v>16</v>
      </c>
      <c r="C7" s="148" t="s">
        <v>16</v>
      </c>
      <c r="D7" s="148" t="s">
        <v>16</v>
      </c>
      <c r="E7" s="149">
        <v>1</v>
      </c>
      <c r="F7" s="149">
        <f t="shared" ref="F7:Q7" si="0">E7+1</f>
        <v>2</v>
      </c>
      <c r="G7" s="88">
        <f t="shared" si="0"/>
        <v>3</v>
      </c>
      <c r="H7" s="88">
        <f t="shared" si="0"/>
        <v>4</v>
      </c>
      <c r="I7" s="88">
        <f t="shared" si="0"/>
        <v>5</v>
      </c>
      <c r="J7" s="88">
        <f t="shared" si="0"/>
        <v>6</v>
      </c>
      <c r="K7" s="88">
        <f t="shared" si="0"/>
        <v>7</v>
      </c>
      <c r="L7" s="88">
        <f t="shared" si="0"/>
        <v>8</v>
      </c>
      <c r="M7" s="88">
        <f t="shared" si="0"/>
        <v>9</v>
      </c>
      <c r="N7" s="88">
        <f t="shared" si="0"/>
        <v>10</v>
      </c>
      <c r="O7" s="88">
        <f t="shared" si="0"/>
        <v>11</v>
      </c>
      <c r="P7" s="88">
        <f t="shared" si="0"/>
        <v>12</v>
      </c>
      <c r="Q7" s="88">
        <f t="shared" si="0"/>
        <v>13</v>
      </c>
      <c r="R7" s="88">
        <f t="shared" ref="R7:AB7" si="1">Q7+1</f>
        <v>14</v>
      </c>
      <c r="S7" s="88">
        <f t="shared" si="1"/>
        <v>15</v>
      </c>
      <c r="T7" s="88">
        <f t="shared" si="1"/>
        <v>16</v>
      </c>
      <c r="U7" s="88">
        <f t="shared" si="1"/>
        <v>17</v>
      </c>
      <c r="V7" s="88">
        <f t="shared" si="1"/>
        <v>18</v>
      </c>
      <c r="W7" s="88">
        <f t="shared" si="1"/>
        <v>19</v>
      </c>
      <c r="X7" s="88">
        <f t="shared" si="1"/>
        <v>20</v>
      </c>
      <c r="Y7" s="88">
        <f t="shared" si="1"/>
        <v>21</v>
      </c>
      <c r="Z7" s="88">
        <f t="shared" si="1"/>
        <v>22</v>
      </c>
      <c r="AA7" s="88">
        <f t="shared" si="1"/>
        <v>23</v>
      </c>
      <c r="AB7" s="88">
        <f t="shared" si="1"/>
        <v>24</v>
      </c>
      <c r="AC7" s="88">
        <f t="shared" ref="AC7:AI7" si="2">AB7+1</f>
        <v>25</v>
      </c>
      <c r="AD7" s="88">
        <f t="shared" si="2"/>
        <v>26</v>
      </c>
      <c r="AE7" s="88">
        <f t="shared" si="2"/>
        <v>27</v>
      </c>
      <c r="AF7" s="88">
        <f t="shared" si="2"/>
        <v>28</v>
      </c>
      <c r="AG7" s="88">
        <f t="shared" si="2"/>
        <v>29</v>
      </c>
      <c r="AH7" s="88">
        <f t="shared" si="2"/>
        <v>30</v>
      </c>
      <c r="AI7" s="88">
        <f t="shared" si="2"/>
        <v>31</v>
      </c>
      <c r="AJ7" s="26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  <c r="IC7" s="44"/>
      <c r="ID7" s="44"/>
      <c r="IE7" s="44"/>
      <c r="IF7" s="44"/>
      <c r="IG7" s="44"/>
      <c r="IH7" s="44"/>
      <c r="II7" s="44"/>
      <c r="IJ7" s="44"/>
      <c r="IK7" s="44"/>
      <c r="IL7" s="44"/>
      <c r="IM7" s="44"/>
      <c r="IN7" s="44"/>
      <c r="IO7" s="44"/>
      <c r="IP7" s="44"/>
      <c r="IQ7" s="44"/>
      <c r="IR7" s="44"/>
      <c r="IS7" s="44"/>
      <c r="IT7" s="44"/>
      <c r="IU7" s="44"/>
      <c r="IV7" s="44"/>
    </row>
    <row r="8" spans="1:256" s="230" customFormat="1" ht="21" customHeight="1" x14ac:dyDescent="0.15">
      <c r="A8" s="243"/>
      <c r="B8" s="243"/>
      <c r="C8" s="243"/>
      <c r="D8" s="248" t="s">
        <v>28</v>
      </c>
      <c r="E8" s="207">
        <v>73071.11</v>
      </c>
      <c r="F8" s="249">
        <v>61539.03</v>
      </c>
      <c r="G8" s="250">
        <v>2743.96</v>
      </c>
      <c r="H8" s="207">
        <v>58795.07</v>
      </c>
      <c r="I8" s="249">
        <v>35193.019999999997</v>
      </c>
      <c r="J8" s="250">
        <v>1372.59</v>
      </c>
      <c r="K8" s="251">
        <v>33820.43</v>
      </c>
      <c r="L8" s="207">
        <v>3722.28</v>
      </c>
      <c r="M8" s="250">
        <v>146.38</v>
      </c>
      <c r="N8" s="251">
        <v>3575.9</v>
      </c>
      <c r="O8" s="207">
        <v>12841.34</v>
      </c>
      <c r="P8" s="250">
        <v>924.9</v>
      </c>
      <c r="Q8" s="207">
        <v>11916.44</v>
      </c>
      <c r="R8" s="252">
        <v>6856.71</v>
      </c>
      <c r="S8" s="252">
        <v>185.71</v>
      </c>
      <c r="T8" s="252">
        <v>6671</v>
      </c>
      <c r="U8" s="250">
        <v>2925.68</v>
      </c>
      <c r="V8" s="251">
        <v>114.38</v>
      </c>
      <c r="W8" s="251">
        <v>2811.3</v>
      </c>
      <c r="X8" s="251">
        <v>10791.9</v>
      </c>
      <c r="Y8" s="251">
        <v>9551.57</v>
      </c>
      <c r="Z8" s="251">
        <v>342.39</v>
      </c>
      <c r="AA8" s="251">
        <v>67.31</v>
      </c>
      <c r="AB8" s="251">
        <v>830.63</v>
      </c>
      <c r="AC8" s="253">
        <v>-6803.97</v>
      </c>
      <c r="AD8" s="253">
        <v>-195.93</v>
      </c>
      <c r="AE8" s="253">
        <v>-4343.96</v>
      </c>
      <c r="AF8" s="253">
        <v>-97.97</v>
      </c>
      <c r="AG8" s="253">
        <v>-2166.11</v>
      </c>
      <c r="AH8" s="251">
        <v>6118.85</v>
      </c>
      <c r="AI8" s="207">
        <v>1425.3</v>
      </c>
      <c r="AJ8" s="228"/>
      <c r="AK8" s="228"/>
      <c r="AL8" s="228"/>
      <c r="AM8" s="228"/>
      <c r="AN8" s="228"/>
      <c r="AO8" s="228"/>
      <c r="AP8" s="228"/>
      <c r="AQ8" s="228"/>
      <c r="AR8" s="228"/>
      <c r="AS8" s="228"/>
      <c r="AT8" s="228"/>
      <c r="AU8" s="228"/>
      <c r="AV8" s="228"/>
      <c r="AW8" s="228"/>
      <c r="AX8" s="228"/>
      <c r="AY8" s="228"/>
      <c r="AZ8" s="228"/>
      <c r="BA8" s="228"/>
      <c r="BB8" s="228"/>
      <c r="BC8" s="228"/>
      <c r="BD8" s="228"/>
      <c r="BE8" s="228"/>
      <c r="BF8" s="228"/>
      <c r="BG8" s="228"/>
      <c r="BH8" s="228"/>
      <c r="BI8" s="228"/>
      <c r="BJ8" s="228"/>
      <c r="BK8" s="228"/>
      <c r="BL8" s="228"/>
      <c r="BM8" s="228"/>
      <c r="BN8" s="228"/>
      <c r="BO8" s="228"/>
      <c r="BP8" s="228"/>
      <c r="BQ8" s="228"/>
      <c r="BR8" s="228"/>
      <c r="BS8" s="228"/>
      <c r="BT8" s="228"/>
      <c r="BU8" s="228"/>
      <c r="BV8" s="228"/>
      <c r="BW8" s="228"/>
      <c r="BX8" s="228"/>
      <c r="BY8" s="228"/>
      <c r="BZ8" s="228"/>
      <c r="CA8" s="228"/>
      <c r="CB8" s="228"/>
      <c r="CC8" s="228"/>
      <c r="CD8" s="228"/>
      <c r="CE8" s="228"/>
      <c r="CF8" s="228"/>
      <c r="CG8" s="228"/>
      <c r="CH8" s="228"/>
      <c r="CI8" s="228"/>
      <c r="CJ8" s="228"/>
      <c r="CK8" s="228"/>
      <c r="CL8" s="228"/>
      <c r="CM8" s="228"/>
      <c r="CN8" s="228"/>
      <c r="CO8" s="228"/>
      <c r="CP8" s="228"/>
      <c r="CQ8" s="228"/>
      <c r="CR8" s="228"/>
      <c r="CS8" s="228"/>
      <c r="CT8" s="228"/>
      <c r="CU8" s="228"/>
      <c r="CV8" s="228"/>
      <c r="CW8" s="228"/>
      <c r="CX8" s="228"/>
      <c r="CY8" s="228"/>
      <c r="CZ8" s="228"/>
      <c r="DA8" s="228"/>
      <c r="DB8" s="228"/>
      <c r="DC8" s="228"/>
      <c r="DD8" s="228"/>
      <c r="DE8" s="228"/>
      <c r="DF8" s="228"/>
      <c r="DG8" s="228"/>
      <c r="DH8" s="228"/>
      <c r="DI8" s="228"/>
      <c r="DJ8" s="228"/>
      <c r="DK8" s="228"/>
      <c r="DL8" s="228"/>
      <c r="DM8" s="228"/>
      <c r="DN8" s="228"/>
      <c r="DO8" s="228"/>
      <c r="DP8" s="228"/>
      <c r="DQ8" s="228"/>
      <c r="DR8" s="228"/>
      <c r="DS8" s="228"/>
      <c r="DT8" s="228"/>
      <c r="DU8" s="228"/>
      <c r="DV8" s="228"/>
      <c r="DW8" s="228"/>
      <c r="DX8" s="228"/>
      <c r="DY8" s="228"/>
      <c r="DZ8" s="228"/>
      <c r="EA8" s="228"/>
      <c r="EB8" s="228"/>
      <c r="EC8" s="228"/>
      <c r="ED8" s="228"/>
      <c r="EE8" s="228"/>
      <c r="EF8" s="228"/>
      <c r="EG8" s="228"/>
      <c r="EH8" s="228"/>
      <c r="EI8" s="228"/>
      <c r="EJ8" s="228"/>
      <c r="EK8" s="228"/>
      <c r="EL8" s="228"/>
      <c r="EM8" s="228"/>
      <c r="EN8" s="228"/>
      <c r="EO8" s="228"/>
      <c r="EP8" s="228"/>
      <c r="EQ8" s="228"/>
      <c r="ER8" s="228"/>
      <c r="ES8" s="228"/>
      <c r="ET8" s="228"/>
      <c r="EU8" s="228"/>
      <c r="EV8" s="228"/>
      <c r="EW8" s="228"/>
      <c r="EX8" s="228"/>
      <c r="EY8" s="228"/>
      <c r="EZ8" s="228"/>
      <c r="FA8" s="228"/>
      <c r="FB8" s="228"/>
      <c r="FC8" s="228"/>
      <c r="FD8" s="228"/>
      <c r="FE8" s="228"/>
      <c r="FF8" s="228"/>
      <c r="FG8" s="228"/>
      <c r="FH8" s="228"/>
      <c r="FI8" s="228"/>
      <c r="FJ8" s="228"/>
      <c r="FK8" s="228"/>
      <c r="FL8" s="228"/>
      <c r="FM8" s="228"/>
      <c r="FN8" s="228"/>
      <c r="FO8" s="228"/>
      <c r="FP8" s="228"/>
      <c r="FQ8" s="228"/>
      <c r="FR8" s="228"/>
      <c r="FS8" s="228"/>
      <c r="FT8" s="228"/>
      <c r="FU8" s="228"/>
      <c r="FV8" s="228"/>
      <c r="FW8" s="228"/>
      <c r="FX8" s="228"/>
      <c r="FY8" s="228"/>
      <c r="FZ8" s="228"/>
      <c r="GA8" s="228"/>
      <c r="GB8" s="228"/>
      <c r="GC8" s="228"/>
      <c r="GD8" s="228"/>
      <c r="GE8" s="228"/>
      <c r="GF8" s="228"/>
      <c r="GG8" s="228"/>
      <c r="GH8" s="228"/>
      <c r="GI8" s="228"/>
      <c r="GJ8" s="228"/>
      <c r="GK8" s="228"/>
      <c r="GL8" s="228"/>
      <c r="GM8" s="228"/>
      <c r="GN8" s="228"/>
      <c r="GO8" s="228"/>
      <c r="GP8" s="228"/>
      <c r="GQ8" s="228"/>
      <c r="GR8" s="228"/>
      <c r="GS8" s="228"/>
      <c r="GT8" s="228"/>
      <c r="GU8" s="228"/>
      <c r="GV8" s="228"/>
      <c r="GW8" s="228"/>
      <c r="GX8" s="228"/>
      <c r="GY8" s="228"/>
      <c r="GZ8" s="228"/>
      <c r="HA8" s="228"/>
      <c r="HB8" s="228"/>
      <c r="HC8" s="228"/>
      <c r="HD8" s="228"/>
      <c r="HE8" s="228"/>
      <c r="HF8" s="228"/>
      <c r="HG8" s="228"/>
      <c r="HH8" s="228"/>
      <c r="HI8" s="228"/>
      <c r="HJ8" s="228"/>
      <c r="HK8" s="228"/>
      <c r="HL8" s="228"/>
      <c r="HM8" s="228"/>
      <c r="HN8" s="228"/>
      <c r="HO8" s="228"/>
      <c r="HP8" s="228"/>
      <c r="HQ8" s="228"/>
      <c r="HR8" s="228"/>
      <c r="HS8" s="228"/>
      <c r="HT8" s="228"/>
      <c r="HU8" s="228"/>
      <c r="HV8" s="228"/>
      <c r="HW8" s="228"/>
      <c r="HX8" s="228"/>
      <c r="HY8" s="228"/>
      <c r="HZ8" s="228"/>
      <c r="IA8" s="228"/>
      <c r="IB8" s="228"/>
      <c r="IC8" s="228"/>
      <c r="ID8" s="228"/>
      <c r="IE8" s="228"/>
      <c r="IF8" s="228"/>
      <c r="IG8" s="228"/>
      <c r="IH8" s="228"/>
      <c r="II8" s="228"/>
      <c r="IJ8" s="228"/>
      <c r="IK8" s="228"/>
      <c r="IL8" s="228"/>
      <c r="IM8" s="228"/>
      <c r="IN8" s="228"/>
      <c r="IO8" s="228"/>
      <c r="IP8" s="228"/>
      <c r="IQ8" s="228"/>
      <c r="IR8" s="228"/>
      <c r="IS8" s="228"/>
      <c r="IT8" s="228"/>
      <c r="IU8" s="228"/>
      <c r="IV8" s="228"/>
    </row>
    <row r="9" spans="1:256" ht="21" customHeight="1" x14ac:dyDescent="0.15">
      <c r="A9" s="243"/>
      <c r="B9" s="243"/>
      <c r="C9" s="243"/>
      <c r="D9" s="248" t="s">
        <v>284</v>
      </c>
      <c r="E9" s="207">
        <v>73071.11</v>
      </c>
      <c r="F9" s="249">
        <v>61539.03</v>
      </c>
      <c r="G9" s="250">
        <v>2743.96</v>
      </c>
      <c r="H9" s="207">
        <v>58795.07</v>
      </c>
      <c r="I9" s="249">
        <v>35193.019999999997</v>
      </c>
      <c r="J9" s="250">
        <v>1372.59</v>
      </c>
      <c r="K9" s="251">
        <v>33820.43</v>
      </c>
      <c r="L9" s="207">
        <v>3722.28</v>
      </c>
      <c r="M9" s="250">
        <v>146.38</v>
      </c>
      <c r="N9" s="251">
        <v>3575.9</v>
      </c>
      <c r="O9" s="207">
        <v>12841.34</v>
      </c>
      <c r="P9" s="250">
        <v>924.9</v>
      </c>
      <c r="Q9" s="207">
        <v>11916.44</v>
      </c>
      <c r="R9" s="252">
        <v>6856.71</v>
      </c>
      <c r="S9" s="252">
        <v>185.71</v>
      </c>
      <c r="T9" s="252">
        <v>6671</v>
      </c>
      <c r="U9" s="250">
        <v>2925.68</v>
      </c>
      <c r="V9" s="251">
        <v>114.38</v>
      </c>
      <c r="W9" s="251">
        <v>2811.3</v>
      </c>
      <c r="X9" s="251">
        <v>10791.9</v>
      </c>
      <c r="Y9" s="251">
        <v>9551.57</v>
      </c>
      <c r="Z9" s="251">
        <v>342.39</v>
      </c>
      <c r="AA9" s="251">
        <v>67.31</v>
      </c>
      <c r="AB9" s="251">
        <v>830.63</v>
      </c>
      <c r="AC9" s="253">
        <v>-6803.97</v>
      </c>
      <c r="AD9" s="253">
        <v>-195.93</v>
      </c>
      <c r="AE9" s="253">
        <v>-4343.96</v>
      </c>
      <c r="AF9" s="253">
        <v>-97.97</v>
      </c>
      <c r="AG9" s="253">
        <v>-2166.11</v>
      </c>
      <c r="AH9" s="251">
        <v>6118.85</v>
      </c>
      <c r="AI9" s="207">
        <v>1425.3</v>
      </c>
      <c r="AJ9" s="1"/>
    </row>
    <row r="10" spans="1:256" ht="21" customHeight="1" x14ac:dyDescent="0.15">
      <c r="A10" s="243"/>
      <c r="B10" s="243"/>
      <c r="C10" s="243"/>
      <c r="D10" s="248" t="s">
        <v>285</v>
      </c>
      <c r="E10" s="207">
        <v>2096.41</v>
      </c>
      <c r="F10" s="249">
        <v>1787.45</v>
      </c>
      <c r="G10" s="250">
        <v>1787.45</v>
      </c>
      <c r="H10" s="207">
        <v>0</v>
      </c>
      <c r="I10" s="249">
        <v>851.78</v>
      </c>
      <c r="J10" s="250">
        <v>851.78</v>
      </c>
      <c r="K10" s="251">
        <v>0</v>
      </c>
      <c r="L10" s="207">
        <v>82.57</v>
      </c>
      <c r="M10" s="250">
        <v>82.57</v>
      </c>
      <c r="N10" s="251">
        <v>0</v>
      </c>
      <c r="O10" s="207">
        <v>663.58</v>
      </c>
      <c r="P10" s="250">
        <v>663.58</v>
      </c>
      <c r="Q10" s="207">
        <v>0</v>
      </c>
      <c r="R10" s="252">
        <v>118.54</v>
      </c>
      <c r="S10" s="252">
        <v>118.54</v>
      </c>
      <c r="T10" s="252">
        <v>0</v>
      </c>
      <c r="U10" s="250">
        <v>70.98</v>
      </c>
      <c r="V10" s="251">
        <v>70.98</v>
      </c>
      <c r="W10" s="251">
        <v>0</v>
      </c>
      <c r="X10" s="251">
        <v>302.60000000000002</v>
      </c>
      <c r="Y10" s="251">
        <v>290.86</v>
      </c>
      <c r="Z10" s="251">
        <v>8.25</v>
      </c>
      <c r="AA10" s="251">
        <v>0</v>
      </c>
      <c r="AB10" s="251">
        <v>3.49</v>
      </c>
      <c r="AC10" s="253">
        <v>-183.21</v>
      </c>
      <c r="AD10" s="253">
        <v>-122.14</v>
      </c>
      <c r="AE10" s="253">
        <v>0</v>
      </c>
      <c r="AF10" s="253">
        <v>-61.07</v>
      </c>
      <c r="AG10" s="253">
        <v>0</v>
      </c>
      <c r="AH10" s="251">
        <v>135.04</v>
      </c>
      <c r="AI10" s="207">
        <v>54.53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</row>
    <row r="11" spans="1:256" ht="21" customHeight="1" x14ac:dyDescent="0.15">
      <c r="A11" s="243" t="s">
        <v>339</v>
      </c>
      <c r="B11" s="243"/>
      <c r="C11" s="243"/>
      <c r="D11" s="248" t="s">
        <v>340</v>
      </c>
      <c r="E11" s="207">
        <v>2096.41</v>
      </c>
      <c r="F11" s="249">
        <v>1787.45</v>
      </c>
      <c r="G11" s="250">
        <v>1787.45</v>
      </c>
      <c r="H11" s="207">
        <v>0</v>
      </c>
      <c r="I11" s="249">
        <v>851.78</v>
      </c>
      <c r="J11" s="250">
        <v>851.78</v>
      </c>
      <c r="K11" s="251">
        <v>0</v>
      </c>
      <c r="L11" s="207">
        <v>82.57</v>
      </c>
      <c r="M11" s="250">
        <v>82.57</v>
      </c>
      <c r="N11" s="251">
        <v>0</v>
      </c>
      <c r="O11" s="207">
        <v>663.58</v>
      </c>
      <c r="P11" s="250">
        <v>663.58</v>
      </c>
      <c r="Q11" s="207">
        <v>0</v>
      </c>
      <c r="R11" s="252">
        <v>118.54</v>
      </c>
      <c r="S11" s="252">
        <v>118.54</v>
      </c>
      <c r="T11" s="252">
        <v>0</v>
      </c>
      <c r="U11" s="250">
        <v>70.98</v>
      </c>
      <c r="V11" s="251">
        <v>70.98</v>
      </c>
      <c r="W11" s="251">
        <v>0</v>
      </c>
      <c r="X11" s="251">
        <v>302.60000000000002</v>
      </c>
      <c r="Y11" s="251">
        <v>290.86</v>
      </c>
      <c r="Z11" s="251">
        <v>8.25</v>
      </c>
      <c r="AA11" s="251">
        <v>0</v>
      </c>
      <c r="AB11" s="251">
        <v>3.49</v>
      </c>
      <c r="AC11" s="253">
        <v>-183.21</v>
      </c>
      <c r="AD11" s="253">
        <v>-122.14</v>
      </c>
      <c r="AE11" s="253">
        <v>0</v>
      </c>
      <c r="AF11" s="253">
        <v>-61.07</v>
      </c>
      <c r="AG11" s="253">
        <v>0</v>
      </c>
      <c r="AH11" s="251">
        <v>135.04</v>
      </c>
      <c r="AI11" s="207">
        <v>54.53</v>
      </c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</row>
    <row r="12" spans="1:256" ht="21" customHeight="1" x14ac:dyDescent="0.15">
      <c r="A12" s="243"/>
      <c r="B12" s="243" t="s">
        <v>341</v>
      </c>
      <c r="C12" s="243"/>
      <c r="D12" s="248" t="s">
        <v>342</v>
      </c>
      <c r="E12" s="207">
        <v>2096.41</v>
      </c>
      <c r="F12" s="249">
        <v>1787.45</v>
      </c>
      <c r="G12" s="250">
        <v>1787.45</v>
      </c>
      <c r="H12" s="207">
        <v>0</v>
      </c>
      <c r="I12" s="249">
        <v>851.78</v>
      </c>
      <c r="J12" s="250">
        <v>851.78</v>
      </c>
      <c r="K12" s="251">
        <v>0</v>
      </c>
      <c r="L12" s="207">
        <v>82.57</v>
      </c>
      <c r="M12" s="250">
        <v>82.57</v>
      </c>
      <c r="N12" s="251">
        <v>0</v>
      </c>
      <c r="O12" s="207">
        <v>663.58</v>
      </c>
      <c r="P12" s="250">
        <v>663.58</v>
      </c>
      <c r="Q12" s="207">
        <v>0</v>
      </c>
      <c r="R12" s="252">
        <v>118.54</v>
      </c>
      <c r="S12" s="252">
        <v>118.54</v>
      </c>
      <c r="T12" s="252">
        <v>0</v>
      </c>
      <c r="U12" s="250">
        <v>70.98</v>
      </c>
      <c r="V12" s="251">
        <v>70.98</v>
      </c>
      <c r="W12" s="251">
        <v>0</v>
      </c>
      <c r="X12" s="251">
        <v>302.60000000000002</v>
      </c>
      <c r="Y12" s="251">
        <v>290.86</v>
      </c>
      <c r="Z12" s="251">
        <v>8.25</v>
      </c>
      <c r="AA12" s="251">
        <v>0</v>
      </c>
      <c r="AB12" s="251">
        <v>3.49</v>
      </c>
      <c r="AC12" s="253">
        <v>-183.21</v>
      </c>
      <c r="AD12" s="253">
        <v>-122.14</v>
      </c>
      <c r="AE12" s="253">
        <v>0</v>
      </c>
      <c r="AF12" s="253">
        <v>-61.07</v>
      </c>
      <c r="AG12" s="253">
        <v>0</v>
      </c>
      <c r="AH12" s="251">
        <v>135.04</v>
      </c>
      <c r="AI12" s="207">
        <v>54.53</v>
      </c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</row>
    <row r="13" spans="1:256" ht="21" customHeight="1" x14ac:dyDescent="0.15">
      <c r="A13" s="243" t="s">
        <v>343</v>
      </c>
      <c r="B13" s="243" t="s">
        <v>344</v>
      </c>
      <c r="C13" s="243" t="s">
        <v>341</v>
      </c>
      <c r="D13" s="248" t="s">
        <v>345</v>
      </c>
      <c r="E13" s="207">
        <v>1738.94</v>
      </c>
      <c r="F13" s="249">
        <v>1597.51</v>
      </c>
      <c r="G13" s="250">
        <v>1597.51</v>
      </c>
      <c r="H13" s="207">
        <v>0</v>
      </c>
      <c r="I13" s="249">
        <v>706.38</v>
      </c>
      <c r="J13" s="250">
        <v>706.38</v>
      </c>
      <c r="K13" s="251">
        <v>0</v>
      </c>
      <c r="L13" s="207">
        <v>68.569999999999993</v>
      </c>
      <c r="M13" s="250">
        <v>68.569999999999993</v>
      </c>
      <c r="N13" s="251">
        <v>0</v>
      </c>
      <c r="O13" s="207">
        <v>663.58</v>
      </c>
      <c r="P13" s="250">
        <v>663.58</v>
      </c>
      <c r="Q13" s="207">
        <v>0</v>
      </c>
      <c r="R13" s="252">
        <v>100.12</v>
      </c>
      <c r="S13" s="252">
        <v>100.12</v>
      </c>
      <c r="T13" s="252">
        <v>0</v>
      </c>
      <c r="U13" s="250">
        <v>58.86</v>
      </c>
      <c r="V13" s="251">
        <v>58.86</v>
      </c>
      <c r="W13" s="251">
        <v>0</v>
      </c>
      <c r="X13" s="251">
        <v>248.22</v>
      </c>
      <c r="Y13" s="251">
        <v>241.36</v>
      </c>
      <c r="Z13" s="251">
        <v>6.86</v>
      </c>
      <c r="AA13" s="251">
        <v>0</v>
      </c>
      <c r="AB13" s="251">
        <v>0</v>
      </c>
      <c r="AC13" s="253">
        <v>-152.04</v>
      </c>
      <c r="AD13" s="253">
        <v>-101.36</v>
      </c>
      <c r="AE13" s="253">
        <v>0</v>
      </c>
      <c r="AF13" s="253">
        <v>-50.68</v>
      </c>
      <c r="AG13" s="253">
        <v>0</v>
      </c>
      <c r="AH13" s="251">
        <v>0</v>
      </c>
      <c r="AI13" s="207">
        <v>45.25</v>
      </c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</row>
    <row r="14" spans="1:256" ht="21" customHeight="1" x14ac:dyDescent="0.15">
      <c r="A14" s="243" t="s">
        <v>343</v>
      </c>
      <c r="B14" s="243" t="s">
        <v>344</v>
      </c>
      <c r="C14" s="243" t="s">
        <v>337</v>
      </c>
      <c r="D14" s="248" t="s">
        <v>346</v>
      </c>
      <c r="E14" s="207">
        <v>357.47</v>
      </c>
      <c r="F14" s="249">
        <v>189.94</v>
      </c>
      <c r="G14" s="250">
        <v>189.94</v>
      </c>
      <c r="H14" s="207">
        <v>0</v>
      </c>
      <c r="I14" s="249">
        <v>145.4</v>
      </c>
      <c r="J14" s="250">
        <v>145.4</v>
      </c>
      <c r="K14" s="251">
        <v>0</v>
      </c>
      <c r="L14" s="207">
        <v>14</v>
      </c>
      <c r="M14" s="250">
        <v>14</v>
      </c>
      <c r="N14" s="251">
        <v>0</v>
      </c>
      <c r="O14" s="207">
        <v>0</v>
      </c>
      <c r="P14" s="250">
        <v>0</v>
      </c>
      <c r="Q14" s="207">
        <v>0</v>
      </c>
      <c r="R14" s="252">
        <v>18.420000000000002</v>
      </c>
      <c r="S14" s="252">
        <v>18.420000000000002</v>
      </c>
      <c r="T14" s="252">
        <v>0</v>
      </c>
      <c r="U14" s="250">
        <v>12.12</v>
      </c>
      <c r="V14" s="251">
        <v>12.12</v>
      </c>
      <c r="W14" s="251">
        <v>0</v>
      </c>
      <c r="X14" s="251">
        <v>54.38</v>
      </c>
      <c r="Y14" s="251">
        <v>49.5</v>
      </c>
      <c r="Z14" s="251">
        <v>1.39</v>
      </c>
      <c r="AA14" s="251">
        <v>0</v>
      </c>
      <c r="AB14" s="251">
        <v>3.49</v>
      </c>
      <c r="AC14" s="253">
        <v>-31.17</v>
      </c>
      <c r="AD14" s="253">
        <v>-20.78</v>
      </c>
      <c r="AE14" s="253">
        <v>0</v>
      </c>
      <c r="AF14" s="253">
        <v>-10.39</v>
      </c>
      <c r="AG14" s="253">
        <v>0</v>
      </c>
      <c r="AH14" s="251">
        <v>135.04</v>
      </c>
      <c r="AI14" s="207">
        <v>9.2799999999999994</v>
      </c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</row>
    <row r="15" spans="1:256" ht="21" customHeight="1" x14ac:dyDescent="0.15">
      <c r="A15" s="243"/>
      <c r="B15" s="243"/>
      <c r="C15" s="243"/>
      <c r="D15" s="248" t="s">
        <v>287</v>
      </c>
      <c r="E15" s="207">
        <v>3611.03</v>
      </c>
      <c r="F15" s="249">
        <v>1944.7</v>
      </c>
      <c r="G15" s="250">
        <v>0</v>
      </c>
      <c r="H15" s="207">
        <v>1944.7</v>
      </c>
      <c r="I15" s="249">
        <v>1423.79</v>
      </c>
      <c r="J15" s="250">
        <v>0</v>
      </c>
      <c r="K15" s="251">
        <v>1423.79</v>
      </c>
      <c r="L15" s="207">
        <v>221.29</v>
      </c>
      <c r="M15" s="250">
        <v>0</v>
      </c>
      <c r="N15" s="251">
        <v>221.29</v>
      </c>
      <c r="O15" s="207">
        <v>0</v>
      </c>
      <c r="P15" s="250">
        <v>0</v>
      </c>
      <c r="Q15" s="207">
        <v>0</v>
      </c>
      <c r="R15" s="252">
        <v>180.98</v>
      </c>
      <c r="S15" s="252">
        <v>0</v>
      </c>
      <c r="T15" s="252">
        <v>180.98</v>
      </c>
      <c r="U15" s="250">
        <v>118.64</v>
      </c>
      <c r="V15" s="251">
        <v>0</v>
      </c>
      <c r="W15" s="251">
        <v>118.64</v>
      </c>
      <c r="X15" s="251">
        <v>563.69000000000005</v>
      </c>
      <c r="Y15" s="251">
        <v>501.69</v>
      </c>
      <c r="Z15" s="251">
        <v>14.61</v>
      </c>
      <c r="AA15" s="251">
        <v>10.87</v>
      </c>
      <c r="AB15" s="251">
        <v>36.520000000000003</v>
      </c>
      <c r="AC15" s="253">
        <v>-301.06</v>
      </c>
      <c r="AD15" s="253">
        <v>0</v>
      </c>
      <c r="AE15" s="253">
        <v>-200.71</v>
      </c>
      <c r="AF15" s="253">
        <v>0</v>
      </c>
      <c r="AG15" s="253">
        <v>-100.35</v>
      </c>
      <c r="AH15" s="251">
        <v>1309.6300000000001</v>
      </c>
      <c r="AI15" s="207">
        <v>94.07</v>
      </c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</row>
    <row r="16" spans="1:256" ht="21" customHeight="1" x14ac:dyDescent="0.15">
      <c r="A16" s="243" t="s">
        <v>339</v>
      </c>
      <c r="B16" s="243"/>
      <c r="C16" s="243"/>
      <c r="D16" s="248" t="s">
        <v>340</v>
      </c>
      <c r="E16" s="207">
        <v>3611.03</v>
      </c>
      <c r="F16" s="249">
        <v>1944.7</v>
      </c>
      <c r="G16" s="250">
        <v>0</v>
      </c>
      <c r="H16" s="207">
        <v>1944.7</v>
      </c>
      <c r="I16" s="249">
        <v>1423.79</v>
      </c>
      <c r="J16" s="250">
        <v>0</v>
      </c>
      <c r="K16" s="251">
        <v>1423.79</v>
      </c>
      <c r="L16" s="207">
        <v>221.29</v>
      </c>
      <c r="M16" s="250">
        <v>0</v>
      </c>
      <c r="N16" s="251">
        <v>221.29</v>
      </c>
      <c r="O16" s="207">
        <v>0</v>
      </c>
      <c r="P16" s="250">
        <v>0</v>
      </c>
      <c r="Q16" s="207">
        <v>0</v>
      </c>
      <c r="R16" s="252">
        <v>180.98</v>
      </c>
      <c r="S16" s="252">
        <v>0</v>
      </c>
      <c r="T16" s="252">
        <v>180.98</v>
      </c>
      <c r="U16" s="250">
        <v>118.64</v>
      </c>
      <c r="V16" s="251">
        <v>0</v>
      </c>
      <c r="W16" s="251">
        <v>118.64</v>
      </c>
      <c r="X16" s="251">
        <v>563.69000000000005</v>
      </c>
      <c r="Y16" s="251">
        <v>501.69</v>
      </c>
      <c r="Z16" s="251">
        <v>14.61</v>
      </c>
      <c r="AA16" s="251">
        <v>10.87</v>
      </c>
      <c r="AB16" s="251">
        <v>36.520000000000003</v>
      </c>
      <c r="AC16" s="253">
        <v>-301.06</v>
      </c>
      <c r="AD16" s="253">
        <v>0</v>
      </c>
      <c r="AE16" s="253">
        <v>-200.71</v>
      </c>
      <c r="AF16" s="253">
        <v>0</v>
      </c>
      <c r="AG16" s="253">
        <v>-100.35</v>
      </c>
      <c r="AH16" s="251">
        <v>1309.6300000000001</v>
      </c>
      <c r="AI16" s="207">
        <v>94.07</v>
      </c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</row>
    <row r="17" spans="1:256" ht="21" customHeight="1" x14ac:dyDescent="0.15">
      <c r="A17" s="243"/>
      <c r="B17" s="243" t="s">
        <v>335</v>
      </c>
      <c r="C17" s="243"/>
      <c r="D17" s="248" t="s">
        <v>347</v>
      </c>
      <c r="E17" s="207">
        <v>3611.03</v>
      </c>
      <c r="F17" s="249">
        <v>1944.7</v>
      </c>
      <c r="G17" s="250">
        <v>0</v>
      </c>
      <c r="H17" s="207">
        <v>1944.7</v>
      </c>
      <c r="I17" s="249">
        <v>1423.79</v>
      </c>
      <c r="J17" s="250">
        <v>0</v>
      </c>
      <c r="K17" s="251">
        <v>1423.79</v>
      </c>
      <c r="L17" s="207">
        <v>221.29</v>
      </c>
      <c r="M17" s="250">
        <v>0</v>
      </c>
      <c r="N17" s="251">
        <v>221.29</v>
      </c>
      <c r="O17" s="207">
        <v>0</v>
      </c>
      <c r="P17" s="250">
        <v>0</v>
      </c>
      <c r="Q17" s="207">
        <v>0</v>
      </c>
      <c r="R17" s="252">
        <v>180.98</v>
      </c>
      <c r="S17" s="252">
        <v>0</v>
      </c>
      <c r="T17" s="252">
        <v>180.98</v>
      </c>
      <c r="U17" s="250">
        <v>118.64</v>
      </c>
      <c r="V17" s="251">
        <v>0</v>
      </c>
      <c r="W17" s="251">
        <v>118.64</v>
      </c>
      <c r="X17" s="251">
        <v>563.69000000000005</v>
      </c>
      <c r="Y17" s="251">
        <v>501.69</v>
      </c>
      <c r="Z17" s="251">
        <v>14.61</v>
      </c>
      <c r="AA17" s="251">
        <v>10.87</v>
      </c>
      <c r="AB17" s="251">
        <v>36.520000000000003</v>
      </c>
      <c r="AC17" s="253">
        <v>-301.06</v>
      </c>
      <c r="AD17" s="253">
        <v>0</v>
      </c>
      <c r="AE17" s="253">
        <v>-200.71</v>
      </c>
      <c r="AF17" s="253">
        <v>0</v>
      </c>
      <c r="AG17" s="253">
        <v>-100.35</v>
      </c>
      <c r="AH17" s="251">
        <v>1309.6300000000001</v>
      </c>
      <c r="AI17" s="207">
        <v>94.07</v>
      </c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</row>
    <row r="18" spans="1:256" ht="21" customHeight="1" x14ac:dyDescent="0.15">
      <c r="A18" s="243" t="s">
        <v>343</v>
      </c>
      <c r="B18" s="243" t="s">
        <v>348</v>
      </c>
      <c r="C18" s="243" t="s">
        <v>341</v>
      </c>
      <c r="D18" s="248" t="s">
        <v>351</v>
      </c>
      <c r="E18" s="207">
        <v>3611.03</v>
      </c>
      <c r="F18" s="249">
        <v>1944.7</v>
      </c>
      <c r="G18" s="250">
        <v>0</v>
      </c>
      <c r="H18" s="207">
        <v>1944.7</v>
      </c>
      <c r="I18" s="249">
        <v>1423.79</v>
      </c>
      <c r="J18" s="250">
        <v>0</v>
      </c>
      <c r="K18" s="251">
        <v>1423.79</v>
      </c>
      <c r="L18" s="207">
        <v>221.29</v>
      </c>
      <c r="M18" s="250">
        <v>0</v>
      </c>
      <c r="N18" s="251">
        <v>221.29</v>
      </c>
      <c r="O18" s="207">
        <v>0</v>
      </c>
      <c r="P18" s="250">
        <v>0</v>
      </c>
      <c r="Q18" s="207">
        <v>0</v>
      </c>
      <c r="R18" s="252">
        <v>180.98</v>
      </c>
      <c r="S18" s="252">
        <v>0</v>
      </c>
      <c r="T18" s="252">
        <v>180.98</v>
      </c>
      <c r="U18" s="250">
        <v>118.64</v>
      </c>
      <c r="V18" s="251">
        <v>0</v>
      </c>
      <c r="W18" s="251">
        <v>118.64</v>
      </c>
      <c r="X18" s="251">
        <v>563.69000000000005</v>
      </c>
      <c r="Y18" s="251">
        <v>501.69</v>
      </c>
      <c r="Z18" s="251">
        <v>14.61</v>
      </c>
      <c r="AA18" s="251">
        <v>10.87</v>
      </c>
      <c r="AB18" s="251">
        <v>36.520000000000003</v>
      </c>
      <c r="AC18" s="253">
        <v>-301.06</v>
      </c>
      <c r="AD18" s="253">
        <v>0</v>
      </c>
      <c r="AE18" s="253">
        <v>-200.71</v>
      </c>
      <c r="AF18" s="253">
        <v>0</v>
      </c>
      <c r="AG18" s="253">
        <v>-100.35</v>
      </c>
      <c r="AH18" s="251">
        <v>1309.6300000000001</v>
      </c>
      <c r="AI18" s="207">
        <v>94.07</v>
      </c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</row>
    <row r="19" spans="1:256" ht="21" customHeight="1" x14ac:dyDescent="0.15">
      <c r="A19" s="243"/>
      <c r="B19" s="243"/>
      <c r="C19" s="243"/>
      <c r="D19" s="248" t="s">
        <v>289</v>
      </c>
      <c r="E19" s="207">
        <v>610.92999999999995</v>
      </c>
      <c r="F19" s="249">
        <v>558.63</v>
      </c>
      <c r="G19" s="250">
        <v>558.63</v>
      </c>
      <c r="H19" s="207">
        <v>0</v>
      </c>
      <c r="I19" s="249">
        <v>241.82</v>
      </c>
      <c r="J19" s="250">
        <v>241.82</v>
      </c>
      <c r="K19" s="251">
        <v>0</v>
      </c>
      <c r="L19" s="207">
        <v>37.130000000000003</v>
      </c>
      <c r="M19" s="250">
        <v>37.130000000000003</v>
      </c>
      <c r="N19" s="251">
        <v>0</v>
      </c>
      <c r="O19" s="207">
        <v>227.8</v>
      </c>
      <c r="P19" s="250">
        <v>227.8</v>
      </c>
      <c r="Q19" s="207">
        <v>0</v>
      </c>
      <c r="R19" s="252">
        <v>31.73</v>
      </c>
      <c r="S19" s="252">
        <v>31.73</v>
      </c>
      <c r="T19" s="252">
        <v>0</v>
      </c>
      <c r="U19" s="250">
        <v>20.149999999999999</v>
      </c>
      <c r="V19" s="251">
        <v>20.149999999999999</v>
      </c>
      <c r="W19" s="251">
        <v>0</v>
      </c>
      <c r="X19" s="251">
        <v>88.25</v>
      </c>
      <c r="Y19" s="251">
        <v>84.47</v>
      </c>
      <c r="Z19" s="251">
        <v>2.44</v>
      </c>
      <c r="AA19" s="251">
        <v>1.34</v>
      </c>
      <c r="AB19" s="251">
        <v>0</v>
      </c>
      <c r="AC19" s="253">
        <v>-51.79</v>
      </c>
      <c r="AD19" s="253">
        <v>-34.53</v>
      </c>
      <c r="AE19" s="253">
        <v>0</v>
      </c>
      <c r="AF19" s="253">
        <v>-17.260000000000002</v>
      </c>
      <c r="AG19" s="253">
        <v>0</v>
      </c>
      <c r="AH19" s="251">
        <v>0</v>
      </c>
      <c r="AI19" s="207">
        <v>15.84</v>
      </c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</row>
    <row r="20" spans="1:256" ht="21" customHeight="1" x14ac:dyDescent="0.15">
      <c r="A20" s="243" t="s">
        <v>339</v>
      </c>
      <c r="B20" s="243"/>
      <c r="C20" s="243"/>
      <c r="D20" s="248" t="s">
        <v>340</v>
      </c>
      <c r="E20" s="207">
        <v>610.92999999999995</v>
      </c>
      <c r="F20" s="249">
        <v>558.63</v>
      </c>
      <c r="G20" s="250">
        <v>558.63</v>
      </c>
      <c r="H20" s="207">
        <v>0</v>
      </c>
      <c r="I20" s="249">
        <v>241.82</v>
      </c>
      <c r="J20" s="250">
        <v>241.82</v>
      </c>
      <c r="K20" s="251">
        <v>0</v>
      </c>
      <c r="L20" s="207">
        <v>37.130000000000003</v>
      </c>
      <c r="M20" s="250">
        <v>37.130000000000003</v>
      </c>
      <c r="N20" s="251">
        <v>0</v>
      </c>
      <c r="O20" s="207">
        <v>227.8</v>
      </c>
      <c r="P20" s="250">
        <v>227.8</v>
      </c>
      <c r="Q20" s="207">
        <v>0</v>
      </c>
      <c r="R20" s="252">
        <v>31.73</v>
      </c>
      <c r="S20" s="252">
        <v>31.73</v>
      </c>
      <c r="T20" s="252">
        <v>0</v>
      </c>
      <c r="U20" s="250">
        <v>20.149999999999999</v>
      </c>
      <c r="V20" s="251">
        <v>20.149999999999999</v>
      </c>
      <c r="W20" s="251">
        <v>0</v>
      </c>
      <c r="X20" s="251">
        <v>88.25</v>
      </c>
      <c r="Y20" s="251">
        <v>84.47</v>
      </c>
      <c r="Z20" s="251">
        <v>2.44</v>
      </c>
      <c r="AA20" s="251">
        <v>1.34</v>
      </c>
      <c r="AB20" s="251">
        <v>0</v>
      </c>
      <c r="AC20" s="253">
        <v>-51.79</v>
      </c>
      <c r="AD20" s="253">
        <v>-34.53</v>
      </c>
      <c r="AE20" s="253">
        <v>0</v>
      </c>
      <c r="AF20" s="253">
        <v>-17.260000000000002</v>
      </c>
      <c r="AG20" s="253">
        <v>0</v>
      </c>
      <c r="AH20" s="251">
        <v>0</v>
      </c>
      <c r="AI20" s="207">
        <v>15.84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</row>
    <row r="21" spans="1:256" ht="21" customHeight="1" x14ac:dyDescent="0.15">
      <c r="A21" s="243"/>
      <c r="B21" s="243" t="s">
        <v>341</v>
      </c>
      <c r="C21" s="243"/>
      <c r="D21" s="248" t="s">
        <v>342</v>
      </c>
      <c r="E21" s="207">
        <v>610.92999999999995</v>
      </c>
      <c r="F21" s="249">
        <v>558.63</v>
      </c>
      <c r="G21" s="250">
        <v>558.63</v>
      </c>
      <c r="H21" s="207">
        <v>0</v>
      </c>
      <c r="I21" s="249">
        <v>241.82</v>
      </c>
      <c r="J21" s="250">
        <v>241.82</v>
      </c>
      <c r="K21" s="251">
        <v>0</v>
      </c>
      <c r="L21" s="207">
        <v>37.130000000000003</v>
      </c>
      <c r="M21" s="250">
        <v>37.130000000000003</v>
      </c>
      <c r="N21" s="251">
        <v>0</v>
      </c>
      <c r="O21" s="207">
        <v>227.8</v>
      </c>
      <c r="P21" s="250">
        <v>227.8</v>
      </c>
      <c r="Q21" s="207">
        <v>0</v>
      </c>
      <c r="R21" s="252">
        <v>31.73</v>
      </c>
      <c r="S21" s="252">
        <v>31.73</v>
      </c>
      <c r="T21" s="252">
        <v>0</v>
      </c>
      <c r="U21" s="250">
        <v>20.149999999999999</v>
      </c>
      <c r="V21" s="251">
        <v>20.149999999999999</v>
      </c>
      <c r="W21" s="251">
        <v>0</v>
      </c>
      <c r="X21" s="251">
        <v>88.25</v>
      </c>
      <c r="Y21" s="251">
        <v>84.47</v>
      </c>
      <c r="Z21" s="251">
        <v>2.44</v>
      </c>
      <c r="AA21" s="251">
        <v>1.34</v>
      </c>
      <c r="AB21" s="251">
        <v>0</v>
      </c>
      <c r="AC21" s="253">
        <v>-51.79</v>
      </c>
      <c r="AD21" s="253">
        <v>-34.53</v>
      </c>
      <c r="AE21" s="253">
        <v>0</v>
      </c>
      <c r="AF21" s="253">
        <v>-17.260000000000002</v>
      </c>
      <c r="AG21" s="253">
        <v>0</v>
      </c>
      <c r="AH21" s="251">
        <v>0</v>
      </c>
      <c r="AI21" s="207">
        <v>15.84</v>
      </c>
    </row>
    <row r="22" spans="1:256" ht="21" customHeight="1" x14ac:dyDescent="0.15">
      <c r="A22" s="243" t="s">
        <v>343</v>
      </c>
      <c r="B22" s="243" t="s">
        <v>344</v>
      </c>
      <c r="C22" s="243" t="s">
        <v>341</v>
      </c>
      <c r="D22" s="248" t="s">
        <v>345</v>
      </c>
      <c r="E22" s="207">
        <v>610.92999999999995</v>
      </c>
      <c r="F22" s="249">
        <v>558.63</v>
      </c>
      <c r="G22" s="250">
        <v>558.63</v>
      </c>
      <c r="H22" s="207">
        <v>0</v>
      </c>
      <c r="I22" s="249">
        <v>241.82</v>
      </c>
      <c r="J22" s="250">
        <v>241.82</v>
      </c>
      <c r="K22" s="251">
        <v>0</v>
      </c>
      <c r="L22" s="207">
        <v>37.130000000000003</v>
      </c>
      <c r="M22" s="250">
        <v>37.130000000000003</v>
      </c>
      <c r="N22" s="251">
        <v>0</v>
      </c>
      <c r="O22" s="207">
        <v>227.8</v>
      </c>
      <c r="P22" s="250">
        <v>227.8</v>
      </c>
      <c r="Q22" s="207">
        <v>0</v>
      </c>
      <c r="R22" s="252">
        <v>31.73</v>
      </c>
      <c r="S22" s="252">
        <v>31.73</v>
      </c>
      <c r="T22" s="252">
        <v>0</v>
      </c>
      <c r="U22" s="250">
        <v>20.149999999999999</v>
      </c>
      <c r="V22" s="251">
        <v>20.149999999999999</v>
      </c>
      <c r="W22" s="251">
        <v>0</v>
      </c>
      <c r="X22" s="251">
        <v>88.25</v>
      </c>
      <c r="Y22" s="251">
        <v>84.47</v>
      </c>
      <c r="Z22" s="251">
        <v>2.44</v>
      </c>
      <c r="AA22" s="251">
        <v>1.34</v>
      </c>
      <c r="AB22" s="251">
        <v>0</v>
      </c>
      <c r="AC22" s="253">
        <v>-51.79</v>
      </c>
      <c r="AD22" s="253">
        <v>-34.53</v>
      </c>
      <c r="AE22" s="253">
        <v>0</v>
      </c>
      <c r="AF22" s="253">
        <v>-17.260000000000002</v>
      </c>
      <c r="AG22" s="253">
        <v>0</v>
      </c>
      <c r="AH22" s="251">
        <v>0</v>
      </c>
      <c r="AI22" s="207">
        <v>15.84</v>
      </c>
    </row>
    <row r="23" spans="1:256" ht="21" customHeight="1" x14ac:dyDescent="0.15">
      <c r="A23" s="243"/>
      <c r="B23" s="243"/>
      <c r="C23" s="243"/>
      <c r="D23" s="248" t="s">
        <v>291</v>
      </c>
      <c r="E23" s="207">
        <v>14125.99</v>
      </c>
      <c r="F23" s="249">
        <v>12576.99</v>
      </c>
      <c r="G23" s="250">
        <v>0</v>
      </c>
      <c r="H23" s="207">
        <v>12576.99</v>
      </c>
      <c r="I23" s="249">
        <v>8312.34</v>
      </c>
      <c r="J23" s="250">
        <v>0</v>
      </c>
      <c r="K23" s="251">
        <v>8312.34</v>
      </c>
      <c r="L23" s="207">
        <v>854.98</v>
      </c>
      <c r="M23" s="250">
        <v>0</v>
      </c>
      <c r="N23" s="251">
        <v>854.98</v>
      </c>
      <c r="O23" s="207">
        <v>1582.06</v>
      </c>
      <c r="P23" s="250">
        <v>0</v>
      </c>
      <c r="Q23" s="207">
        <v>1582.06</v>
      </c>
      <c r="R23" s="252">
        <v>1134.92</v>
      </c>
      <c r="S23" s="252">
        <v>0</v>
      </c>
      <c r="T23" s="252">
        <v>1134.92</v>
      </c>
      <c r="U23" s="250">
        <v>692.69</v>
      </c>
      <c r="V23" s="251">
        <v>0</v>
      </c>
      <c r="W23" s="251">
        <v>692.69</v>
      </c>
      <c r="X23" s="251">
        <v>2189.9499999999998</v>
      </c>
      <c r="Y23" s="251">
        <v>1901.49</v>
      </c>
      <c r="Z23" s="251">
        <v>82.42</v>
      </c>
      <c r="AA23" s="251">
        <v>0</v>
      </c>
      <c r="AB23" s="251">
        <v>206.04</v>
      </c>
      <c r="AC23" s="253">
        <v>-997.48</v>
      </c>
      <c r="AD23" s="253">
        <v>0</v>
      </c>
      <c r="AE23" s="253">
        <v>-664.99</v>
      </c>
      <c r="AF23" s="253">
        <v>0</v>
      </c>
      <c r="AG23" s="253">
        <v>-332.49</v>
      </c>
      <c r="AH23" s="251">
        <v>0</v>
      </c>
      <c r="AI23" s="207">
        <v>356.53</v>
      </c>
    </row>
    <row r="24" spans="1:256" ht="21" customHeight="1" x14ac:dyDescent="0.15">
      <c r="A24" s="243" t="s">
        <v>339</v>
      </c>
      <c r="B24" s="243"/>
      <c r="C24" s="243"/>
      <c r="D24" s="248" t="s">
        <v>340</v>
      </c>
      <c r="E24" s="207">
        <v>14125.99</v>
      </c>
      <c r="F24" s="249">
        <v>12576.99</v>
      </c>
      <c r="G24" s="250">
        <v>0</v>
      </c>
      <c r="H24" s="207">
        <v>12576.99</v>
      </c>
      <c r="I24" s="249">
        <v>8312.34</v>
      </c>
      <c r="J24" s="250">
        <v>0</v>
      </c>
      <c r="K24" s="251">
        <v>8312.34</v>
      </c>
      <c r="L24" s="207">
        <v>854.98</v>
      </c>
      <c r="M24" s="250">
        <v>0</v>
      </c>
      <c r="N24" s="251">
        <v>854.98</v>
      </c>
      <c r="O24" s="207">
        <v>1582.06</v>
      </c>
      <c r="P24" s="250">
        <v>0</v>
      </c>
      <c r="Q24" s="207">
        <v>1582.06</v>
      </c>
      <c r="R24" s="252">
        <v>1134.92</v>
      </c>
      <c r="S24" s="252">
        <v>0</v>
      </c>
      <c r="T24" s="252">
        <v>1134.92</v>
      </c>
      <c r="U24" s="250">
        <v>692.69</v>
      </c>
      <c r="V24" s="251">
        <v>0</v>
      </c>
      <c r="W24" s="251">
        <v>692.69</v>
      </c>
      <c r="X24" s="251">
        <v>2189.9499999999998</v>
      </c>
      <c r="Y24" s="251">
        <v>1901.49</v>
      </c>
      <c r="Z24" s="251">
        <v>82.42</v>
      </c>
      <c r="AA24" s="251">
        <v>0</v>
      </c>
      <c r="AB24" s="251">
        <v>206.04</v>
      </c>
      <c r="AC24" s="253">
        <v>-997.48</v>
      </c>
      <c r="AD24" s="253">
        <v>0</v>
      </c>
      <c r="AE24" s="253">
        <v>-664.99</v>
      </c>
      <c r="AF24" s="253">
        <v>0</v>
      </c>
      <c r="AG24" s="253">
        <v>-332.49</v>
      </c>
      <c r="AH24" s="251">
        <v>0</v>
      </c>
      <c r="AI24" s="207">
        <v>356.53</v>
      </c>
    </row>
    <row r="25" spans="1:256" ht="21" customHeight="1" x14ac:dyDescent="0.15">
      <c r="A25" s="243"/>
      <c r="B25" s="243" t="s">
        <v>352</v>
      </c>
      <c r="C25" s="243"/>
      <c r="D25" s="248" t="s">
        <v>354</v>
      </c>
      <c r="E25" s="207">
        <v>14125.99</v>
      </c>
      <c r="F25" s="249">
        <v>12576.99</v>
      </c>
      <c r="G25" s="250">
        <v>0</v>
      </c>
      <c r="H25" s="207">
        <v>12576.99</v>
      </c>
      <c r="I25" s="249">
        <v>8312.34</v>
      </c>
      <c r="J25" s="250">
        <v>0</v>
      </c>
      <c r="K25" s="251">
        <v>8312.34</v>
      </c>
      <c r="L25" s="207">
        <v>854.98</v>
      </c>
      <c r="M25" s="250">
        <v>0</v>
      </c>
      <c r="N25" s="251">
        <v>854.98</v>
      </c>
      <c r="O25" s="207">
        <v>1582.06</v>
      </c>
      <c r="P25" s="250">
        <v>0</v>
      </c>
      <c r="Q25" s="207">
        <v>1582.06</v>
      </c>
      <c r="R25" s="252">
        <v>1134.92</v>
      </c>
      <c r="S25" s="252">
        <v>0</v>
      </c>
      <c r="T25" s="252">
        <v>1134.92</v>
      </c>
      <c r="U25" s="250">
        <v>692.69</v>
      </c>
      <c r="V25" s="251">
        <v>0</v>
      </c>
      <c r="W25" s="251">
        <v>692.69</v>
      </c>
      <c r="X25" s="251">
        <v>2189.9499999999998</v>
      </c>
      <c r="Y25" s="251">
        <v>1901.49</v>
      </c>
      <c r="Z25" s="251">
        <v>82.42</v>
      </c>
      <c r="AA25" s="251">
        <v>0</v>
      </c>
      <c r="AB25" s="251">
        <v>206.04</v>
      </c>
      <c r="AC25" s="253">
        <v>-997.48</v>
      </c>
      <c r="AD25" s="253">
        <v>0</v>
      </c>
      <c r="AE25" s="253">
        <v>-664.99</v>
      </c>
      <c r="AF25" s="253">
        <v>0</v>
      </c>
      <c r="AG25" s="253">
        <v>-332.49</v>
      </c>
      <c r="AH25" s="251">
        <v>0</v>
      </c>
      <c r="AI25" s="207">
        <v>356.53</v>
      </c>
    </row>
    <row r="26" spans="1:256" ht="21" customHeight="1" x14ac:dyDescent="0.15">
      <c r="A26" s="243" t="s">
        <v>343</v>
      </c>
      <c r="B26" s="243" t="s">
        <v>355</v>
      </c>
      <c r="C26" s="243" t="s">
        <v>341</v>
      </c>
      <c r="D26" s="248" t="s">
        <v>356</v>
      </c>
      <c r="E26" s="207">
        <v>14125.99</v>
      </c>
      <c r="F26" s="249">
        <v>12576.99</v>
      </c>
      <c r="G26" s="250">
        <v>0</v>
      </c>
      <c r="H26" s="207">
        <v>12576.99</v>
      </c>
      <c r="I26" s="249">
        <v>8312.34</v>
      </c>
      <c r="J26" s="250">
        <v>0</v>
      </c>
      <c r="K26" s="251">
        <v>8312.34</v>
      </c>
      <c r="L26" s="207">
        <v>854.98</v>
      </c>
      <c r="M26" s="250">
        <v>0</v>
      </c>
      <c r="N26" s="251">
        <v>854.98</v>
      </c>
      <c r="O26" s="207">
        <v>1582.06</v>
      </c>
      <c r="P26" s="250">
        <v>0</v>
      </c>
      <c r="Q26" s="207">
        <v>1582.06</v>
      </c>
      <c r="R26" s="252">
        <v>1134.92</v>
      </c>
      <c r="S26" s="252">
        <v>0</v>
      </c>
      <c r="T26" s="252">
        <v>1134.92</v>
      </c>
      <c r="U26" s="250">
        <v>692.69</v>
      </c>
      <c r="V26" s="251">
        <v>0</v>
      </c>
      <c r="W26" s="251">
        <v>692.69</v>
      </c>
      <c r="X26" s="251">
        <v>2189.9499999999998</v>
      </c>
      <c r="Y26" s="251">
        <v>1901.49</v>
      </c>
      <c r="Z26" s="251">
        <v>82.42</v>
      </c>
      <c r="AA26" s="251">
        <v>0</v>
      </c>
      <c r="AB26" s="251">
        <v>206.04</v>
      </c>
      <c r="AC26" s="253">
        <v>-997.48</v>
      </c>
      <c r="AD26" s="253">
        <v>0</v>
      </c>
      <c r="AE26" s="253">
        <v>-664.99</v>
      </c>
      <c r="AF26" s="253">
        <v>0</v>
      </c>
      <c r="AG26" s="253">
        <v>-332.49</v>
      </c>
      <c r="AH26" s="251">
        <v>0</v>
      </c>
      <c r="AI26" s="207">
        <v>356.53</v>
      </c>
    </row>
    <row r="27" spans="1:256" ht="21" customHeight="1" x14ac:dyDescent="0.15">
      <c r="A27" s="243"/>
      <c r="B27" s="243"/>
      <c r="C27" s="243"/>
      <c r="D27" s="248" t="s">
        <v>293</v>
      </c>
      <c r="E27" s="207">
        <v>2428.94</v>
      </c>
      <c r="F27" s="249">
        <v>2171.5100000000002</v>
      </c>
      <c r="G27" s="250">
        <v>0</v>
      </c>
      <c r="H27" s="207">
        <v>2171.5100000000002</v>
      </c>
      <c r="I27" s="249">
        <v>925</v>
      </c>
      <c r="J27" s="250">
        <v>0</v>
      </c>
      <c r="K27" s="251">
        <v>925</v>
      </c>
      <c r="L27" s="207">
        <v>151.31</v>
      </c>
      <c r="M27" s="250">
        <v>0</v>
      </c>
      <c r="N27" s="251">
        <v>151.31</v>
      </c>
      <c r="O27" s="207">
        <v>891.94</v>
      </c>
      <c r="P27" s="250">
        <v>0</v>
      </c>
      <c r="Q27" s="207">
        <v>891.94</v>
      </c>
      <c r="R27" s="252">
        <v>126.18</v>
      </c>
      <c r="S27" s="252">
        <v>0</v>
      </c>
      <c r="T27" s="252">
        <v>126.18</v>
      </c>
      <c r="U27" s="250">
        <v>77.08</v>
      </c>
      <c r="V27" s="251">
        <v>0</v>
      </c>
      <c r="W27" s="251">
        <v>77.08</v>
      </c>
      <c r="X27" s="251">
        <v>374.17</v>
      </c>
      <c r="Y27" s="251">
        <v>335.11</v>
      </c>
      <c r="Z27" s="251">
        <v>9.6199999999999992</v>
      </c>
      <c r="AA27" s="251">
        <v>5.39</v>
      </c>
      <c r="AB27" s="251">
        <v>24.05</v>
      </c>
      <c r="AC27" s="253">
        <v>-179.57</v>
      </c>
      <c r="AD27" s="253">
        <v>0</v>
      </c>
      <c r="AE27" s="253">
        <v>-119.75</v>
      </c>
      <c r="AF27" s="253">
        <v>0</v>
      </c>
      <c r="AG27" s="253">
        <v>-59.82</v>
      </c>
      <c r="AH27" s="251">
        <v>0</v>
      </c>
      <c r="AI27" s="207">
        <v>62.83</v>
      </c>
    </row>
    <row r="28" spans="1:256" ht="21" customHeight="1" x14ac:dyDescent="0.15">
      <c r="A28" s="243" t="s">
        <v>339</v>
      </c>
      <c r="B28" s="243"/>
      <c r="C28" s="243"/>
      <c r="D28" s="248" t="s">
        <v>340</v>
      </c>
      <c r="E28" s="207">
        <v>2428.94</v>
      </c>
      <c r="F28" s="249">
        <v>2171.5100000000002</v>
      </c>
      <c r="G28" s="250">
        <v>0</v>
      </c>
      <c r="H28" s="207">
        <v>2171.5100000000002</v>
      </c>
      <c r="I28" s="249">
        <v>925</v>
      </c>
      <c r="J28" s="250">
        <v>0</v>
      </c>
      <c r="K28" s="251">
        <v>925</v>
      </c>
      <c r="L28" s="207">
        <v>151.31</v>
      </c>
      <c r="M28" s="250">
        <v>0</v>
      </c>
      <c r="N28" s="251">
        <v>151.31</v>
      </c>
      <c r="O28" s="207">
        <v>891.94</v>
      </c>
      <c r="P28" s="250">
        <v>0</v>
      </c>
      <c r="Q28" s="207">
        <v>891.94</v>
      </c>
      <c r="R28" s="252">
        <v>126.18</v>
      </c>
      <c r="S28" s="252">
        <v>0</v>
      </c>
      <c r="T28" s="252">
        <v>126.18</v>
      </c>
      <c r="U28" s="250">
        <v>77.08</v>
      </c>
      <c r="V28" s="251">
        <v>0</v>
      </c>
      <c r="W28" s="251">
        <v>77.08</v>
      </c>
      <c r="X28" s="251">
        <v>374.17</v>
      </c>
      <c r="Y28" s="251">
        <v>335.11</v>
      </c>
      <c r="Z28" s="251">
        <v>9.6199999999999992</v>
      </c>
      <c r="AA28" s="251">
        <v>5.39</v>
      </c>
      <c r="AB28" s="251">
        <v>24.05</v>
      </c>
      <c r="AC28" s="253">
        <v>-179.57</v>
      </c>
      <c r="AD28" s="253">
        <v>0</v>
      </c>
      <c r="AE28" s="253">
        <v>-119.75</v>
      </c>
      <c r="AF28" s="253">
        <v>0</v>
      </c>
      <c r="AG28" s="253">
        <v>-59.82</v>
      </c>
      <c r="AH28" s="251">
        <v>0</v>
      </c>
      <c r="AI28" s="207">
        <v>62.83</v>
      </c>
    </row>
    <row r="29" spans="1:256" ht="21" customHeight="1" x14ac:dyDescent="0.15">
      <c r="A29" s="243"/>
      <c r="B29" s="243" t="s">
        <v>352</v>
      </c>
      <c r="C29" s="243"/>
      <c r="D29" s="248" t="s">
        <v>354</v>
      </c>
      <c r="E29" s="207">
        <v>2428.94</v>
      </c>
      <c r="F29" s="249">
        <v>2171.5100000000002</v>
      </c>
      <c r="G29" s="250">
        <v>0</v>
      </c>
      <c r="H29" s="207">
        <v>2171.5100000000002</v>
      </c>
      <c r="I29" s="249">
        <v>925</v>
      </c>
      <c r="J29" s="250">
        <v>0</v>
      </c>
      <c r="K29" s="251">
        <v>925</v>
      </c>
      <c r="L29" s="207">
        <v>151.31</v>
      </c>
      <c r="M29" s="250">
        <v>0</v>
      </c>
      <c r="N29" s="251">
        <v>151.31</v>
      </c>
      <c r="O29" s="207">
        <v>891.94</v>
      </c>
      <c r="P29" s="250">
        <v>0</v>
      </c>
      <c r="Q29" s="207">
        <v>891.94</v>
      </c>
      <c r="R29" s="252">
        <v>126.18</v>
      </c>
      <c r="S29" s="252">
        <v>0</v>
      </c>
      <c r="T29" s="252">
        <v>126.18</v>
      </c>
      <c r="U29" s="250">
        <v>77.08</v>
      </c>
      <c r="V29" s="251">
        <v>0</v>
      </c>
      <c r="W29" s="251">
        <v>77.08</v>
      </c>
      <c r="X29" s="251">
        <v>374.17</v>
      </c>
      <c r="Y29" s="251">
        <v>335.11</v>
      </c>
      <c r="Z29" s="251">
        <v>9.6199999999999992</v>
      </c>
      <c r="AA29" s="251">
        <v>5.39</v>
      </c>
      <c r="AB29" s="251">
        <v>24.05</v>
      </c>
      <c r="AC29" s="253">
        <v>-179.57</v>
      </c>
      <c r="AD29" s="253">
        <v>0</v>
      </c>
      <c r="AE29" s="253">
        <v>-119.75</v>
      </c>
      <c r="AF29" s="253">
        <v>0</v>
      </c>
      <c r="AG29" s="253">
        <v>-59.82</v>
      </c>
      <c r="AH29" s="251">
        <v>0</v>
      </c>
      <c r="AI29" s="207">
        <v>62.83</v>
      </c>
    </row>
    <row r="30" spans="1:256" ht="21" customHeight="1" x14ac:dyDescent="0.15">
      <c r="A30" s="243" t="s">
        <v>343</v>
      </c>
      <c r="B30" s="243" t="s">
        <v>355</v>
      </c>
      <c r="C30" s="243" t="s">
        <v>357</v>
      </c>
      <c r="D30" s="248" t="s">
        <v>358</v>
      </c>
      <c r="E30" s="207">
        <v>2428.94</v>
      </c>
      <c r="F30" s="249">
        <v>2171.5100000000002</v>
      </c>
      <c r="G30" s="250">
        <v>0</v>
      </c>
      <c r="H30" s="207">
        <v>2171.5100000000002</v>
      </c>
      <c r="I30" s="249">
        <v>925</v>
      </c>
      <c r="J30" s="250">
        <v>0</v>
      </c>
      <c r="K30" s="251">
        <v>925</v>
      </c>
      <c r="L30" s="207">
        <v>151.31</v>
      </c>
      <c r="M30" s="250">
        <v>0</v>
      </c>
      <c r="N30" s="251">
        <v>151.31</v>
      </c>
      <c r="O30" s="207">
        <v>891.94</v>
      </c>
      <c r="P30" s="250">
        <v>0</v>
      </c>
      <c r="Q30" s="207">
        <v>891.94</v>
      </c>
      <c r="R30" s="252">
        <v>126.18</v>
      </c>
      <c r="S30" s="252">
        <v>0</v>
      </c>
      <c r="T30" s="252">
        <v>126.18</v>
      </c>
      <c r="U30" s="250">
        <v>77.08</v>
      </c>
      <c r="V30" s="251">
        <v>0</v>
      </c>
      <c r="W30" s="251">
        <v>77.08</v>
      </c>
      <c r="X30" s="251">
        <v>374.17</v>
      </c>
      <c r="Y30" s="251">
        <v>335.11</v>
      </c>
      <c r="Z30" s="251">
        <v>9.6199999999999992</v>
      </c>
      <c r="AA30" s="251">
        <v>5.39</v>
      </c>
      <c r="AB30" s="251">
        <v>24.05</v>
      </c>
      <c r="AC30" s="253">
        <v>-179.57</v>
      </c>
      <c r="AD30" s="253">
        <v>0</v>
      </c>
      <c r="AE30" s="253">
        <v>-119.75</v>
      </c>
      <c r="AF30" s="253">
        <v>0</v>
      </c>
      <c r="AG30" s="253">
        <v>-59.82</v>
      </c>
      <c r="AH30" s="251">
        <v>0</v>
      </c>
      <c r="AI30" s="207">
        <v>62.83</v>
      </c>
    </row>
    <row r="31" spans="1:256" ht="21" customHeight="1" x14ac:dyDescent="0.15">
      <c r="A31" s="243"/>
      <c r="B31" s="243"/>
      <c r="C31" s="243"/>
      <c r="D31" s="248" t="s">
        <v>295</v>
      </c>
      <c r="E31" s="207">
        <v>7440.9</v>
      </c>
      <c r="F31" s="249">
        <v>6763.18</v>
      </c>
      <c r="G31" s="250">
        <v>0</v>
      </c>
      <c r="H31" s="207">
        <v>6763.18</v>
      </c>
      <c r="I31" s="249">
        <v>3204.31</v>
      </c>
      <c r="J31" s="250">
        <v>0</v>
      </c>
      <c r="K31" s="251">
        <v>3204.31</v>
      </c>
      <c r="L31" s="207">
        <v>334.49</v>
      </c>
      <c r="M31" s="250">
        <v>0</v>
      </c>
      <c r="N31" s="251">
        <v>334.49</v>
      </c>
      <c r="O31" s="207">
        <v>1733.5</v>
      </c>
      <c r="P31" s="250">
        <v>0</v>
      </c>
      <c r="Q31" s="207">
        <v>1733.5</v>
      </c>
      <c r="R31" s="252">
        <v>1223.8499999999999</v>
      </c>
      <c r="S31" s="252">
        <v>0</v>
      </c>
      <c r="T31" s="252">
        <v>1223.8499999999999</v>
      </c>
      <c r="U31" s="250">
        <v>267.02999999999997</v>
      </c>
      <c r="V31" s="251">
        <v>0</v>
      </c>
      <c r="W31" s="251">
        <v>267.02999999999997</v>
      </c>
      <c r="X31" s="251">
        <v>1172.73</v>
      </c>
      <c r="Y31" s="251">
        <v>1039.3800000000001</v>
      </c>
      <c r="Z31" s="251">
        <v>38.1</v>
      </c>
      <c r="AA31" s="251">
        <v>0</v>
      </c>
      <c r="AB31" s="251">
        <v>95.25</v>
      </c>
      <c r="AC31" s="253">
        <v>-689.89</v>
      </c>
      <c r="AD31" s="253">
        <v>0</v>
      </c>
      <c r="AE31" s="253">
        <v>-459.3</v>
      </c>
      <c r="AF31" s="253">
        <v>0</v>
      </c>
      <c r="AG31" s="253">
        <v>-230.59</v>
      </c>
      <c r="AH31" s="251">
        <v>0</v>
      </c>
      <c r="AI31" s="207">
        <v>194.88</v>
      </c>
    </row>
    <row r="32" spans="1:256" ht="21" customHeight="1" x14ac:dyDescent="0.15">
      <c r="A32" s="243" t="s">
        <v>339</v>
      </c>
      <c r="B32" s="243"/>
      <c r="C32" s="243"/>
      <c r="D32" s="248" t="s">
        <v>340</v>
      </c>
      <c r="E32" s="207">
        <v>7440.9</v>
      </c>
      <c r="F32" s="249">
        <v>6763.18</v>
      </c>
      <c r="G32" s="250">
        <v>0</v>
      </c>
      <c r="H32" s="207">
        <v>6763.18</v>
      </c>
      <c r="I32" s="249">
        <v>3204.31</v>
      </c>
      <c r="J32" s="250">
        <v>0</v>
      </c>
      <c r="K32" s="251">
        <v>3204.31</v>
      </c>
      <c r="L32" s="207">
        <v>334.49</v>
      </c>
      <c r="M32" s="250">
        <v>0</v>
      </c>
      <c r="N32" s="251">
        <v>334.49</v>
      </c>
      <c r="O32" s="207">
        <v>1733.5</v>
      </c>
      <c r="P32" s="250">
        <v>0</v>
      </c>
      <c r="Q32" s="207">
        <v>1733.5</v>
      </c>
      <c r="R32" s="252">
        <v>1223.8499999999999</v>
      </c>
      <c r="S32" s="252">
        <v>0</v>
      </c>
      <c r="T32" s="252">
        <v>1223.8499999999999</v>
      </c>
      <c r="U32" s="250">
        <v>267.02999999999997</v>
      </c>
      <c r="V32" s="251">
        <v>0</v>
      </c>
      <c r="W32" s="251">
        <v>267.02999999999997</v>
      </c>
      <c r="X32" s="251">
        <v>1172.73</v>
      </c>
      <c r="Y32" s="251">
        <v>1039.3800000000001</v>
      </c>
      <c r="Z32" s="251">
        <v>38.1</v>
      </c>
      <c r="AA32" s="251">
        <v>0</v>
      </c>
      <c r="AB32" s="251">
        <v>95.25</v>
      </c>
      <c r="AC32" s="253">
        <v>-689.89</v>
      </c>
      <c r="AD32" s="253">
        <v>0</v>
      </c>
      <c r="AE32" s="253">
        <v>-459.3</v>
      </c>
      <c r="AF32" s="253">
        <v>0</v>
      </c>
      <c r="AG32" s="253">
        <v>-230.59</v>
      </c>
      <c r="AH32" s="251">
        <v>0</v>
      </c>
      <c r="AI32" s="207">
        <v>194.88</v>
      </c>
    </row>
    <row r="33" spans="1:35" ht="21" customHeight="1" x14ac:dyDescent="0.15">
      <c r="A33" s="243"/>
      <c r="B33" s="243" t="s">
        <v>352</v>
      </c>
      <c r="C33" s="243"/>
      <c r="D33" s="248" t="s">
        <v>354</v>
      </c>
      <c r="E33" s="207">
        <v>7440.9</v>
      </c>
      <c r="F33" s="249">
        <v>6763.18</v>
      </c>
      <c r="G33" s="250">
        <v>0</v>
      </c>
      <c r="H33" s="207">
        <v>6763.18</v>
      </c>
      <c r="I33" s="249">
        <v>3204.31</v>
      </c>
      <c r="J33" s="250">
        <v>0</v>
      </c>
      <c r="K33" s="251">
        <v>3204.31</v>
      </c>
      <c r="L33" s="207">
        <v>334.49</v>
      </c>
      <c r="M33" s="250">
        <v>0</v>
      </c>
      <c r="N33" s="251">
        <v>334.49</v>
      </c>
      <c r="O33" s="207">
        <v>1733.5</v>
      </c>
      <c r="P33" s="250">
        <v>0</v>
      </c>
      <c r="Q33" s="207">
        <v>1733.5</v>
      </c>
      <c r="R33" s="252">
        <v>1223.8499999999999</v>
      </c>
      <c r="S33" s="252">
        <v>0</v>
      </c>
      <c r="T33" s="252">
        <v>1223.8499999999999</v>
      </c>
      <c r="U33" s="250">
        <v>267.02999999999997</v>
      </c>
      <c r="V33" s="251">
        <v>0</v>
      </c>
      <c r="W33" s="251">
        <v>267.02999999999997</v>
      </c>
      <c r="X33" s="251">
        <v>1172.73</v>
      </c>
      <c r="Y33" s="251">
        <v>1039.3800000000001</v>
      </c>
      <c r="Z33" s="251">
        <v>38.1</v>
      </c>
      <c r="AA33" s="251">
        <v>0</v>
      </c>
      <c r="AB33" s="251">
        <v>95.25</v>
      </c>
      <c r="AC33" s="253">
        <v>-689.89</v>
      </c>
      <c r="AD33" s="253">
        <v>0</v>
      </c>
      <c r="AE33" s="253">
        <v>-459.3</v>
      </c>
      <c r="AF33" s="253">
        <v>0</v>
      </c>
      <c r="AG33" s="253">
        <v>-230.59</v>
      </c>
      <c r="AH33" s="251">
        <v>0</v>
      </c>
      <c r="AI33" s="207">
        <v>194.88</v>
      </c>
    </row>
    <row r="34" spans="1:35" ht="21" customHeight="1" x14ac:dyDescent="0.15">
      <c r="A34" s="243" t="s">
        <v>343</v>
      </c>
      <c r="B34" s="243" t="s">
        <v>355</v>
      </c>
      <c r="C34" s="243" t="s">
        <v>352</v>
      </c>
      <c r="D34" s="248" t="s">
        <v>359</v>
      </c>
      <c r="E34" s="207">
        <v>7440.9</v>
      </c>
      <c r="F34" s="249">
        <v>6763.18</v>
      </c>
      <c r="G34" s="250">
        <v>0</v>
      </c>
      <c r="H34" s="207">
        <v>6763.18</v>
      </c>
      <c r="I34" s="249">
        <v>3204.31</v>
      </c>
      <c r="J34" s="250">
        <v>0</v>
      </c>
      <c r="K34" s="251">
        <v>3204.31</v>
      </c>
      <c r="L34" s="207">
        <v>334.49</v>
      </c>
      <c r="M34" s="250">
        <v>0</v>
      </c>
      <c r="N34" s="251">
        <v>334.49</v>
      </c>
      <c r="O34" s="207">
        <v>1733.5</v>
      </c>
      <c r="P34" s="250">
        <v>0</v>
      </c>
      <c r="Q34" s="207">
        <v>1733.5</v>
      </c>
      <c r="R34" s="252">
        <v>1223.8499999999999</v>
      </c>
      <c r="S34" s="252">
        <v>0</v>
      </c>
      <c r="T34" s="252">
        <v>1223.8499999999999</v>
      </c>
      <c r="U34" s="250">
        <v>267.02999999999997</v>
      </c>
      <c r="V34" s="251">
        <v>0</v>
      </c>
      <c r="W34" s="251">
        <v>267.02999999999997</v>
      </c>
      <c r="X34" s="251">
        <v>1172.73</v>
      </c>
      <c r="Y34" s="251">
        <v>1039.3800000000001</v>
      </c>
      <c r="Z34" s="251">
        <v>38.1</v>
      </c>
      <c r="AA34" s="251">
        <v>0</v>
      </c>
      <c r="AB34" s="251">
        <v>95.25</v>
      </c>
      <c r="AC34" s="253">
        <v>-689.89</v>
      </c>
      <c r="AD34" s="253">
        <v>0</v>
      </c>
      <c r="AE34" s="253">
        <v>-459.3</v>
      </c>
      <c r="AF34" s="253">
        <v>0</v>
      </c>
      <c r="AG34" s="253">
        <v>-230.59</v>
      </c>
      <c r="AH34" s="251">
        <v>0</v>
      </c>
      <c r="AI34" s="207">
        <v>194.88</v>
      </c>
    </row>
    <row r="35" spans="1:35" ht="21" customHeight="1" x14ac:dyDescent="0.15">
      <c r="A35" s="243"/>
      <c r="B35" s="243"/>
      <c r="C35" s="243"/>
      <c r="D35" s="248" t="s">
        <v>297</v>
      </c>
      <c r="E35" s="207">
        <v>2351.16</v>
      </c>
      <c r="F35" s="249">
        <v>1265.96</v>
      </c>
      <c r="G35" s="250">
        <v>0</v>
      </c>
      <c r="H35" s="207">
        <v>1265.96</v>
      </c>
      <c r="I35" s="249">
        <v>927.83</v>
      </c>
      <c r="J35" s="250">
        <v>0</v>
      </c>
      <c r="K35" s="251">
        <v>927.83</v>
      </c>
      <c r="L35" s="207">
        <v>96.32</v>
      </c>
      <c r="M35" s="250">
        <v>0</v>
      </c>
      <c r="N35" s="251">
        <v>96.32</v>
      </c>
      <c r="O35" s="207">
        <v>0</v>
      </c>
      <c r="P35" s="250">
        <v>0</v>
      </c>
      <c r="Q35" s="207">
        <v>0</v>
      </c>
      <c r="R35" s="252">
        <v>164.49</v>
      </c>
      <c r="S35" s="252">
        <v>0</v>
      </c>
      <c r="T35" s="252">
        <v>164.49</v>
      </c>
      <c r="U35" s="250">
        <v>77.319999999999993</v>
      </c>
      <c r="V35" s="251">
        <v>0</v>
      </c>
      <c r="W35" s="251">
        <v>77.319999999999993</v>
      </c>
      <c r="X35" s="251">
        <v>361.22</v>
      </c>
      <c r="Y35" s="251">
        <v>327.94</v>
      </c>
      <c r="Z35" s="251">
        <v>9.51</v>
      </c>
      <c r="AA35" s="251">
        <v>0</v>
      </c>
      <c r="AB35" s="251">
        <v>23.77</v>
      </c>
      <c r="AC35" s="253">
        <v>-198.49</v>
      </c>
      <c r="AD35" s="253">
        <v>0</v>
      </c>
      <c r="AE35" s="253">
        <v>-132.18</v>
      </c>
      <c r="AF35" s="253">
        <v>0</v>
      </c>
      <c r="AG35" s="253">
        <v>-66.31</v>
      </c>
      <c r="AH35" s="251">
        <v>860.98</v>
      </c>
      <c r="AI35" s="207">
        <v>61.49</v>
      </c>
    </row>
    <row r="36" spans="1:35" ht="21" customHeight="1" x14ac:dyDescent="0.15">
      <c r="A36" s="243" t="s">
        <v>339</v>
      </c>
      <c r="B36" s="243"/>
      <c r="C36" s="243"/>
      <c r="D36" s="248" t="s">
        <v>340</v>
      </c>
      <c r="E36" s="207">
        <v>2351.16</v>
      </c>
      <c r="F36" s="249">
        <v>1265.96</v>
      </c>
      <c r="G36" s="250">
        <v>0</v>
      </c>
      <c r="H36" s="207">
        <v>1265.96</v>
      </c>
      <c r="I36" s="249">
        <v>927.83</v>
      </c>
      <c r="J36" s="250">
        <v>0</v>
      </c>
      <c r="K36" s="251">
        <v>927.83</v>
      </c>
      <c r="L36" s="207">
        <v>96.32</v>
      </c>
      <c r="M36" s="250">
        <v>0</v>
      </c>
      <c r="N36" s="251">
        <v>96.32</v>
      </c>
      <c r="O36" s="207">
        <v>0</v>
      </c>
      <c r="P36" s="250">
        <v>0</v>
      </c>
      <c r="Q36" s="207">
        <v>0</v>
      </c>
      <c r="R36" s="252">
        <v>164.49</v>
      </c>
      <c r="S36" s="252">
        <v>0</v>
      </c>
      <c r="T36" s="252">
        <v>164.49</v>
      </c>
      <c r="U36" s="250">
        <v>77.319999999999993</v>
      </c>
      <c r="V36" s="251">
        <v>0</v>
      </c>
      <c r="W36" s="251">
        <v>77.319999999999993</v>
      </c>
      <c r="X36" s="251">
        <v>361.22</v>
      </c>
      <c r="Y36" s="251">
        <v>327.94</v>
      </c>
      <c r="Z36" s="251">
        <v>9.51</v>
      </c>
      <c r="AA36" s="251">
        <v>0</v>
      </c>
      <c r="AB36" s="251">
        <v>23.77</v>
      </c>
      <c r="AC36" s="253">
        <v>-198.49</v>
      </c>
      <c r="AD36" s="253">
        <v>0</v>
      </c>
      <c r="AE36" s="253">
        <v>-132.18</v>
      </c>
      <c r="AF36" s="253">
        <v>0</v>
      </c>
      <c r="AG36" s="253">
        <v>-66.31</v>
      </c>
      <c r="AH36" s="251">
        <v>860.98</v>
      </c>
      <c r="AI36" s="207">
        <v>61.49</v>
      </c>
    </row>
    <row r="37" spans="1:35" ht="21" customHeight="1" x14ac:dyDescent="0.15">
      <c r="A37" s="243"/>
      <c r="B37" s="243" t="s">
        <v>352</v>
      </c>
      <c r="C37" s="243"/>
      <c r="D37" s="248" t="s">
        <v>354</v>
      </c>
      <c r="E37" s="207">
        <v>2351.16</v>
      </c>
      <c r="F37" s="249">
        <v>1265.96</v>
      </c>
      <c r="G37" s="250">
        <v>0</v>
      </c>
      <c r="H37" s="207">
        <v>1265.96</v>
      </c>
      <c r="I37" s="249">
        <v>927.83</v>
      </c>
      <c r="J37" s="250">
        <v>0</v>
      </c>
      <c r="K37" s="251">
        <v>927.83</v>
      </c>
      <c r="L37" s="207">
        <v>96.32</v>
      </c>
      <c r="M37" s="250">
        <v>0</v>
      </c>
      <c r="N37" s="251">
        <v>96.32</v>
      </c>
      <c r="O37" s="207">
        <v>0</v>
      </c>
      <c r="P37" s="250">
        <v>0</v>
      </c>
      <c r="Q37" s="207">
        <v>0</v>
      </c>
      <c r="R37" s="252">
        <v>164.49</v>
      </c>
      <c r="S37" s="252">
        <v>0</v>
      </c>
      <c r="T37" s="252">
        <v>164.49</v>
      </c>
      <c r="U37" s="250">
        <v>77.319999999999993</v>
      </c>
      <c r="V37" s="251">
        <v>0</v>
      </c>
      <c r="W37" s="251">
        <v>77.319999999999993</v>
      </c>
      <c r="X37" s="251">
        <v>361.22</v>
      </c>
      <c r="Y37" s="251">
        <v>327.94</v>
      </c>
      <c r="Z37" s="251">
        <v>9.51</v>
      </c>
      <c r="AA37" s="251">
        <v>0</v>
      </c>
      <c r="AB37" s="251">
        <v>23.77</v>
      </c>
      <c r="AC37" s="253">
        <v>-198.49</v>
      </c>
      <c r="AD37" s="253">
        <v>0</v>
      </c>
      <c r="AE37" s="253">
        <v>-132.18</v>
      </c>
      <c r="AF37" s="253">
        <v>0</v>
      </c>
      <c r="AG37" s="253">
        <v>-66.31</v>
      </c>
      <c r="AH37" s="251">
        <v>860.98</v>
      </c>
      <c r="AI37" s="207">
        <v>61.49</v>
      </c>
    </row>
    <row r="38" spans="1:35" ht="21" customHeight="1" x14ac:dyDescent="0.15">
      <c r="A38" s="243" t="s">
        <v>343</v>
      </c>
      <c r="B38" s="243" t="s">
        <v>355</v>
      </c>
      <c r="C38" s="243" t="s">
        <v>352</v>
      </c>
      <c r="D38" s="248" t="s">
        <v>359</v>
      </c>
      <c r="E38" s="207">
        <v>2351.16</v>
      </c>
      <c r="F38" s="249">
        <v>1265.96</v>
      </c>
      <c r="G38" s="250">
        <v>0</v>
      </c>
      <c r="H38" s="207">
        <v>1265.96</v>
      </c>
      <c r="I38" s="249">
        <v>927.83</v>
      </c>
      <c r="J38" s="250">
        <v>0</v>
      </c>
      <c r="K38" s="251">
        <v>927.83</v>
      </c>
      <c r="L38" s="207">
        <v>96.32</v>
      </c>
      <c r="M38" s="250">
        <v>0</v>
      </c>
      <c r="N38" s="251">
        <v>96.32</v>
      </c>
      <c r="O38" s="207">
        <v>0</v>
      </c>
      <c r="P38" s="250">
        <v>0</v>
      </c>
      <c r="Q38" s="207">
        <v>0</v>
      </c>
      <c r="R38" s="252">
        <v>164.49</v>
      </c>
      <c r="S38" s="252">
        <v>0</v>
      </c>
      <c r="T38" s="252">
        <v>164.49</v>
      </c>
      <c r="U38" s="250">
        <v>77.319999999999993</v>
      </c>
      <c r="V38" s="251">
        <v>0</v>
      </c>
      <c r="W38" s="251">
        <v>77.319999999999993</v>
      </c>
      <c r="X38" s="251">
        <v>361.22</v>
      </c>
      <c r="Y38" s="251">
        <v>327.94</v>
      </c>
      <c r="Z38" s="251">
        <v>9.51</v>
      </c>
      <c r="AA38" s="251">
        <v>0</v>
      </c>
      <c r="AB38" s="251">
        <v>23.77</v>
      </c>
      <c r="AC38" s="253">
        <v>-198.49</v>
      </c>
      <c r="AD38" s="253">
        <v>0</v>
      </c>
      <c r="AE38" s="253">
        <v>-132.18</v>
      </c>
      <c r="AF38" s="253">
        <v>0</v>
      </c>
      <c r="AG38" s="253">
        <v>-66.31</v>
      </c>
      <c r="AH38" s="251">
        <v>860.98</v>
      </c>
      <c r="AI38" s="207">
        <v>61.49</v>
      </c>
    </row>
    <row r="39" spans="1:35" ht="21" customHeight="1" x14ac:dyDescent="0.15">
      <c r="A39" s="243"/>
      <c r="B39" s="243"/>
      <c r="C39" s="243"/>
      <c r="D39" s="248" t="s">
        <v>299</v>
      </c>
      <c r="E39" s="207">
        <v>2085.83</v>
      </c>
      <c r="F39" s="249">
        <v>1088.5899999999999</v>
      </c>
      <c r="G39" s="250">
        <v>0</v>
      </c>
      <c r="H39" s="207">
        <v>1088.5899999999999</v>
      </c>
      <c r="I39" s="249">
        <v>829.61</v>
      </c>
      <c r="J39" s="250">
        <v>0</v>
      </c>
      <c r="K39" s="251">
        <v>829.61</v>
      </c>
      <c r="L39" s="207">
        <v>82.57</v>
      </c>
      <c r="M39" s="250">
        <v>0</v>
      </c>
      <c r="N39" s="251">
        <v>82.57</v>
      </c>
      <c r="O39" s="207">
        <v>0</v>
      </c>
      <c r="P39" s="250">
        <v>0</v>
      </c>
      <c r="Q39" s="207">
        <v>0</v>
      </c>
      <c r="R39" s="252">
        <v>109.61</v>
      </c>
      <c r="S39" s="252">
        <v>0</v>
      </c>
      <c r="T39" s="252">
        <v>109.61</v>
      </c>
      <c r="U39" s="250">
        <v>66.8</v>
      </c>
      <c r="V39" s="251">
        <v>0</v>
      </c>
      <c r="W39" s="251">
        <v>66.8</v>
      </c>
      <c r="X39" s="251">
        <v>316.08999999999997</v>
      </c>
      <c r="Y39" s="251">
        <v>288.26</v>
      </c>
      <c r="Z39" s="251">
        <v>7.95</v>
      </c>
      <c r="AA39" s="251">
        <v>0</v>
      </c>
      <c r="AB39" s="251">
        <v>19.88</v>
      </c>
      <c r="AC39" s="253">
        <v>-180.7</v>
      </c>
      <c r="AD39" s="253">
        <v>0</v>
      </c>
      <c r="AE39" s="253">
        <v>-120.47</v>
      </c>
      <c r="AF39" s="253">
        <v>0</v>
      </c>
      <c r="AG39" s="253">
        <v>-60.23</v>
      </c>
      <c r="AH39" s="251">
        <v>807.8</v>
      </c>
      <c r="AI39" s="207">
        <v>54.05</v>
      </c>
    </row>
    <row r="40" spans="1:35" ht="21" customHeight="1" x14ac:dyDescent="0.15">
      <c r="A40" s="243" t="s">
        <v>339</v>
      </c>
      <c r="B40" s="243"/>
      <c r="C40" s="243"/>
      <c r="D40" s="248" t="s">
        <v>340</v>
      </c>
      <c r="E40" s="207">
        <v>2085.83</v>
      </c>
      <c r="F40" s="249">
        <v>1088.5899999999999</v>
      </c>
      <c r="G40" s="250">
        <v>0</v>
      </c>
      <c r="H40" s="207">
        <v>1088.5899999999999</v>
      </c>
      <c r="I40" s="249">
        <v>829.61</v>
      </c>
      <c r="J40" s="250">
        <v>0</v>
      </c>
      <c r="K40" s="251">
        <v>829.61</v>
      </c>
      <c r="L40" s="207">
        <v>82.57</v>
      </c>
      <c r="M40" s="250">
        <v>0</v>
      </c>
      <c r="N40" s="251">
        <v>82.57</v>
      </c>
      <c r="O40" s="207">
        <v>0</v>
      </c>
      <c r="P40" s="250">
        <v>0</v>
      </c>
      <c r="Q40" s="207">
        <v>0</v>
      </c>
      <c r="R40" s="252">
        <v>109.61</v>
      </c>
      <c r="S40" s="252">
        <v>0</v>
      </c>
      <c r="T40" s="252">
        <v>109.61</v>
      </c>
      <c r="U40" s="250">
        <v>66.8</v>
      </c>
      <c r="V40" s="251">
        <v>0</v>
      </c>
      <c r="W40" s="251">
        <v>66.8</v>
      </c>
      <c r="X40" s="251">
        <v>316.08999999999997</v>
      </c>
      <c r="Y40" s="251">
        <v>288.26</v>
      </c>
      <c r="Z40" s="251">
        <v>7.95</v>
      </c>
      <c r="AA40" s="251">
        <v>0</v>
      </c>
      <c r="AB40" s="251">
        <v>19.88</v>
      </c>
      <c r="AC40" s="253">
        <v>-180.7</v>
      </c>
      <c r="AD40" s="253">
        <v>0</v>
      </c>
      <c r="AE40" s="253">
        <v>-120.47</v>
      </c>
      <c r="AF40" s="253">
        <v>0</v>
      </c>
      <c r="AG40" s="253">
        <v>-60.23</v>
      </c>
      <c r="AH40" s="251">
        <v>807.8</v>
      </c>
      <c r="AI40" s="207">
        <v>54.05</v>
      </c>
    </row>
    <row r="41" spans="1:35" ht="21" customHeight="1" x14ac:dyDescent="0.15">
      <c r="A41" s="243"/>
      <c r="B41" s="243" t="s">
        <v>352</v>
      </c>
      <c r="C41" s="243"/>
      <c r="D41" s="248" t="s">
        <v>354</v>
      </c>
      <c r="E41" s="207">
        <v>2085.83</v>
      </c>
      <c r="F41" s="249">
        <v>1088.5899999999999</v>
      </c>
      <c r="G41" s="250">
        <v>0</v>
      </c>
      <c r="H41" s="207">
        <v>1088.5899999999999</v>
      </c>
      <c r="I41" s="249">
        <v>829.61</v>
      </c>
      <c r="J41" s="250">
        <v>0</v>
      </c>
      <c r="K41" s="251">
        <v>829.61</v>
      </c>
      <c r="L41" s="207">
        <v>82.57</v>
      </c>
      <c r="M41" s="250">
        <v>0</v>
      </c>
      <c r="N41" s="251">
        <v>82.57</v>
      </c>
      <c r="O41" s="207">
        <v>0</v>
      </c>
      <c r="P41" s="250">
        <v>0</v>
      </c>
      <c r="Q41" s="207">
        <v>0</v>
      </c>
      <c r="R41" s="252">
        <v>109.61</v>
      </c>
      <c r="S41" s="252">
        <v>0</v>
      </c>
      <c r="T41" s="252">
        <v>109.61</v>
      </c>
      <c r="U41" s="250">
        <v>66.8</v>
      </c>
      <c r="V41" s="251">
        <v>0</v>
      </c>
      <c r="W41" s="251">
        <v>66.8</v>
      </c>
      <c r="X41" s="251">
        <v>316.08999999999997</v>
      </c>
      <c r="Y41" s="251">
        <v>288.26</v>
      </c>
      <c r="Z41" s="251">
        <v>7.95</v>
      </c>
      <c r="AA41" s="251">
        <v>0</v>
      </c>
      <c r="AB41" s="251">
        <v>19.88</v>
      </c>
      <c r="AC41" s="253">
        <v>-180.7</v>
      </c>
      <c r="AD41" s="253">
        <v>0</v>
      </c>
      <c r="AE41" s="253">
        <v>-120.47</v>
      </c>
      <c r="AF41" s="253">
        <v>0</v>
      </c>
      <c r="AG41" s="253">
        <v>-60.23</v>
      </c>
      <c r="AH41" s="251">
        <v>807.8</v>
      </c>
      <c r="AI41" s="207">
        <v>54.05</v>
      </c>
    </row>
    <row r="42" spans="1:35" ht="21" customHeight="1" x14ac:dyDescent="0.15">
      <c r="A42" s="243" t="s">
        <v>343</v>
      </c>
      <c r="B42" s="243" t="s">
        <v>355</v>
      </c>
      <c r="C42" s="243" t="s">
        <v>341</v>
      </c>
      <c r="D42" s="248" t="s">
        <v>356</v>
      </c>
      <c r="E42" s="207">
        <v>2085.83</v>
      </c>
      <c r="F42" s="249">
        <v>1088.5899999999999</v>
      </c>
      <c r="G42" s="250">
        <v>0</v>
      </c>
      <c r="H42" s="207">
        <v>1088.5899999999999</v>
      </c>
      <c r="I42" s="249">
        <v>829.61</v>
      </c>
      <c r="J42" s="250">
        <v>0</v>
      </c>
      <c r="K42" s="251">
        <v>829.61</v>
      </c>
      <c r="L42" s="207">
        <v>82.57</v>
      </c>
      <c r="M42" s="250">
        <v>0</v>
      </c>
      <c r="N42" s="251">
        <v>82.57</v>
      </c>
      <c r="O42" s="207">
        <v>0</v>
      </c>
      <c r="P42" s="250">
        <v>0</v>
      </c>
      <c r="Q42" s="207">
        <v>0</v>
      </c>
      <c r="R42" s="252">
        <v>109.61</v>
      </c>
      <c r="S42" s="252">
        <v>0</v>
      </c>
      <c r="T42" s="252">
        <v>109.61</v>
      </c>
      <c r="U42" s="250">
        <v>66.8</v>
      </c>
      <c r="V42" s="251">
        <v>0</v>
      </c>
      <c r="W42" s="251">
        <v>66.8</v>
      </c>
      <c r="X42" s="251">
        <v>316.08999999999997</v>
      </c>
      <c r="Y42" s="251">
        <v>288.26</v>
      </c>
      <c r="Z42" s="251">
        <v>7.95</v>
      </c>
      <c r="AA42" s="251">
        <v>0</v>
      </c>
      <c r="AB42" s="251">
        <v>19.88</v>
      </c>
      <c r="AC42" s="253">
        <v>-180.7</v>
      </c>
      <c r="AD42" s="253">
        <v>0</v>
      </c>
      <c r="AE42" s="253">
        <v>-120.47</v>
      </c>
      <c r="AF42" s="253">
        <v>0</v>
      </c>
      <c r="AG42" s="253">
        <v>-60.23</v>
      </c>
      <c r="AH42" s="251">
        <v>807.8</v>
      </c>
      <c r="AI42" s="207">
        <v>54.05</v>
      </c>
    </row>
    <row r="43" spans="1:35" ht="21" customHeight="1" x14ac:dyDescent="0.15">
      <c r="A43" s="243"/>
      <c r="B43" s="243"/>
      <c r="C43" s="243"/>
      <c r="D43" s="248" t="s">
        <v>301</v>
      </c>
      <c r="E43" s="207">
        <v>986.45</v>
      </c>
      <c r="F43" s="249">
        <v>503.83</v>
      </c>
      <c r="G43" s="250">
        <v>0</v>
      </c>
      <c r="H43" s="207">
        <v>503.83</v>
      </c>
      <c r="I43" s="249">
        <v>372.54</v>
      </c>
      <c r="J43" s="250">
        <v>0</v>
      </c>
      <c r="K43" s="251">
        <v>372.54</v>
      </c>
      <c r="L43" s="207">
        <v>46.89</v>
      </c>
      <c r="M43" s="250">
        <v>0</v>
      </c>
      <c r="N43" s="251">
        <v>46.89</v>
      </c>
      <c r="O43" s="207">
        <v>0</v>
      </c>
      <c r="P43" s="250">
        <v>0</v>
      </c>
      <c r="Q43" s="207">
        <v>0</v>
      </c>
      <c r="R43" s="252">
        <v>53.35</v>
      </c>
      <c r="S43" s="252">
        <v>0</v>
      </c>
      <c r="T43" s="252">
        <v>53.35</v>
      </c>
      <c r="U43" s="250">
        <v>31.05</v>
      </c>
      <c r="V43" s="251">
        <v>0</v>
      </c>
      <c r="W43" s="251">
        <v>31.05</v>
      </c>
      <c r="X43" s="251">
        <v>151.4</v>
      </c>
      <c r="Y43" s="251">
        <v>138.16</v>
      </c>
      <c r="Z43" s="251">
        <v>3.78</v>
      </c>
      <c r="AA43" s="251">
        <v>0</v>
      </c>
      <c r="AB43" s="251">
        <v>9.4600000000000009</v>
      </c>
      <c r="AC43" s="253">
        <v>-85.44</v>
      </c>
      <c r="AD43" s="253">
        <v>0</v>
      </c>
      <c r="AE43" s="253">
        <v>-56.96</v>
      </c>
      <c r="AF43" s="253">
        <v>0</v>
      </c>
      <c r="AG43" s="253">
        <v>-28.48</v>
      </c>
      <c r="AH43" s="251">
        <v>390.75</v>
      </c>
      <c r="AI43" s="207">
        <v>25.91</v>
      </c>
    </row>
    <row r="44" spans="1:35" ht="21" customHeight="1" x14ac:dyDescent="0.15">
      <c r="A44" s="243" t="s">
        <v>339</v>
      </c>
      <c r="B44" s="243"/>
      <c r="C44" s="243"/>
      <c r="D44" s="248" t="s">
        <v>340</v>
      </c>
      <c r="E44" s="207">
        <v>986.45</v>
      </c>
      <c r="F44" s="249">
        <v>503.83</v>
      </c>
      <c r="G44" s="250">
        <v>0</v>
      </c>
      <c r="H44" s="207">
        <v>503.83</v>
      </c>
      <c r="I44" s="249">
        <v>372.54</v>
      </c>
      <c r="J44" s="250">
        <v>0</v>
      </c>
      <c r="K44" s="251">
        <v>372.54</v>
      </c>
      <c r="L44" s="207">
        <v>46.89</v>
      </c>
      <c r="M44" s="250">
        <v>0</v>
      </c>
      <c r="N44" s="251">
        <v>46.89</v>
      </c>
      <c r="O44" s="207">
        <v>0</v>
      </c>
      <c r="P44" s="250">
        <v>0</v>
      </c>
      <c r="Q44" s="207">
        <v>0</v>
      </c>
      <c r="R44" s="252">
        <v>53.35</v>
      </c>
      <c r="S44" s="252">
        <v>0</v>
      </c>
      <c r="T44" s="252">
        <v>53.35</v>
      </c>
      <c r="U44" s="250">
        <v>31.05</v>
      </c>
      <c r="V44" s="251">
        <v>0</v>
      </c>
      <c r="W44" s="251">
        <v>31.05</v>
      </c>
      <c r="X44" s="251">
        <v>151.4</v>
      </c>
      <c r="Y44" s="251">
        <v>138.16</v>
      </c>
      <c r="Z44" s="251">
        <v>3.78</v>
      </c>
      <c r="AA44" s="251">
        <v>0</v>
      </c>
      <c r="AB44" s="251">
        <v>9.4600000000000009</v>
      </c>
      <c r="AC44" s="253">
        <v>-85.44</v>
      </c>
      <c r="AD44" s="253">
        <v>0</v>
      </c>
      <c r="AE44" s="253">
        <v>-56.96</v>
      </c>
      <c r="AF44" s="253">
        <v>0</v>
      </c>
      <c r="AG44" s="253">
        <v>-28.48</v>
      </c>
      <c r="AH44" s="251">
        <v>390.75</v>
      </c>
      <c r="AI44" s="207">
        <v>25.91</v>
      </c>
    </row>
    <row r="45" spans="1:35" ht="21" customHeight="1" x14ac:dyDescent="0.15">
      <c r="A45" s="243"/>
      <c r="B45" s="243" t="s">
        <v>352</v>
      </c>
      <c r="C45" s="243"/>
      <c r="D45" s="248" t="s">
        <v>354</v>
      </c>
      <c r="E45" s="207">
        <v>986.45</v>
      </c>
      <c r="F45" s="249">
        <v>503.83</v>
      </c>
      <c r="G45" s="250">
        <v>0</v>
      </c>
      <c r="H45" s="207">
        <v>503.83</v>
      </c>
      <c r="I45" s="249">
        <v>372.54</v>
      </c>
      <c r="J45" s="250">
        <v>0</v>
      </c>
      <c r="K45" s="251">
        <v>372.54</v>
      </c>
      <c r="L45" s="207">
        <v>46.89</v>
      </c>
      <c r="M45" s="250">
        <v>0</v>
      </c>
      <c r="N45" s="251">
        <v>46.89</v>
      </c>
      <c r="O45" s="207">
        <v>0</v>
      </c>
      <c r="P45" s="250">
        <v>0</v>
      </c>
      <c r="Q45" s="207">
        <v>0</v>
      </c>
      <c r="R45" s="252">
        <v>53.35</v>
      </c>
      <c r="S45" s="252">
        <v>0</v>
      </c>
      <c r="T45" s="252">
        <v>53.35</v>
      </c>
      <c r="U45" s="250">
        <v>31.05</v>
      </c>
      <c r="V45" s="251">
        <v>0</v>
      </c>
      <c r="W45" s="251">
        <v>31.05</v>
      </c>
      <c r="X45" s="251">
        <v>151.4</v>
      </c>
      <c r="Y45" s="251">
        <v>138.16</v>
      </c>
      <c r="Z45" s="251">
        <v>3.78</v>
      </c>
      <c r="AA45" s="251">
        <v>0</v>
      </c>
      <c r="AB45" s="251">
        <v>9.4600000000000009</v>
      </c>
      <c r="AC45" s="253">
        <v>-85.44</v>
      </c>
      <c r="AD45" s="253">
        <v>0</v>
      </c>
      <c r="AE45" s="253">
        <v>-56.96</v>
      </c>
      <c r="AF45" s="253">
        <v>0</v>
      </c>
      <c r="AG45" s="253">
        <v>-28.48</v>
      </c>
      <c r="AH45" s="251">
        <v>390.75</v>
      </c>
      <c r="AI45" s="207">
        <v>25.91</v>
      </c>
    </row>
    <row r="46" spans="1:35" ht="21" customHeight="1" x14ac:dyDescent="0.15">
      <c r="A46" s="243" t="s">
        <v>343</v>
      </c>
      <c r="B46" s="243" t="s">
        <v>355</v>
      </c>
      <c r="C46" s="243" t="s">
        <v>341</v>
      </c>
      <c r="D46" s="248" t="s">
        <v>356</v>
      </c>
      <c r="E46" s="207">
        <v>986.45</v>
      </c>
      <c r="F46" s="249">
        <v>503.83</v>
      </c>
      <c r="G46" s="250">
        <v>0</v>
      </c>
      <c r="H46" s="207">
        <v>503.83</v>
      </c>
      <c r="I46" s="249">
        <v>372.54</v>
      </c>
      <c r="J46" s="250">
        <v>0</v>
      </c>
      <c r="K46" s="251">
        <v>372.54</v>
      </c>
      <c r="L46" s="207">
        <v>46.89</v>
      </c>
      <c r="M46" s="250">
        <v>0</v>
      </c>
      <c r="N46" s="251">
        <v>46.89</v>
      </c>
      <c r="O46" s="207">
        <v>0</v>
      </c>
      <c r="P46" s="250">
        <v>0</v>
      </c>
      <c r="Q46" s="207">
        <v>0</v>
      </c>
      <c r="R46" s="252">
        <v>53.35</v>
      </c>
      <c r="S46" s="252">
        <v>0</v>
      </c>
      <c r="T46" s="252">
        <v>53.35</v>
      </c>
      <c r="U46" s="250">
        <v>31.05</v>
      </c>
      <c r="V46" s="251">
        <v>0</v>
      </c>
      <c r="W46" s="251">
        <v>31.05</v>
      </c>
      <c r="X46" s="251">
        <v>151.4</v>
      </c>
      <c r="Y46" s="251">
        <v>138.16</v>
      </c>
      <c r="Z46" s="251">
        <v>3.78</v>
      </c>
      <c r="AA46" s="251">
        <v>0</v>
      </c>
      <c r="AB46" s="251">
        <v>9.4600000000000009</v>
      </c>
      <c r="AC46" s="253">
        <v>-85.44</v>
      </c>
      <c r="AD46" s="253">
        <v>0</v>
      </c>
      <c r="AE46" s="253">
        <v>-56.96</v>
      </c>
      <c r="AF46" s="253">
        <v>0</v>
      </c>
      <c r="AG46" s="253">
        <v>-28.48</v>
      </c>
      <c r="AH46" s="251">
        <v>390.75</v>
      </c>
      <c r="AI46" s="207">
        <v>25.91</v>
      </c>
    </row>
    <row r="47" spans="1:35" ht="21" customHeight="1" x14ac:dyDescent="0.15">
      <c r="A47" s="243"/>
      <c r="B47" s="243"/>
      <c r="C47" s="243"/>
      <c r="D47" s="248" t="s">
        <v>303</v>
      </c>
      <c r="E47" s="207">
        <v>4913.0600000000004</v>
      </c>
      <c r="F47" s="249">
        <v>4495.2700000000004</v>
      </c>
      <c r="G47" s="250">
        <v>0</v>
      </c>
      <c r="H47" s="207">
        <v>4495.2700000000004</v>
      </c>
      <c r="I47" s="249">
        <v>2311.84</v>
      </c>
      <c r="J47" s="250">
        <v>0</v>
      </c>
      <c r="K47" s="251">
        <v>2311.84</v>
      </c>
      <c r="L47" s="207">
        <v>235.06</v>
      </c>
      <c r="M47" s="250">
        <v>0</v>
      </c>
      <c r="N47" s="251">
        <v>235.06</v>
      </c>
      <c r="O47" s="207">
        <v>1446.89</v>
      </c>
      <c r="P47" s="250">
        <v>0</v>
      </c>
      <c r="Q47" s="207">
        <v>1446.89</v>
      </c>
      <c r="R47" s="252">
        <v>308.83</v>
      </c>
      <c r="S47" s="252">
        <v>0</v>
      </c>
      <c r="T47" s="252">
        <v>308.83</v>
      </c>
      <c r="U47" s="250">
        <v>192.65</v>
      </c>
      <c r="V47" s="251">
        <v>0</v>
      </c>
      <c r="W47" s="251">
        <v>192.65</v>
      </c>
      <c r="X47" s="251">
        <v>800.19</v>
      </c>
      <c r="Y47" s="251">
        <v>688.42</v>
      </c>
      <c r="Z47" s="251">
        <v>22.85</v>
      </c>
      <c r="AA47" s="251">
        <v>31.81</v>
      </c>
      <c r="AB47" s="251">
        <v>57.11</v>
      </c>
      <c r="AC47" s="253">
        <v>-511.48</v>
      </c>
      <c r="AD47" s="253">
        <v>0</v>
      </c>
      <c r="AE47" s="253">
        <v>-340.99</v>
      </c>
      <c r="AF47" s="253">
        <v>0</v>
      </c>
      <c r="AG47" s="253">
        <v>-170.49</v>
      </c>
      <c r="AH47" s="251">
        <v>0</v>
      </c>
      <c r="AI47" s="207">
        <v>129.08000000000001</v>
      </c>
    </row>
    <row r="48" spans="1:35" ht="21" customHeight="1" x14ac:dyDescent="0.15">
      <c r="A48" s="243" t="s">
        <v>339</v>
      </c>
      <c r="B48" s="243"/>
      <c r="C48" s="243"/>
      <c r="D48" s="248" t="s">
        <v>340</v>
      </c>
      <c r="E48" s="207">
        <v>4913.0600000000004</v>
      </c>
      <c r="F48" s="249">
        <v>4495.2700000000004</v>
      </c>
      <c r="G48" s="250">
        <v>0</v>
      </c>
      <c r="H48" s="207">
        <v>4495.2700000000004</v>
      </c>
      <c r="I48" s="249">
        <v>2311.84</v>
      </c>
      <c r="J48" s="250">
        <v>0</v>
      </c>
      <c r="K48" s="251">
        <v>2311.84</v>
      </c>
      <c r="L48" s="207">
        <v>235.06</v>
      </c>
      <c r="M48" s="250">
        <v>0</v>
      </c>
      <c r="N48" s="251">
        <v>235.06</v>
      </c>
      <c r="O48" s="207">
        <v>1446.89</v>
      </c>
      <c r="P48" s="250">
        <v>0</v>
      </c>
      <c r="Q48" s="207">
        <v>1446.89</v>
      </c>
      <c r="R48" s="252">
        <v>308.83</v>
      </c>
      <c r="S48" s="252">
        <v>0</v>
      </c>
      <c r="T48" s="252">
        <v>308.83</v>
      </c>
      <c r="U48" s="250">
        <v>192.65</v>
      </c>
      <c r="V48" s="251">
        <v>0</v>
      </c>
      <c r="W48" s="251">
        <v>192.65</v>
      </c>
      <c r="X48" s="251">
        <v>800.19</v>
      </c>
      <c r="Y48" s="251">
        <v>688.42</v>
      </c>
      <c r="Z48" s="251">
        <v>22.85</v>
      </c>
      <c r="AA48" s="251">
        <v>31.81</v>
      </c>
      <c r="AB48" s="251">
        <v>57.11</v>
      </c>
      <c r="AC48" s="253">
        <v>-511.48</v>
      </c>
      <c r="AD48" s="253">
        <v>0</v>
      </c>
      <c r="AE48" s="253">
        <v>-340.99</v>
      </c>
      <c r="AF48" s="253">
        <v>0</v>
      </c>
      <c r="AG48" s="253">
        <v>-170.49</v>
      </c>
      <c r="AH48" s="251">
        <v>0</v>
      </c>
      <c r="AI48" s="207">
        <v>129.08000000000001</v>
      </c>
    </row>
    <row r="49" spans="1:35" ht="21" customHeight="1" x14ac:dyDescent="0.15">
      <c r="A49" s="243"/>
      <c r="B49" s="243" t="s">
        <v>352</v>
      </c>
      <c r="C49" s="243"/>
      <c r="D49" s="248" t="s">
        <v>354</v>
      </c>
      <c r="E49" s="207">
        <v>4913.0600000000004</v>
      </c>
      <c r="F49" s="249">
        <v>4495.2700000000004</v>
      </c>
      <c r="G49" s="250">
        <v>0</v>
      </c>
      <c r="H49" s="207">
        <v>4495.2700000000004</v>
      </c>
      <c r="I49" s="249">
        <v>2311.84</v>
      </c>
      <c r="J49" s="250">
        <v>0</v>
      </c>
      <c r="K49" s="251">
        <v>2311.84</v>
      </c>
      <c r="L49" s="207">
        <v>235.06</v>
      </c>
      <c r="M49" s="250">
        <v>0</v>
      </c>
      <c r="N49" s="251">
        <v>235.06</v>
      </c>
      <c r="O49" s="207">
        <v>1446.89</v>
      </c>
      <c r="P49" s="250">
        <v>0</v>
      </c>
      <c r="Q49" s="207">
        <v>1446.89</v>
      </c>
      <c r="R49" s="252">
        <v>308.83</v>
      </c>
      <c r="S49" s="252">
        <v>0</v>
      </c>
      <c r="T49" s="252">
        <v>308.83</v>
      </c>
      <c r="U49" s="250">
        <v>192.65</v>
      </c>
      <c r="V49" s="251">
        <v>0</v>
      </c>
      <c r="W49" s="251">
        <v>192.65</v>
      </c>
      <c r="X49" s="251">
        <v>800.19</v>
      </c>
      <c r="Y49" s="251">
        <v>688.42</v>
      </c>
      <c r="Z49" s="251">
        <v>22.85</v>
      </c>
      <c r="AA49" s="251">
        <v>31.81</v>
      </c>
      <c r="AB49" s="251">
        <v>57.11</v>
      </c>
      <c r="AC49" s="253">
        <v>-511.48</v>
      </c>
      <c r="AD49" s="253">
        <v>0</v>
      </c>
      <c r="AE49" s="253">
        <v>-340.99</v>
      </c>
      <c r="AF49" s="253">
        <v>0</v>
      </c>
      <c r="AG49" s="253">
        <v>-170.49</v>
      </c>
      <c r="AH49" s="251">
        <v>0</v>
      </c>
      <c r="AI49" s="207">
        <v>129.08000000000001</v>
      </c>
    </row>
    <row r="50" spans="1:35" ht="21" customHeight="1" x14ac:dyDescent="0.15">
      <c r="A50" s="243" t="s">
        <v>343</v>
      </c>
      <c r="B50" s="243" t="s">
        <v>355</v>
      </c>
      <c r="C50" s="243" t="s">
        <v>357</v>
      </c>
      <c r="D50" s="248" t="s">
        <v>358</v>
      </c>
      <c r="E50" s="207">
        <v>4913.0600000000004</v>
      </c>
      <c r="F50" s="249">
        <v>4495.2700000000004</v>
      </c>
      <c r="G50" s="250">
        <v>0</v>
      </c>
      <c r="H50" s="207">
        <v>4495.2700000000004</v>
      </c>
      <c r="I50" s="249">
        <v>2311.84</v>
      </c>
      <c r="J50" s="250">
        <v>0</v>
      </c>
      <c r="K50" s="251">
        <v>2311.84</v>
      </c>
      <c r="L50" s="207">
        <v>235.06</v>
      </c>
      <c r="M50" s="250">
        <v>0</v>
      </c>
      <c r="N50" s="251">
        <v>235.06</v>
      </c>
      <c r="O50" s="207">
        <v>1446.89</v>
      </c>
      <c r="P50" s="250">
        <v>0</v>
      </c>
      <c r="Q50" s="207">
        <v>1446.89</v>
      </c>
      <c r="R50" s="252">
        <v>308.83</v>
      </c>
      <c r="S50" s="252">
        <v>0</v>
      </c>
      <c r="T50" s="252">
        <v>308.83</v>
      </c>
      <c r="U50" s="250">
        <v>192.65</v>
      </c>
      <c r="V50" s="251">
        <v>0</v>
      </c>
      <c r="W50" s="251">
        <v>192.65</v>
      </c>
      <c r="X50" s="251">
        <v>800.19</v>
      </c>
      <c r="Y50" s="251">
        <v>688.42</v>
      </c>
      <c r="Z50" s="251">
        <v>22.85</v>
      </c>
      <c r="AA50" s="251">
        <v>31.81</v>
      </c>
      <c r="AB50" s="251">
        <v>57.11</v>
      </c>
      <c r="AC50" s="253">
        <v>-511.48</v>
      </c>
      <c r="AD50" s="253">
        <v>0</v>
      </c>
      <c r="AE50" s="253">
        <v>-340.99</v>
      </c>
      <c r="AF50" s="253">
        <v>0</v>
      </c>
      <c r="AG50" s="253">
        <v>-170.49</v>
      </c>
      <c r="AH50" s="251">
        <v>0</v>
      </c>
      <c r="AI50" s="207">
        <v>129.08000000000001</v>
      </c>
    </row>
    <row r="51" spans="1:35" ht="21" customHeight="1" x14ac:dyDescent="0.15">
      <c r="A51" s="243"/>
      <c r="B51" s="243"/>
      <c r="C51" s="243"/>
      <c r="D51" s="248" t="s">
        <v>305</v>
      </c>
      <c r="E51" s="207">
        <v>13464.55</v>
      </c>
      <c r="F51" s="249">
        <v>12759.41</v>
      </c>
      <c r="G51" s="250">
        <v>0</v>
      </c>
      <c r="H51" s="207">
        <v>12759.41</v>
      </c>
      <c r="I51" s="249">
        <v>6861.24</v>
      </c>
      <c r="J51" s="250">
        <v>0</v>
      </c>
      <c r="K51" s="251">
        <v>6861.24</v>
      </c>
      <c r="L51" s="207">
        <v>638.94000000000005</v>
      </c>
      <c r="M51" s="250">
        <v>0</v>
      </c>
      <c r="N51" s="251">
        <v>638.94000000000005</v>
      </c>
      <c r="O51" s="207">
        <v>3473.07</v>
      </c>
      <c r="P51" s="250">
        <v>0</v>
      </c>
      <c r="Q51" s="207">
        <v>3473.07</v>
      </c>
      <c r="R51" s="252">
        <v>1214.3900000000001</v>
      </c>
      <c r="S51" s="252">
        <v>0</v>
      </c>
      <c r="T51" s="252">
        <v>1214.3900000000001</v>
      </c>
      <c r="U51" s="250">
        <v>571.77</v>
      </c>
      <c r="V51" s="251">
        <v>0</v>
      </c>
      <c r="W51" s="251">
        <v>571.77</v>
      </c>
      <c r="X51" s="251">
        <v>2192.8200000000002</v>
      </c>
      <c r="Y51" s="251">
        <v>1950.02</v>
      </c>
      <c r="Z51" s="251">
        <v>69.72</v>
      </c>
      <c r="AA51" s="251">
        <v>0</v>
      </c>
      <c r="AB51" s="251">
        <v>173.08</v>
      </c>
      <c r="AC51" s="253">
        <v>-1487.68</v>
      </c>
      <c r="AD51" s="253">
        <v>0</v>
      </c>
      <c r="AE51" s="253">
        <v>-991.79</v>
      </c>
      <c r="AF51" s="253">
        <v>0</v>
      </c>
      <c r="AG51" s="253">
        <v>-495.89</v>
      </c>
      <c r="AH51" s="251">
        <v>0</v>
      </c>
      <c r="AI51" s="207">
        <v>0</v>
      </c>
    </row>
    <row r="52" spans="1:35" ht="21" customHeight="1" x14ac:dyDescent="0.15">
      <c r="A52" s="243" t="s">
        <v>339</v>
      </c>
      <c r="B52" s="243"/>
      <c r="C52" s="243"/>
      <c r="D52" s="248" t="s">
        <v>340</v>
      </c>
      <c r="E52" s="207">
        <v>13464.55</v>
      </c>
      <c r="F52" s="249">
        <v>12759.41</v>
      </c>
      <c r="G52" s="250">
        <v>0</v>
      </c>
      <c r="H52" s="207">
        <v>12759.41</v>
      </c>
      <c r="I52" s="249">
        <v>6861.24</v>
      </c>
      <c r="J52" s="250">
        <v>0</v>
      </c>
      <c r="K52" s="251">
        <v>6861.24</v>
      </c>
      <c r="L52" s="207">
        <v>638.94000000000005</v>
      </c>
      <c r="M52" s="250">
        <v>0</v>
      </c>
      <c r="N52" s="251">
        <v>638.94000000000005</v>
      </c>
      <c r="O52" s="207">
        <v>3473.07</v>
      </c>
      <c r="P52" s="250">
        <v>0</v>
      </c>
      <c r="Q52" s="207">
        <v>3473.07</v>
      </c>
      <c r="R52" s="252">
        <v>1214.3900000000001</v>
      </c>
      <c r="S52" s="252">
        <v>0</v>
      </c>
      <c r="T52" s="252">
        <v>1214.3900000000001</v>
      </c>
      <c r="U52" s="250">
        <v>571.77</v>
      </c>
      <c r="V52" s="251">
        <v>0</v>
      </c>
      <c r="W52" s="251">
        <v>571.77</v>
      </c>
      <c r="X52" s="251">
        <v>2192.8200000000002</v>
      </c>
      <c r="Y52" s="251">
        <v>1950.02</v>
      </c>
      <c r="Z52" s="251">
        <v>69.72</v>
      </c>
      <c r="AA52" s="251">
        <v>0</v>
      </c>
      <c r="AB52" s="251">
        <v>173.08</v>
      </c>
      <c r="AC52" s="253">
        <v>-1487.68</v>
      </c>
      <c r="AD52" s="253">
        <v>0</v>
      </c>
      <c r="AE52" s="253">
        <v>-991.79</v>
      </c>
      <c r="AF52" s="253">
        <v>0</v>
      </c>
      <c r="AG52" s="253">
        <v>-495.89</v>
      </c>
      <c r="AH52" s="251">
        <v>0</v>
      </c>
      <c r="AI52" s="207">
        <v>0</v>
      </c>
    </row>
    <row r="53" spans="1:35" ht="21" customHeight="1" x14ac:dyDescent="0.15">
      <c r="A53" s="243"/>
      <c r="B53" s="243" t="s">
        <v>352</v>
      </c>
      <c r="C53" s="243"/>
      <c r="D53" s="248" t="s">
        <v>354</v>
      </c>
      <c r="E53" s="207">
        <v>13464.55</v>
      </c>
      <c r="F53" s="249">
        <v>12759.41</v>
      </c>
      <c r="G53" s="250">
        <v>0</v>
      </c>
      <c r="H53" s="207">
        <v>12759.41</v>
      </c>
      <c r="I53" s="249">
        <v>6861.24</v>
      </c>
      <c r="J53" s="250">
        <v>0</v>
      </c>
      <c r="K53" s="251">
        <v>6861.24</v>
      </c>
      <c r="L53" s="207">
        <v>638.94000000000005</v>
      </c>
      <c r="M53" s="250">
        <v>0</v>
      </c>
      <c r="N53" s="251">
        <v>638.94000000000005</v>
      </c>
      <c r="O53" s="207">
        <v>3473.07</v>
      </c>
      <c r="P53" s="250">
        <v>0</v>
      </c>
      <c r="Q53" s="207">
        <v>3473.07</v>
      </c>
      <c r="R53" s="252">
        <v>1214.3900000000001</v>
      </c>
      <c r="S53" s="252">
        <v>0</v>
      </c>
      <c r="T53" s="252">
        <v>1214.3900000000001</v>
      </c>
      <c r="U53" s="250">
        <v>571.77</v>
      </c>
      <c r="V53" s="251">
        <v>0</v>
      </c>
      <c r="W53" s="251">
        <v>571.77</v>
      </c>
      <c r="X53" s="251">
        <v>2192.8200000000002</v>
      </c>
      <c r="Y53" s="251">
        <v>1950.02</v>
      </c>
      <c r="Z53" s="251">
        <v>69.72</v>
      </c>
      <c r="AA53" s="251">
        <v>0</v>
      </c>
      <c r="AB53" s="251">
        <v>173.08</v>
      </c>
      <c r="AC53" s="253">
        <v>-1487.68</v>
      </c>
      <c r="AD53" s="253">
        <v>0</v>
      </c>
      <c r="AE53" s="253">
        <v>-991.79</v>
      </c>
      <c r="AF53" s="253">
        <v>0</v>
      </c>
      <c r="AG53" s="253">
        <v>-495.89</v>
      </c>
      <c r="AH53" s="251">
        <v>0</v>
      </c>
      <c r="AI53" s="207">
        <v>0</v>
      </c>
    </row>
    <row r="54" spans="1:35" ht="21" customHeight="1" x14ac:dyDescent="0.15">
      <c r="A54" s="243" t="s">
        <v>343</v>
      </c>
      <c r="B54" s="243" t="s">
        <v>355</v>
      </c>
      <c r="C54" s="243" t="s">
        <v>341</v>
      </c>
      <c r="D54" s="248" t="s">
        <v>356</v>
      </c>
      <c r="E54" s="207">
        <v>13464.55</v>
      </c>
      <c r="F54" s="249">
        <v>12759.41</v>
      </c>
      <c r="G54" s="250">
        <v>0</v>
      </c>
      <c r="H54" s="207">
        <v>12759.41</v>
      </c>
      <c r="I54" s="249">
        <v>6861.24</v>
      </c>
      <c r="J54" s="250">
        <v>0</v>
      </c>
      <c r="K54" s="251">
        <v>6861.24</v>
      </c>
      <c r="L54" s="207">
        <v>638.94000000000005</v>
      </c>
      <c r="M54" s="250">
        <v>0</v>
      </c>
      <c r="N54" s="251">
        <v>638.94000000000005</v>
      </c>
      <c r="O54" s="207">
        <v>3473.07</v>
      </c>
      <c r="P54" s="250">
        <v>0</v>
      </c>
      <c r="Q54" s="207">
        <v>3473.07</v>
      </c>
      <c r="R54" s="252">
        <v>1214.3900000000001</v>
      </c>
      <c r="S54" s="252">
        <v>0</v>
      </c>
      <c r="T54" s="252">
        <v>1214.3900000000001</v>
      </c>
      <c r="U54" s="250">
        <v>571.77</v>
      </c>
      <c r="V54" s="251">
        <v>0</v>
      </c>
      <c r="W54" s="251">
        <v>571.77</v>
      </c>
      <c r="X54" s="251">
        <v>2192.8200000000002</v>
      </c>
      <c r="Y54" s="251">
        <v>1950.02</v>
      </c>
      <c r="Z54" s="251">
        <v>69.72</v>
      </c>
      <c r="AA54" s="251">
        <v>0</v>
      </c>
      <c r="AB54" s="251">
        <v>173.08</v>
      </c>
      <c r="AC54" s="253">
        <v>-1487.68</v>
      </c>
      <c r="AD54" s="253">
        <v>0</v>
      </c>
      <c r="AE54" s="253">
        <v>-991.79</v>
      </c>
      <c r="AF54" s="253">
        <v>0</v>
      </c>
      <c r="AG54" s="253">
        <v>-495.89</v>
      </c>
      <c r="AH54" s="251">
        <v>0</v>
      </c>
      <c r="AI54" s="207">
        <v>0</v>
      </c>
    </row>
    <row r="55" spans="1:35" ht="21" customHeight="1" x14ac:dyDescent="0.15">
      <c r="A55" s="243"/>
      <c r="B55" s="243"/>
      <c r="C55" s="243"/>
      <c r="D55" s="248" t="s">
        <v>307</v>
      </c>
      <c r="E55" s="207">
        <v>7985.53</v>
      </c>
      <c r="F55" s="249">
        <v>5398.48</v>
      </c>
      <c r="G55" s="250">
        <v>0</v>
      </c>
      <c r="H55" s="207">
        <v>5398.48</v>
      </c>
      <c r="I55" s="249">
        <v>3454.06</v>
      </c>
      <c r="J55" s="250">
        <v>0</v>
      </c>
      <c r="K55" s="251">
        <v>3454.06</v>
      </c>
      <c r="L55" s="207">
        <v>376.84</v>
      </c>
      <c r="M55" s="250">
        <v>0</v>
      </c>
      <c r="N55" s="251">
        <v>376.84</v>
      </c>
      <c r="O55" s="207">
        <v>0</v>
      </c>
      <c r="P55" s="250">
        <v>0</v>
      </c>
      <c r="Q55" s="207">
        <v>0</v>
      </c>
      <c r="R55" s="252">
        <v>1279.74</v>
      </c>
      <c r="S55" s="252">
        <v>0</v>
      </c>
      <c r="T55" s="252">
        <v>1279.74</v>
      </c>
      <c r="U55" s="250">
        <v>287.83999999999997</v>
      </c>
      <c r="V55" s="251">
        <v>0</v>
      </c>
      <c r="W55" s="251">
        <v>287.83999999999997</v>
      </c>
      <c r="X55" s="251">
        <v>1262.07</v>
      </c>
      <c r="Y55" s="251">
        <v>1118.97</v>
      </c>
      <c r="Z55" s="251">
        <v>40.89</v>
      </c>
      <c r="AA55" s="251">
        <v>0</v>
      </c>
      <c r="AB55" s="251">
        <v>102.21</v>
      </c>
      <c r="AC55" s="253">
        <v>-767.78</v>
      </c>
      <c r="AD55" s="253">
        <v>0</v>
      </c>
      <c r="AE55" s="253">
        <v>-525.92999999999995</v>
      </c>
      <c r="AF55" s="253">
        <v>0</v>
      </c>
      <c r="AG55" s="253">
        <v>-241.85</v>
      </c>
      <c r="AH55" s="251">
        <v>1882.95</v>
      </c>
      <c r="AI55" s="207">
        <v>209.81</v>
      </c>
    </row>
    <row r="56" spans="1:35" ht="21" customHeight="1" x14ac:dyDescent="0.15">
      <c r="A56" s="243" t="s">
        <v>339</v>
      </c>
      <c r="B56" s="243"/>
      <c r="C56" s="243"/>
      <c r="D56" s="248" t="s">
        <v>340</v>
      </c>
      <c r="E56" s="207">
        <v>7985.53</v>
      </c>
      <c r="F56" s="249">
        <v>5398.48</v>
      </c>
      <c r="G56" s="250">
        <v>0</v>
      </c>
      <c r="H56" s="207">
        <v>5398.48</v>
      </c>
      <c r="I56" s="249">
        <v>3454.06</v>
      </c>
      <c r="J56" s="250">
        <v>0</v>
      </c>
      <c r="K56" s="251">
        <v>3454.06</v>
      </c>
      <c r="L56" s="207">
        <v>376.84</v>
      </c>
      <c r="M56" s="250">
        <v>0</v>
      </c>
      <c r="N56" s="251">
        <v>376.84</v>
      </c>
      <c r="O56" s="207">
        <v>0</v>
      </c>
      <c r="P56" s="250">
        <v>0</v>
      </c>
      <c r="Q56" s="207">
        <v>0</v>
      </c>
      <c r="R56" s="252">
        <v>1279.74</v>
      </c>
      <c r="S56" s="252">
        <v>0</v>
      </c>
      <c r="T56" s="252">
        <v>1279.74</v>
      </c>
      <c r="U56" s="250">
        <v>287.83999999999997</v>
      </c>
      <c r="V56" s="251">
        <v>0</v>
      </c>
      <c r="W56" s="251">
        <v>287.83999999999997</v>
      </c>
      <c r="X56" s="251">
        <v>1262.07</v>
      </c>
      <c r="Y56" s="251">
        <v>1118.97</v>
      </c>
      <c r="Z56" s="251">
        <v>40.89</v>
      </c>
      <c r="AA56" s="251">
        <v>0</v>
      </c>
      <c r="AB56" s="251">
        <v>102.21</v>
      </c>
      <c r="AC56" s="253">
        <v>-767.78</v>
      </c>
      <c r="AD56" s="253">
        <v>0</v>
      </c>
      <c r="AE56" s="253">
        <v>-525.92999999999995</v>
      </c>
      <c r="AF56" s="253">
        <v>0</v>
      </c>
      <c r="AG56" s="253">
        <v>-241.85</v>
      </c>
      <c r="AH56" s="251">
        <v>1882.95</v>
      </c>
      <c r="AI56" s="207">
        <v>209.81</v>
      </c>
    </row>
    <row r="57" spans="1:35" ht="21" customHeight="1" x14ac:dyDescent="0.15">
      <c r="A57" s="243"/>
      <c r="B57" s="243" t="s">
        <v>352</v>
      </c>
      <c r="C57" s="243"/>
      <c r="D57" s="248" t="s">
        <v>354</v>
      </c>
      <c r="E57" s="207">
        <v>7985.53</v>
      </c>
      <c r="F57" s="249">
        <v>5398.48</v>
      </c>
      <c r="G57" s="250">
        <v>0</v>
      </c>
      <c r="H57" s="207">
        <v>5398.48</v>
      </c>
      <c r="I57" s="249">
        <v>3454.06</v>
      </c>
      <c r="J57" s="250">
        <v>0</v>
      </c>
      <c r="K57" s="251">
        <v>3454.06</v>
      </c>
      <c r="L57" s="207">
        <v>376.84</v>
      </c>
      <c r="M57" s="250">
        <v>0</v>
      </c>
      <c r="N57" s="251">
        <v>376.84</v>
      </c>
      <c r="O57" s="207">
        <v>0</v>
      </c>
      <c r="P57" s="250">
        <v>0</v>
      </c>
      <c r="Q57" s="207">
        <v>0</v>
      </c>
      <c r="R57" s="252">
        <v>1279.74</v>
      </c>
      <c r="S57" s="252">
        <v>0</v>
      </c>
      <c r="T57" s="252">
        <v>1279.74</v>
      </c>
      <c r="U57" s="250">
        <v>287.83999999999997</v>
      </c>
      <c r="V57" s="251">
        <v>0</v>
      </c>
      <c r="W57" s="251">
        <v>287.83999999999997</v>
      </c>
      <c r="X57" s="251">
        <v>1262.07</v>
      </c>
      <c r="Y57" s="251">
        <v>1118.97</v>
      </c>
      <c r="Z57" s="251">
        <v>40.89</v>
      </c>
      <c r="AA57" s="251">
        <v>0</v>
      </c>
      <c r="AB57" s="251">
        <v>102.21</v>
      </c>
      <c r="AC57" s="253">
        <v>-767.78</v>
      </c>
      <c r="AD57" s="253">
        <v>0</v>
      </c>
      <c r="AE57" s="253">
        <v>-525.92999999999995</v>
      </c>
      <c r="AF57" s="253">
        <v>0</v>
      </c>
      <c r="AG57" s="253">
        <v>-241.85</v>
      </c>
      <c r="AH57" s="251">
        <v>1882.95</v>
      </c>
      <c r="AI57" s="207">
        <v>209.81</v>
      </c>
    </row>
    <row r="58" spans="1:35" ht="21" customHeight="1" x14ac:dyDescent="0.15">
      <c r="A58" s="243" t="s">
        <v>343</v>
      </c>
      <c r="B58" s="243" t="s">
        <v>355</v>
      </c>
      <c r="C58" s="243" t="s">
        <v>341</v>
      </c>
      <c r="D58" s="248" t="s">
        <v>356</v>
      </c>
      <c r="E58" s="207">
        <v>7985.53</v>
      </c>
      <c r="F58" s="249">
        <v>5398.48</v>
      </c>
      <c r="G58" s="250">
        <v>0</v>
      </c>
      <c r="H58" s="207">
        <v>5398.48</v>
      </c>
      <c r="I58" s="249">
        <v>3454.06</v>
      </c>
      <c r="J58" s="250">
        <v>0</v>
      </c>
      <c r="K58" s="251">
        <v>3454.06</v>
      </c>
      <c r="L58" s="207">
        <v>376.84</v>
      </c>
      <c r="M58" s="250">
        <v>0</v>
      </c>
      <c r="N58" s="251">
        <v>376.84</v>
      </c>
      <c r="O58" s="207">
        <v>0</v>
      </c>
      <c r="P58" s="250">
        <v>0</v>
      </c>
      <c r="Q58" s="207">
        <v>0</v>
      </c>
      <c r="R58" s="252">
        <v>1279.74</v>
      </c>
      <c r="S58" s="252">
        <v>0</v>
      </c>
      <c r="T58" s="252">
        <v>1279.74</v>
      </c>
      <c r="U58" s="250">
        <v>287.83999999999997</v>
      </c>
      <c r="V58" s="251">
        <v>0</v>
      </c>
      <c r="W58" s="251">
        <v>287.83999999999997</v>
      </c>
      <c r="X58" s="251">
        <v>1262.07</v>
      </c>
      <c r="Y58" s="251">
        <v>1118.97</v>
      </c>
      <c r="Z58" s="251">
        <v>40.89</v>
      </c>
      <c r="AA58" s="251">
        <v>0</v>
      </c>
      <c r="AB58" s="251">
        <v>102.21</v>
      </c>
      <c r="AC58" s="253">
        <v>-767.78</v>
      </c>
      <c r="AD58" s="253">
        <v>0</v>
      </c>
      <c r="AE58" s="253">
        <v>-525.92999999999995</v>
      </c>
      <c r="AF58" s="253">
        <v>0</v>
      </c>
      <c r="AG58" s="253">
        <v>-241.85</v>
      </c>
      <c r="AH58" s="251">
        <v>1882.95</v>
      </c>
      <c r="AI58" s="207">
        <v>209.81</v>
      </c>
    </row>
    <row r="59" spans="1:35" ht="21" customHeight="1" x14ac:dyDescent="0.15">
      <c r="A59" s="243"/>
      <c r="B59" s="243"/>
      <c r="C59" s="243"/>
      <c r="D59" s="248" t="s">
        <v>309</v>
      </c>
      <c r="E59" s="207">
        <v>4609.93</v>
      </c>
      <c r="F59" s="249">
        <v>5085.34</v>
      </c>
      <c r="G59" s="250">
        <v>0</v>
      </c>
      <c r="H59" s="207">
        <v>5085.34</v>
      </c>
      <c r="I59" s="249">
        <v>2242.25</v>
      </c>
      <c r="J59" s="250">
        <v>0</v>
      </c>
      <c r="K59" s="251">
        <v>2242.25</v>
      </c>
      <c r="L59" s="207">
        <v>219.13</v>
      </c>
      <c r="M59" s="250">
        <v>0</v>
      </c>
      <c r="N59" s="251">
        <v>219.13</v>
      </c>
      <c r="O59" s="207">
        <v>2041.47</v>
      </c>
      <c r="P59" s="250">
        <v>0</v>
      </c>
      <c r="Q59" s="207">
        <v>2041.47</v>
      </c>
      <c r="R59" s="252">
        <v>395.64</v>
      </c>
      <c r="S59" s="252">
        <v>0</v>
      </c>
      <c r="T59" s="252">
        <v>395.64</v>
      </c>
      <c r="U59" s="250">
        <v>186.85</v>
      </c>
      <c r="V59" s="251">
        <v>0</v>
      </c>
      <c r="W59" s="251">
        <v>186.85</v>
      </c>
      <c r="X59" s="251">
        <v>0</v>
      </c>
      <c r="Y59" s="251">
        <v>0</v>
      </c>
      <c r="Z59" s="251">
        <v>0</v>
      </c>
      <c r="AA59" s="251">
        <v>0</v>
      </c>
      <c r="AB59" s="251">
        <v>0</v>
      </c>
      <c r="AC59" s="253">
        <v>-475.41</v>
      </c>
      <c r="AD59" s="253">
        <v>0</v>
      </c>
      <c r="AE59" s="253">
        <v>-316.94</v>
      </c>
      <c r="AF59" s="253">
        <v>0</v>
      </c>
      <c r="AG59" s="253">
        <v>-158.47</v>
      </c>
      <c r="AH59" s="251">
        <v>0</v>
      </c>
      <c r="AI59" s="207">
        <v>0</v>
      </c>
    </row>
    <row r="60" spans="1:35" ht="21" customHeight="1" x14ac:dyDescent="0.15">
      <c r="A60" s="243" t="s">
        <v>339</v>
      </c>
      <c r="B60" s="243"/>
      <c r="C60" s="243"/>
      <c r="D60" s="248" t="s">
        <v>340</v>
      </c>
      <c r="E60" s="207">
        <v>4609.93</v>
      </c>
      <c r="F60" s="249">
        <v>5085.34</v>
      </c>
      <c r="G60" s="250">
        <v>0</v>
      </c>
      <c r="H60" s="207">
        <v>5085.34</v>
      </c>
      <c r="I60" s="249">
        <v>2242.25</v>
      </c>
      <c r="J60" s="250">
        <v>0</v>
      </c>
      <c r="K60" s="251">
        <v>2242.25</v>
      </c>
      <c r="L60" s="207">
        <v>219.13</v>
      </c>
      <c r="M60" s="250">
        <v>0</v>
      </c>
      <c r="N60" s="251">
        <v>219.13</v>
      </c>
      <c r="O60" s="207">
        <v>2041.47</v>
      </c>
      <c r="P60" s="250">
        <v>0</v>
      </c>
      <c r="Q60" s="207">
        <v>2041.47</v>
      </c>
      <c r="R60" s="252">
        <v>395.64</v>
      </c>
      <c r="S60" s="252">
        <v>0</v>
      </c>
      <c r="T60" s="252">
        <v>395.64</v>
      </c>
      <c r="U60" s="250">
        <v>186.85</v>
      </c>
      <c r="V60" s="251">
        <v>0</v>
      </c>
      <c r="W60" s="251">
        <v>186.85</v>
      </c>
      <c r="X60" s="251">
        <v>0</v>
      </c>
      <c r="Y60" s="251">
        <v>0</v>
      </c>
      <c r="Z60" s="251">
        <v>0</v>
      </c>
      <c r="AA60" s="251">
        <v>0</v>
      </c>
      <c r="AB60" s="251">
        <v>0</v>
      </c>
      <c r="AC60" s="253">
        <v>-475.41</v>
      </c>
      <c r="AD60" s="253">
        <v>0</v>
      </c>
      <c r="AE60" s="253">
        <v>-316.94</v>
      </c>
      <c r="AF60" s="253">
        <v>0</v>
      </c>
      <c r="AG60" s="253">
        <v>-158.47</v>
      </c>
      <c r="AH60" s="251">
        <v>0</v>
      </c>
      <c r="AI60" s="207">
        <v>0</v>
      </c>
    </row>
    <row r="61" spans="1:35" ht="21" customHeight="1" x14ac:dyDescent="0.15">
      <c r="A61" s="243"/>
      <c r="B61" s="243" t="s">
        <v>352</v>
      </c>
      <c r="C61" s="243"/>
      <c r="D61" s="248" t="s">
        <v>354</v>
      </c>
      <c r="E61" s="207">
        <v>4609.93</v>
      </c>
      <c r="F61" s="249">
        <v>5085.34</v>
      </c>
      <c r="G61" s="250">
        <v>0</v>
      </c>
      <c r="H61" s="207">
        <v>5085.34</v>
      </c>
      <c r="I61" s="249">
        <v>2242.25</v>
      </c>
      <c r="J61" s="250">
        <v>0</v>
      </c>
      <c r="K61" s="251">
        <v>2242.25</v>
      </c>
      <c r="L61" s="207">
        <v>219.13</v>
      </c>
      <c r="M61" s="250">
        <v>0</v>
      </c>
      <c r="N61" s="251">
        <v>219.13</v>
      </c>
      <c r="O61" s="207">
        <v>2041.47</v>
      </c>
      <c r="P61" s="250">
        <v>0</v>
      </c>
      <c r="Q61" s="207">
        <v>2041.47</v>
      </c>
      <c r="R61" s="252">
        <v>395.64</v>
      </c>
      <c r="S61" s="252">
        <v>0</v>
      </c>
      <c r="T61" s="252">
        <v>395.64</v>
      </c>
      <c r="U61" s="250">
        <v>186.85</v>
      </c>
      <c r="V61" s="251">
        <v>0</v>
      </c>
      <c r="W61" s="251">
        <v>186.85</v>
      </c>
      <c r="X61" s="251">
        <v>0</v>
      </c>
      <c r="Y61" s="251">
        <v>0</v>
      </c>
      <c r="Z61" s="251">
        <v>0</v>
      </c>
      <c r="AA61" s="251">
        <v>0</v>
      </c>
      <c r="AB61" s="251">
        <v>0</v>
      </c>
      <c r="AC61" s="253">
        <v>-475.41</v>
      </c>
      <c r="AD61" s="253">
        <v>0</v>
      </c>
      <c r="AE61" s="253">
        <v>-316.94</v>
      </c>
      <c r="AF61" s="253">
        <v>0</v>
      </c>
      <c r="AG61" s="253">
        <v>-158.47</v>
      </c>
      <c r="AH61" s="251">
        <v>0</v>
      </c>
      <c r="AI61" s="207">
        <v>0</v>
      </c>
    </row>
    <row r="62" spans="1:35" ht="21" customHeight="1" x14ac:dyDescent="0.15">
      <c r="A62" s="243" t="s">
        <v>343</v>
      </c>
      <c r="B62" s="243" t="s">
        <v>355</v>
      </c>
      <c r="C62" s="243" t="s">
        <v>341</v>
      </c>
      <c r="D62" s="248" t="s">
        <v>356</v>
      </c>
      <c r="E62" s="207">
        <v>4609.93</v>
      </c>
      <c r="F62" s="249">
        <v>5085.34</v>
      </c>
      <c r="G62" s="250">
        <v>0</v>
      </c>
      <c r="H62" s="207">
        <v>5085.34</v>
      </c>
      <c r="I62" s="249">
        <v>2242.25</v>
      </c>
      <c r="J62" s="250">
        <v>0</v>
      </c>
      <c r="K62" s="251">
        <v>2242.25</v>
      </c>
      <c r="L62" s="207">
        <v>219.13</v>
      </c>
      <c r="M62" s="250">
        <v>0</v>
      </c>
      <c r="N62" s="251">
        <v>219.13</v>
      </c>
      <c r="O62" s="207">
        <v>2041.47</v>
      </c>
      <c r="P62" s="250">
        <v>0</v>
      </c>
      <c r="Q62" s="207">
        <v>2041.47</v>
      </c>
      <c r="R62" s="252">
        <v>395.64</v>
      </c>
      <c r="S62" s="252">
        <v>0</v>
      </c>
      <c r="T62" s="252">
        <v>395.64</v>
      </c>
      <c r="U62" s="250">
        <v>186.85</v>
      </c>
      <c r="V62" s="251">
        <v>0</v>
      </c>
      <c r="W62" s="251">
        <v>186.85</v>
      </c>
      <c r="X62" s="251">
        <v>0</v>
      </c>
      <c r="Y62" s="251">
        <v>0</v>
      </c>
      <c r="Z62" s="251">
        <v>0</v>
      </c>
      <c r="AA62" s="251">
        <v>0</v>
      </c>
      <c r="AB62" s="251">
        <v>0</v>
      </c>
      <c r="AC62" s="253">
        <v>-475.41</v>
      </c>
      <c r="AD62" s="253">
        <v>0</v>
      </c>
      <c r="AE62" s="253">
        <v>-316.94</v>
      </c>
      <c r="AF62" s="253">
        <v>0</v>
      </c>
      <c r="AG62" s="253">
        <v>-158.47</v>
      </c>
      <c r="AH62" s="251">
        <v>0</v>
      </c>
      <c r="AI62" s="207">
        <v>0</v>
      </c>
    </row>
    <row r="63" spans="1:35" ht="21" customHeight="1" x14ac:dyDescent="0.15">
      <c r="A63" s="243"/>
      <c r="B63" s="243"/>
      <c r="C63" s="243"/>
      <c r="D63" s="248" t="s">
        <v>311</v>
      </c>
      <c r="E63" s="207">
        <v>921.22</v>
      </c>
      <c r="F63" s="249">
        <v>478.24</v>
      </c>
      <c r="G63" s="250">
        <v>0</v>
      </c>
      <c r="H63" s="207">
        <v>478.24</v>
      </c>
      <c r="I63" s="249">
        <v>339.07</v>
      </c>
      <c r="J63" s="250">
        <v>0</v>
      </c>
      <c r="K63" s="251">
        <v>339.07</v>
      </c>
      <c r="L63" s="207">
        <v>63.33</v>
      </c>
      <c r="M63" s="250">
        <v>0</v>
      </c>
      <c r="N63" s="251">
        <v>63.33</v>
      </c>
      <c r="O63" s="207">
        <v>0</v>
      </c>
      <c r="P63" s="250">
        <v>0</v>
      </c>
      <c r="Q63" s="207">
        <v>0</v>
      </c>
      <c r="R63" s="252">
        <v>47.58</v>
      </c>
      <c r="S63" s="252">
        <v>0</v>
      </c>
      <c r="T63" s="252">
        <v>47.58</v>
      </c>
      <c r="U63" s="250">
        <v>28.26</v>
      </c>
      <c r="V63" s="251">
        <v>0</v>
      </c>
      <c r="W63" s="251">
        <v>28.26</v>
      </c>
      <c r="X63" s="251">
        <v>141.53</v>
      </c>
      <c r="Y63" s="251">
        <v>128.93</v>
      </c>
      <c r="Z63" s="251">
        <v>3.6</v>
      </c>
      <c r="AA63" s="251">
        <v>0</v>
      </c>
      <c r="AB63" s="251">
        <v>9</v>
      </c>
      <c r="AC63" s="253">
        <v>-78.58</v>
      </c>
      <c r="AD63" s="253">
        <v>0</v>
      </c>
      <c r="AE63" s="253">
        <v>-50.59</v>
      </c>
      <c r="AF63" s="253">
        <v>0</v>
      </c>
      <c r="AG63" s="253">
        <v>-27.99</v>
      </c>
      <c r="AH63" s="251">
        <v>355.85</v>
      </c>
      <c r="AI63" s="207">
        <v>24.18</v>
      </c>
    </row>
    <row r="64" spans="1:35" ht="21" customHeight="1" x14ac:dyDescent="0.15">
      <c r="A64" s="243" t="s">
        <v>339</v>
      </c>
      <c r="B64" s="243"/>
      <c r="C64" s="243"/>
      <c r="D64" s="248" t="s">
        <v>340</v>
      </c>
      <c r="E64" s="207">
        <v>921.22</v>
      </c>
      <c r="F64" s="249">
        <v>478.24</v>
      </c>
      <c r="G64" s="250">
        <v>0</v>
      </c>
      <c r="H64" s="207">
        <v>478.24</v>
      </c>
      <c r="I64" s="249">
        <v>339.07</v>
      </c>
      <c r="J64" s="250">
        <v>0</v>
      </c>
      <c r="K64" s="251">
        <v>339.07</v>
      </c>
      <c r="L64" s="207">
        <v>63.33</v>
      </c>
      <c r="M64" s="250">
        <v>0</v>
      </c>
      <c r="N64" s="251">
        <v>63.33</v>
      </c>
      <c r="O64" s="207">
        <v>0</v>
      </c>
      <c r="P64" s="250">
        <v>0</v>
      </c>
      <c r="Q64" s="207">
        <v>0</v>
      </c>
      <c r="R64" s="252">
        <v>47.58</v>
      </c>
      <c r="S64" s="252">
        <v>0</v>
      </c>
      <c r="T64" s="252">
        <v>47.58</v>
      </c>
      <c r="U64" s="250">
        <v>28.26</v>
      </c>
      <c r="V64" s="251">
        <v>0</v>
      </c>
      <c r="W64" s="251">
        <v>28.26</v>
      </c>
      <c r="X64" s="251">
        <v>141.53</v>
      </c>
      <c r="Y64" s="251">
        <v>128.93</v>
      </c>
      <c r="Z64" s="251">
        <v>3.6</v>
      </c>
      <c r="AA64" s="251">
        <v>0</v>
      </c>
      <c r="AB64" s="251">
        <v>9</v>
      </c>
      <c r="AC64" s="253">
        <v>-78.58</v>
      </c>
      <c r="AD64" s="253">
        <v>0</v>
      </c>
      <c r="AE64" s="253">
        <v>-50.59</v>
      </c>
      <c r="AF64" s="253">
        <v>0</v>
      </c>
      <c r="AG64" s="253">
        <v>-27.99</v>
      </c>
      <c r="AH64" s="251">
        <v>355.85</v>
      </c>
      <c r="AI64" s="207">
        <v>24.18</v>
      </c>
    </row>
    <row r="65" spans="1:35" ht="21" customHeight="1" x14ac:dyDescent="0.15">
      <c r="A65" s="243"/>
      <c r="B65" s="243" t="s">
        <v>352</v>
      </c>
      <c r="C65" s="243"/>
      <c r="D65" s="248" t="s">
        <v>354</v>
      </c>
      <c r="E65" s="207">
        <v>921.22</v>
      </c>
      <c r="F65" s="249">
        <v>478.24</v>
      </c>
      <c r="G65" s="250">
        <v>0</v>
      </c>
      <c r="H65" s="207">
        <v>478.24</v>
      </c>
      <c r="I65" s="249">
        <v>339.07</v>
      </c>
      <c r="J65" s="250">
        <v>0</v>
      </c>
      <c r="K65" s="251">
        <v>339.07</v>
      </c>
      <c r="L65" s="207">
        <v>63.33</v>
      </c>
      <c r="M65" s="250">
        <v>0</v>
      </c>
      <c r="N65" s="251">
        <v>63.33</v>
      </c>
      <c r="O65" s="207">
        <v>0</v>
      </c>
      <c r="P65" s="250">
        <v>0</v>
      </c>
      <c r="Q65" s="207">
        <v>0</v>
      </c>
      <c r="R65" s="252">
        <v>47.58</v>
      </c>
      <c r="S65" s="252">
        <v>0</v>
      </c>
      <c r="T65" s="252">
        <v>47.58</v>
      </c>
      <c r="U65" s="250">
        <v>28.26</v>
      </c>
      <c r="V65" s="251">
        <v>0</v>
      </c>
      <c r="W65" s="251">
        <v>28.26</v>
      </c>
      <c r="X65" s="251">
        <v>141.53</v>
      </c>
      <c r="Y65" s="251">
        <v>128.93</v>
      </c>
      <c r="Z65" s="251">
        <v>3.6</v>
      </c>
      <c r="AA65" s="251">
        <v>0</v>
      </c>
      <c r="AB65" s="251">
        <v>9</v>
      </c>
      <c r="AC65" s="253">
        <v>-78.58</v>
      </c>
      <c r="AD65" s="253">
        <v>0</v>
      </c>
      <c r="AE65" s="253">
        <v>-50.59</v>
      </c>
      <c r="AF65" s="253">
        <v>0</v>
      </c>
      <c r="AG65" s="253">
        <v>-27.99</v>
      </c>
      <c r="AH65" s="251">
        <v>355.85</v>
      </c>
      <c r="AI65" s="207">
        <v>24.18</v>
      </c>
    </row>
    <row r="66" spans="1:35" ht="21" customHeight="1" x14ac:dyDescent="0.15">
      <c r="A66" s="243" t="s">
        <v>343</v>
      </c>
      <c r="B66" s="243" t="s">
        <v>355</v>
      </c>
      <c r="C66" s="243" t="s">
        <v>360</v>
      </c>
      <c r="D66" s="248" t="s">
        <v>361</v>
      </c>
      <c r="E66" s="207">
        <v>921.22</v>
      </c>
      <c r="F66" s="249">
        <v>478.24</v>
      </c>
      <c r="G66" s="250">
        <v>0</v>
      </c>
      <c r="H66" s="207">
        <v>478.24</v>
      </c>
      <c r="I66" s="249">
        <v>339.07</v>
      </c>
      <c r="J66" s="250">
        <v>0</v>
      </c>
      <c r="K66" s="251">
        <v>339.07</v>
      </c>
      <c r="L66" s="207">
        <v>63.33</v>
      </c>
      <c r="M66" s="250">
        <v>0</v>
      </c>
      <c r="N66" s="251">
        <v>63.33</v>
      </c>
      <c r="O66" s="207">
        <v>0</v>
      </c>
      <c r="P66" s="250">
        <v>0</v>
      </c>
      <c r="Q66" s="207">
        <v>0</v>
      </c>
      <c r="R66" s="252">
        <v>47.58</v>
      </c>
      <c r="S66" s="252">
        <v>0</v>
      </c>
      <c r="T66" s="252">
        <v>47.58</v>
      </c>
      <c r="U66" s="250">
        <v>28.26</v>
      </c>
      <c r="V66" s="251">
        <v>0</v>
      </c>
      <c r="W66" s="251">
        <v>28.26</v>
      </c>
      <c r="X66" s="251">
        <v>141.53</v>
      </c>
      <c r="Y66" s="251">
        <v>128.93</v>
      </c>
      <c r="Z66" s="251">
        <v>3.6</v>
      </c>
      <c r="AA66" s="251">
        <v>0</v>
      </c>
      <c r="AB66" s="251">
        <v>9</v>
      </c>
      <c r="AC66" s="253">
        <v>-78.58</v>
      </c>
      <c r="AD66" s="253">
        <v>0</v>
      </c>
      <c r="AE66" s="253">
        <v>-50.59</v>
      </c>
      <c r="AF66" s="253">
        <v>0</v>
      </c>
      <c r="AG66" s="253">
        <v>-27.99</v>
      </c>
      <c r="AH66" s="251">
        <v>355.85</v>
      </c>
      <c r="AI66" s="207">
        <v>24.18</v>
      </c>
    </row>
    <row r="67" spans="1:35" ht="21" customHeight="1" x14ac:dyDescent="0.15">
      <c r="A67" s="243"/>
      <c r="B67" s="243"/>
      <c r="C67" s="243"/>
      <c r="D67" s="248" t="s">
        <v>313</v>
      </c>
      <c r="E67" s="207">
        <v>2993.89</v>
      </c>
      <c r="F67" s="249">
        <v>2734.08</v>
      </c>
      <c r="G67" s="250">
        <v>0</v>
      </c>
      <c r="H67" s="207">
        <v>2734.08</v>
      </c>
      <c r="I67" s="249">
        <v>1441.21</v>
      </c>
      <c r="J67" s="250">
        <v>0</v>
      </c>
      <c r="K67" s="251">
        <v>1441.21</v>
      </c>
      <c r="L67" s="207">
        <v>139.27000000000001</v>
      </c>
      <c r="M67" s="250">
        <v>0</v>
      </c>
      <c r="N67" s="251">
        <v>139.27000000000001</v>
      </c>
      <c r="O67" s="207">
        <v>747.51</v>
      </c>
      <c r="P67" s="250">
        <v>0</v>
      </c>
      <c r="Q67" s="207">
        <v>747.51</v>
      </c>
      <c r="R67" s="252">
        <v>285.99</v>
      </c>
      <c r="S67" s="252">
        <v>0</v>
      </c>
      <c r="T67" s="252">
        <v>285.99</v>
      </c>
      <c r="U67" s="250">
        <v>120.1</v>
      </c>
      <c r="V67" s="251">
        <v>0</v>
      </c>
      <c r="W67" s="251">
        <v>120.1</v>
      </c>
      <c r="X67" s="251">
        <v>488.4</v>
      </c>
      <c r="Y67" s="251">
        <v>418.24</v>
      </c>
      <c r="Z67" s="251">
        <v>14.93</v>
      </c>
      <c r="AA67" s="251">
        <v>17.899999999999999</v>
      </c>
      <c r="AB67" s="251">
        <v>37.33</v>
      </c>
      <c r="AC67" s="253">
        <v>-307.01</v>
      </c>
      <c r="AD67" s="253">
        <v>0</v>
      </c>
      <c r="AE67" s="253">
        <v>-204.67</v>
      </c>
      <c r="AF67" s="253">
        <v>0</v>
      </c>
      <c r="AG67" s="253">
        <v>-102.34</v>
      </c>
      <c r="AH67" s="251">
        <v>0</v>
      </c>
      <c r="AI67" s="207">
        <v>78.42</v>
      </c>
    </row>
    <row r="68" spans="1:35" ht="21" customHeight="1" x14ac:dyDescent="0.15">
      <c r="A68" s="243" t="s">
        <v>339</v>
      </c>
      <c r="B68" s="243"/>
      <c r="C68" s="243"/>
      <c r="D68" s="248" t="s">
        <v>340</v>
      </c>
      <c r="E68" s="207">
        <v>2993.89</v>
      </c>
      <c r="F68" s="249">
        <v>2734.08</v>
      </c>
      <c r="G68" s="250">
        <v>0</v>
      </c>
      <c r="H68" s="207">
        <v>2734.08</v>
      </c>
      <c r="I68" s="249">
        <v>1441.21</v>
      </c>
      <c r="J68" s="250">
        <v>0</v>
      </c>
      <c r="K68" s="251">
        <v>1441.21</v>
      </c>
      <c r="L68" s="207">
        <v>139.27000000000001</v>
      </c>
      <c r="M68" s="250">
        <v>0</v>
      </c>
      <c r="N68" s="251">
        <v>139.27000000000001</v>
      </c>
      <c r="O68" s="207">
        <v>747.51</v>
      </c>
      <c r="P68" s="250">
        <v>0</v>
      </c>
      <c r="Q68" s="207">
        <v>747.51</v>
      </c>
      <c r="R68" s="252">
        <v>285.99</v>
      </c>
      <c r="S68" s="252">
        <v>0</v>
      </c>
      <c r="T68" s="252">
        <v>285.99</v>
      </c>
      <c r="U68" s="250">
        <v>120.1</v>
      </c>
      <c r="V68" s="251">
        <v>0</v>
      </c>
      <c r="W68" s="251">
        <v>120.1</v>
      </c>
      <c r="X68" s="251">
        <v>488.4</v>
      </c>
      <c r="Y68" s="251">
        <v>418.24</v>
      </c>
      <c r="Z68" s="251">
        <v>14.93</v>
      </c>
      <c r="AA68" s="251">
        <v>17.899999999999999</v>
      </c>
      <c r="AB68" s="251">
        <v>37.33</v>
      </c>
      <c r="AC68" s="253">
        <v>-307.01</v>
      </c>
      <c r="AD68" s="253">
        <v>0</v>
      </c>
      <c r="AE68" s="253">
        <v>-204.67</v>
      </c>
      <c r="AF68" s="253">
        <v>0</v>
      </c>
      <c r="AG68" s="253">
        <v>-102.34</v>
      </c>
      <c r="AH68" s="251">
        <v>0</v>
      </c>
      <c r="AI68" s="207">
        <v>78.42</v>
      </c>
    </row>
    <row r="69" spans="1:35" ht="21" customHeight="1" x14ac:dyDescent="0.15">
      <c r="A69" s="243"/>
      <c r="B69" s="243" t="s">
        <v>352</v>
      </c>
      <c r="C69" s="243"/>
      <c r="D69" s="248" t="s">
        <v>354</v>
      </c>
      <c r="E69" s="207">
        <v>2993.89</v>
      </c>
      <c r="F69" s="249">
        <v>2734.08</v>
      </c>
      <c r="G69" s="250">
        <v>0</v>
      </c>
      <c r="H69" s="207">
        <v>2734.08</v>
      </c>
      <c r="I69" s="249">
        <v>1441.21</v>
      </c>
      <c r="J69" s="250">
        <v>0</v>
      </c>
      <c r="K69" s="251">
        <v>1441.21</v>
      </c>
      <c r="L69" s="207">
        <v>139.27000000000001</v>
      </c>
      <c r="M69" s="250">
        <v>0</v>
      </c>
      <c r="N69" s="251">
        <v>139.27000000000001</v>
      </c>
      <c r="O69" s="207">
        <v>747.51</v>
      </c>
      <c r="P69" s="250">
        <v>0</v>
      </c>
      <c r="Q69" s="207">
        <v>747.51</v>
      </c>
      <c r="R69" s="252">
        <v>285.99</v>
      </c>
      <c r="S69" s="252">
        <v>0</v>
      </c>
      <c r="T69" s="252">
        <v>285.99</v>
      </c>
      <c r="U69" s="250">
        <v>120.1</v>
      </c>
      <c r="V69" s="251">
        <v>0</v>
      </c>
      <c r="W69" s="251">
        <v>120.1</v>
      </c>
      <c r="X69" s="251">
        <v>488.4</v>
      </c>
      <c r="Y69" s="251">
        <v>418.24</v>
      </c>
      <c r="Z69" s="251">
        <v>14.93</v>
      </c>
      <c r="AA69" s="251">
        <v>17.899999999999999</v>
      </c>
      <c r="AB69" s="251">
        <v>37.33</v>
      </c>
      <c r="AC69" s="253">
        <v>-307.01</v>
      </c>
      <c r="AD69" s="253">
        <v>0</v>
      </c>
      <c r="AE69" s="253">
        <v>-204.67</v>
      </c>
      <c r="AF69" s="253">
        <v>0</v>
      </c>
      <c r="AG69" s="253">
        <v>-102.34</v>
      </c>
      <c r="AH69" s="251">
        <v>0</v>
      </c>
      <c r="AI69" s="207">
        <v>78.42</v>
      </c>
    </row>
    <row r="70" spans="1:35" ht="21" customHeight="1" x14ac:dyDescent="0.15">
      <c r="A70" s="243" t="s">
        <v>343</v>
      </c>
      <c r="B70" s="243" t="s">
        <v>355</v>
      </c>
      <c r="C70" s="243" t="s">
        <v>341</v>
      </c>
      <c r="D70" s="248" t="s">
        <v>356</v>
      </c>
      <c r="E70" s="207">
        <v>2993.89</v>
      </c>
      <c r="F70" s="249">
        <v>2734.08</v>
      </c>
      <c r="G70" s="250">
        <v>0</v>
      </c>
      <c r="H70" s="207">
        <v>2734.08</v>
      </c>
      <c r="I70" s="249">
        <v>1441.21</v>
      </c>
      <c r="J70" s="250">
        <v>0</v>
      </c>
      <c r="K70" s="251">
        <v>1441.21</v>
      </c>
      <c r="L70" s="207">
        <v>139.27000000000001</v>
      </c>
      <c r="M70" s="250">
        <v>0</v>
      </c>
      <c r="N70" s="251">
        <v>139.27000000000001</v>
      </c>
      <c r="O70" s="207">
        <v>747.51</v>
      </c>
      <c r="P70" s="250">
        <v>0</v>
      </c>
      <c r="Q70" s="207">
        <v>747.51</v>
      </c>
      <c r="R70" s="252">
        <v>285.99</v>
      </c>
      <c r="S70" s="252">
        <v>0</v>
      </c>
      <c r="T70" s="252">
        <v>285.99</v>
      </c>
      <c r="U70" s="250">
        <v>120.1</v>
      </c>
      <c r="V70" s="251">
        <v>0</v>
      </c>
      <c r="W70" s="251">
        <v>120.1</v>
      </c>
      <c r="X70" s="251">
        <v>488.4</v>
      </c>
      <c r="Y70" s="251">
        <v>418.24</v>
      </c>
      <c r="Z70" s="251">
        <v>14.93</v>
      </c>
      <c r="AA70" s="251">
        <v>17.899999999999999</v>
      </c>
      <c r="AB70" s="251">
        <v>37.33</v>
      </c>
      <c r="AC70" s="253">
        <v>-307.01</v>
      </c>
      <c r="AD70" s="253">
        <v>0</v>
      </c>
      <c r="AE70" s="253">
        <v>-204.67</v>
      </c>
      <c r="AF70" s="253">
        <v>0</v>
      </c>
      <c r="AG70" s="253">
        <v>-102.34</v>
      </c>
      <c r="AH70" s="251">
        <v>0</v>
      </c>
      <c r="AI70" s="207">
        <v>78.42</v>
      </c>
    </row>
    <row r="71" spans="1:35" ht="21" customHeight="1" x14ac:dyDescent="0.15">
      <c r="A71" s="243"/>
      <c r="B71" s="243"/>
      <c r="C71" s="243"/>
      <c r="D71" s="248" t="s">
        <v>315</v>
      </c>
      <c r="E71" s="207">
        <v>1377.63</v>
      </c>
      <c r="F71" s="249">
        <v>1322.77</v>
      </c>
      <c r="G71" s="250">
        <v>0</v>
      </c>
      <c r="H71" s="207">
        <v>1322.77</v>
      </c>
      <c r="I71" s="249">
        <v>1017.73</v>
      </c>
      <c r="J71" s="250">
        <v>0</v>
      </c>
      <c r="K71" s="251">
        <v>1017.73</v>
      </c>
      <c r="L71" s="207">
        <v>99.93</v>
      </c>
      <c r="M71" s="250">
        <v>0</v>
      </c>
      <c r="N71" s="251">
        <v>99.93</v>
      </c>
      <c r="O71" s="207">
        <v>0</v>
      </c>
      <c r="P71" s="250">
        <v>0</v>
      </c>
      <c r="Q71" s="207">
        <v>0</v>
      </c>
      <c r="R71" s="252">
        <v>125.02</v>
      </c>
      <c r="S71" s="252">
        <v>0</v>
      </c>
      <c r="T71" s="252">
        <v>125.02</v>
      </c>
      <c r="U71" s="250">
        <v>80.09</v>
      </c>
      <c r="V71" s="251">
        <v>0</v>
      </c>
      <c r="W71" s="251">
        <v>80.09</v>
      </c>
      <c r="X71" s="251">
        <v>222.98</v>
      </c>
      <c r="Y71" s="251">
        <v>189.77</v>
      </c>
      <c r="Z71" s="251">
        <v>9.49</v>
      </c>
      <c r="AA71" s="251">
        <v>0</v>
      </c>
      <c r="AB71" s="251">
        <v>23.72</v>
      </c>
      <c r="AC71" s="253">
        <v>-203.7</v>
      </c>
      <c r="AD71" s="253">
        <v>0</v>
      </c>
      <c r="AE71" s="253">
        <v>-135.79</v>
      </c>
      <c r="AF71" s="253">
        <v>0</v>
      </c>
      <c r="AG71" s="253">
        <v>-67.91</v>
      </c>
      <c r="AH71" s="251">
        <v>0</v>
      </c>
      <c r="AI71" s="207">
        <v>35.58</v>
      </c>
    </row>
    <row r="72" spans="1:35" ht="21" customHeight="1" x14ac:dyDescent="0.15">
      <c r="A72" s="243" t="s">
        <v>339</v>
      </c>
      <c r="B72" s="243"/>
      <c r="C72" s="243"/>
      <c r="D72" s="248" t="s">
        <v>340</v>
      </c>
      <c r="E72" s="207">
        <v>1377.63</v>
      </c>
      <c r="F72" s="249">
        <v>1322.77</v>
      </c>
      <c r="G72" s="250">
        <v>0</v>
      </c>
      <c r="H72" s="207">
        <v>1322.77</v>
      </c>
      <c r="I72" s="249">
        <v>1017.73</v>
      </c>
      <c r="J72" s="250">
        <v>0</v>
      </c>
      <c r="K72" s="251">
        <v>1017.73</v>
      </c>
      <c r="L72" s="207">
        <v>99.93</v>
      </c>
      <c r="M72" s="250">
        <v>0</v>
      </c>
      <c r="N72" s="251">
        <v>99.93</v>
      </c>
      <c r="O72" s="207">
        <v>0</v>
      </c>
      <c r="P72" s="250">
        <v>0</v>
      </c>
      <c r="Q72" s="207">
        <v>0</v>
      </c>
      <c r="R72" s="252">
        <v>125.02</v>
      </c>
      <c r="S72" s="252">
        <v>0</v>
      </c>
      <c r="T72" s="252">
        <v>125.02</v>
      </c>
      <c r="U72" s="250">
        <v>80.09</v>
      </c>
      <c r="V72" s="251">
        <v>0</v>
      </c>
      <c r="W72" s="251">
        <v>80.09</v>
      </c>
      <c r="X72" s="251">
        <v>222.98</v>
      </c>
      <c r="Y72" s="251">
        <v>189.77</v>
      </c>
      <c r="Z72" s="251">
        <v>9.49</v>
      </c>
      <c r="AA72" s="251">
        <v>0</v>
      </c>
      <c r="AB72" s="251">
        <v>23.72</v>
      </c>
      <c r="AC72" s="253">
        <v>-203.7</v>
      </c>
      <c r="AD72" s="253">
        <v>0</v>
      </c>
      <c r="AE72" s="253">
        <v>-135.79</v>
      </c>
      <c r="AF72" s="253">
        <v>0</v>
      </c>
      <c r="AG72" s="253">
        <v>-67.91</v>
      </c>
      <c r="AH72" s="251">
        <v>0</v>
      </c>
      <c r="AI72" s="207">
        <v>35.58</v>
      </c>
    </row>
    <row r="73" spans="1:35" ht="21" customHeight="1" x14ac:dyDescent="0.15">
      <c r="A73" s="243"/>
      <c r="B73" s="243" t="s">
        <v>352</v>
      </c>
      <c r="C73" s="243"/>
      <c r="D73" s="248" t="s">
        <v>354</v>
      </c>
      <c r="E73" s="207">
        <v>1377.63</v>
      </c>
      <c r="F73" s="249">
        <v>1322.77</v>
      </c>
      <c r="G73" s="250">
        <v>0</v>
      </c>
      <c r="H73" s="207">
        <v>1322.77</v>
      </c>
      <c r="I73" s="249">
        <v>1017.73</v>
      </c>
      <c r="J73" s="250">
        <v>0</v>
      </c>
      <c r="K73" s="251">
        <v>1017.73</v>
      </c>
      <c r="L73" s="207">
        <v>99.93</v>
      </c>
      <c r="M73" s="250">
        <v>0</v>
      </c>
      <c r="N73" s="251">
        <v>99.93</v>
      </c>
      <c r="O73" s="207">
        <v>0</v>
      </c>
      <c r="P73" s="250">
        <v>0</v>
      </c>
      <c r="Q73" s="207">
        <v>0</v>
      </c>
      <c r="R73" s="252">
        <v>125.02</v>
      </c>
      <c r="S73" s="252">
        <v>0</v>
      </c>
      <c r="T73" s="252">
        <v>125.02</v>
      </c>
      <c r="U73" s="250">
        <v>80.09</v>
      </c>
      <c r="V73" s="251">
        <v>0</v>
      </c>
      <c r="W73" s="251">
        <v>80.09</v>
      </c>
      <c r="X73" s="251">
        <v>222.98</v>
      </c>
      <c r="Y73" s="251">
        <v>189.77</v>
      </c>
      <c r="Z73" s="251">
        <v>9.49</v>
      </c>
      <c r="AA73" s="251">
        <v>0</v>
      </c>
      <c r="AB73" s="251">
        <v>23.72</v>
      </c>
      <c r="AC73" s="253">
        <v>-203.7</v>
      </c>
      <c r="AD73" s="253">
        <v>0</v>
      </c>
      <c r="AE73" s="253">
        <v>-135.79</v>
      </c>
      <c r="AF73" s="253">
        <v>0</v>
      </c>
      <c r="AG73" s="253">
        <v>-67.91</v>
      </c>
      <c r="AH73" s="251">
        <v>0</v>
      </c>
      <c r="AI73" s="207">
        <v>35.58</v>
      </c>
    </row>
    <row r="74" spans="1:35" ht="21" customHeight="1" x14ac:dyDescent="0.15">
      <c r="A74" s="243" t="s">
        <v>343</v>
      </c>
      <c r="B74" s="243" t="s">
        <v>355</v>
      </c>
      <c r="C74" s="243" t="s">
        <v>335</v>
      </c>
      <c r="D74" s="248" t="s">
        <v>362</v>
      </c>
      <c r="E74" s="207">
        <v>1377.63</v>
      </c>
      <c r="F74" s="249">
        <v>1322.77</v>
      </c>
      <c r="G74" s="250">
        <v>0</v>
      </c>
      <c r="H74" s="207">
        <v>1322.77</v>
      </c>
      <c r="I74" s="249">
        <v>1017.73</v>
      </c>
      <c r="J74" s="250">
        <v>0</v>
      </c>
      <c r="K74" s="251">
        <v>1017.73</v>
      </c>
      <c r="L74" s="207">
        <v>99.93</v>
      </c>
      <c r="M74" s="250">
        <v>0</v>
      </c>
      <c r="N74" s="251">
        <v>99.93</v>
      </c>
      <c r="O74" s="207">
        <v>0</v>
      </c>
      <c r="P74" s="250">
        <v>0</v>
      </c>
      <c r="Q74" s="207">
        <v>0</v>
      </c>
      <c r="R74" s="252">
        <v>125.02</v>
      </c>
      <c r="S74" s="252">
        <v>0</v>
      </c>
      <c r="T74" s="252">
        <v>125.02</v>
      </c>
      <c r="U74" s="250">
        <v>80.09</v>
      </c>
      <c r="V74" s="251">
        <v>0</v>
      </c>
      <c r="W74" s="251">
        <v>80.09</v>
      </c>
      <c r="X74" s="251">
        <v>222.98</v>
      </c>
      <c r="Y74" s="251">
        <v>189.77</v>
      </c>
      <c r="Z74" s="251">
        <v>9.49</v>
      </c>
      <c r="AA74" s="251">
        <v>0</v>
      </c>
      <c r="AB74" s="251">
        <v>23.72</v>
      </c>
      <c r="AC74" s="253">
        <v>-203.7</v>
      </c>
      <c r="AD74" s="253">
        <v>0</v>
      </c>
      <c r="AE74" s="253">
        <v>-135.79</v>
      </c>
      <c r="AF74" s="253">
        <v>0</v>
      </c>
      <c r="AG74" s="253">
        <v>-67.91</v>
      </c>
      <c r="AH74" s="251">
        <v>0</v>
      </c>
      <c r="AI74" s="207">
        <v>35.58</v>
      </c>
    </row>
    <row r="75" spans="1:35" ht="21" customHeight="1" x14ac:dyDescent="0.15">
      <c r="A75" s="243"/>
      <c r="B75" s="243"/>
      <c r="C75" s="243"/>
      <c r="D75" s="248" t="s">
        <v>317</v>
      </c>
      <c r="E75" s="207">
        <v>254.73</v>
      </c>
      <c r="F75" s="249">
        <v>134.47</v>
      </c>
      <c r="G75" s="250">
        <v>134.47</v>
      </c>
      <c r="H75" s="207">
        <v>0</v>
      </c>
      <c r="I75" s="249">
        <v>102.24</v>
      </c>
      <c r="J75" s="250">
        <v>102.24</v>
      </c>
      <c r="K75" s="251">
        <v>0</v>
      </c>
      <c r="L75" s="207">
        <v>10.06</v>
      </c>
      <c r="M75" s="250">
        <v>10.06</v>
      </c>
      <c r="N75" s="251">
        <v>0</v>
      </c>
      <c r="O75" s="207">
        <v>0</v>
      </c>
      <c r="P75" s="250">
        <v>0</v>
      </c>
      <c r="Q75" s="207">
        <v>0</v>
      </c>
      <c r="R75" s="252">
        <v>13.65</v>
      </c>
      <c r="S75" s="252">
        <v>13.65</v>
      </c>
      <c r="T75" s="252">
        <v>0</v>
      </c>
      <c r="U75" s="250">
        <v>8.52</v>
      </c>
      <c r="V75" s="251">
        <v>8.52</v>
      </c>
      <c r="W75" s="251">
        <v>0</v>
      </c>
      <c r="X75" s="251">
        <v>38.74</v>
      </c>
      <c r="Y75" s="251">
        <v>35.28</v>
      </c>
      <c r="Z75" s="251">
        <v>0.99</v>
      </c>
      <c r="AA75" s="251">
        <v>0</v>
      </c>
      <c r="AB75" s="251">
        <v>2.4700000000000002</v>
      </c>
      <c r="AC75" s="253">
        <v>-22.13</v>
      </c>
      <c r="AD75" s="253">
        <v>-14.75</v>
      </c>
      <c r="AE75" s="253">
        <v>0</v>
      </c>
      <c r="AF75" s="253">
        <v>-7.38</v>
      </c>
      <c r="AG75" s="253">
        <v>0</v>
      </c>
      <c r="AH75" s="251">
        <v>97.03</v>
      </c>
      <c r="AI75" s="207">
        <v>6.62</v>
      </c>
    </row>
    <row r="76" spans="1:35" ht="21" customHeight="1" x14ac:dyDescent="0.15">
      <c r="A76" s="243" t="s">
        <v>339</v>
      </c>
      <c r="B76" s="243"/>
      <c r="C76" s="243"/>
      <c r="D76" s="248" t="s">
        <v>340</v>
      </c>
      <c r="E76" s="207">
        <v>254.73</v>
      </c>
      <c r="F76" s="249">
        <v>134.47</v>
      </c>
      <c r="G76" s="250">
        <v>134.47</v>
      </c>
      <c r="H76" s="207">
        <v>0</v>
      </c>
      <c r="I76" s="249">
        <v>102.24</v>
      </c>
      <c r="J76" s="250">
        <v>102.24</v>
      </c>
      <c r="K76" s="251">
        <v>0</v>
      </c>
      <c r="L76" s="207">
        <v>10.06</v>
      </c>
      <c r="M76" s="250">
        <v>10.06</v>
      </c>
      <c r="N76" s="251">
        <v>0</v>
      </c>
      <c r="O76" s="207">
        <v>0</v>
      </c>
      <c r="P76" s="250">
        <v>0</v>
      </c>
      <c r="Q76" s="207">
        <v>0</v>
      </c>
      <c r="R76" s="252">
        <v>13.65</v>
      </c>
      <c r="S76" s="252">
        <v>13.65</v>
      </c>
      <c r="T76" s="252">
        <v>0</v>
      </c>
      <c r="U76" s="250">
        <v>8.52</v>
      </c>
      <c r="V76" s="251">
        <v>8.52</v>
      </c>
      <c r="W76" s="251">
        <v>0</v>
      </c>
      <c r="X76" s="251">
        <v>38.74</v>
      </c>
      <c r="Y76" s="251">
        <v>35.28</v>
      </c>
      <c r="Z76" s="251">
        <v>0.99</v>
      </c>
      <c r="AA76" s="251">
        <v>0</v>
      </c>
      <c r="AB76" s="251">
        <v>2.4700000000000002</v>
      </c>
      <c r="AC76" s="253">
        <v>-22.13</v>
      </c>
      <c r="AD76" s="253">
        <v>-14.75</v>
      </c>
      <c r="AE76" s="253">
        <v>0</v>
      </c>
      <c r="AF76" s="253">
        <v>-7.38</v>
      </c>
      <c r="AG76" s="253">
        <v>0</v>
      </c>
      <c r="AH76" s="251">
        <v>97.03</v>
      </c>
      <c r="AI76" s="207">
        <v>6.62</v>
      </c>
    </row>
    <row r="77" spans="1:35" ht="21" customHeight="1" x14ac:dyDescent="0.15">
      <c r="A77" s="243"/>
      <c r="B77" s="243" t="s">
        <v>363</v>
      </c>
      <c r="C77" s="243"/>
      <c r="D77" s="248" t="s">
        <v>364</v>
      </c>
      <c r="E77" s="207">
        <v>254.73</v>
      </c>
      <c r="F77" s="249">
        <v>134.47</v>
      </c>
      <c r="G77" s="250">
        <v>134.47</v>
      </c>
      <c r="H77" s="207">
        <v>0</v>
      </c>
      <c r="I77" s="249">
        <v>102.24</v>
      </c>
      <c r="J77" s="250">
        <v>102.24</v>
      </c>
      <c r="K77" s="251">
        <v>0</v>
      </c>
      <c r="L77" s="207">
        <v>10.06</v>
      </c>
      <c r="M77" s="250">
        <v>10.06</v>
      </c>
      <c r="N77" s="251">
        <v>0</v>
      </c>
      <c r="O77" s="207">
        <v>0</v>
      </c>
      <c r="P77" s="250">
        <v>0</v>
      </c>
      <c r="Q77" s="207">
        <v>0</v>
      </c>
      <c r="R77" s="252">
        <v>13.65</v>
      </c>
      <c r="S77" s="252">
        <v>13.65</v>
      </c>
      <c r="T77" s="252">
        <v>0</v>
      </c>
      <c r="U77" s="250">
        <v>8.52</v>
      </c>
      <c r="V77" s="251">
        <v>8.52</v>
      </c>
      <c r="W77" s="251">
        <v>0</v>
      </c>
      <c r="X77" s="251">
        <v>38.74</v>
      </c>
      <c r="Y77" s="251">
        <v>35.28</v>
      </c>
      <c r="Z77" s="251">
        <v>0.99</v>
      </c>
      <c r="AA77" s="251">
        <v>0</v>
      </c>
      <c r="AB77" s="251">
        <v>2.4700000000000002</v>
      </c>
      <c r="AC77" s="253">
        <v>-22.13</v>
      </c>
      <c r="AD77" s="253">
        <v>-14.75</v>
      </c>
      <c r="AE77" s="253">
        <v>0</v>
      </c>
      <c r="AF77" s="253">
        <v>-7.38</v>
      </c>
      <c r="AG77" s="253">
        <v>0</v>
      </c>
      <c r="AH77" s="251">
        <v>97.03</v>
      </c>
      <c r="AI77" s="207">
        <v>6.62</v>
      </c>
    </row>
    <row r="78" spans="1:35" ht="21" customHeight="1" x14ac:dyDescent="0.15">
      <c r="A78" s="243" t="s">
        <v>343</v>
      </c>
      <c r="B78" s="243" t="s">
        <v>365</v>
      </c>
      <c r="C78" s="243" t="s">
        <v>366</v>
      </c>
      <c r="D78" s="248" t="s">
        <v>367</v>
      </c>
      <c r="E78" s="207">
        <v>254.73</v>
      </c>
      <c r="F78" s="249">
        <v>134.47</v>
      </c>
      <c r="G78" s="250">
        <v>134.47</v>
      </c>
      <c r="H78" s="207">
        <v>0</v>
      </c>
      <c r="I78" s="249">
        <v>102.24</v>
      </c>
      <c r="J78" s="250">
        <v>102.24</v>
      </c>
      <c r="K78" s="251">
        <v>0</v>
      </c>
      <c r="L78" s="207">
        <v>10.06</v>
      </c>
      <c r="M78" s="250">
        <v>10.06</v>
      </c>
      <c r="N78" s="251">
        <v>0</v>
      </c>
      <c r="O78" s="207">
        <v>0</v>
      </c>
      <c r="P78" s="250">
        <v>0</v>
      </c>
      <c r="Q78" s="207">
        <v>0</v>
      </c>
      <c r="R78" s="252">
        <v>13.65</v>
      </c>
      <c r="S78" s="252">
        <v>13.65</v>
      </c>
      <c r="T78" s="252">
        <v>0</v>
      </c>
      <c r="U78" s="250">
        <v>8.52</v>
      </c>
      <c r="V78" s="251">
        <v>8.52</v>
      </c>
      <c r="W78" s="251">
        <v>0</v>
      </c>
      <c r="X78" s="251">
        <v>38.74</v>
      </c>
      <c r="Y78" s="251">
        <v>35.28</v>
      </c>
      <c r="Z78" s="251">
        <v>0.99</v>
      </c>
      <c r="AA78" s="251">
        <v>0</v>
      </c>
      <c r="AB78" s="251">
        <v>2.4700000000000002</v>
      </c>
      <c r="AC78" s="253">
        <v>-22.13</v>
      </c>
      <c r="AD78" s="253">
        <v>-14.75</v>
      </c>
      <c r="AE78" s="253">
        <v>0</v>
      </c>
      <c r="AF78" s="253">
        <v>-7.38</v>
      </c>
      <c r="AG78" s="253">
        <v>0</v>
      </c>
      <c r="AH78" s="251">
        <v>97.03</v>
      </c>
      <c r="AI78" s="207">
        <v>6.62</v>
      </c>
    </row>
    <row r="79" spans="1:35" ht="21" customHeight="1" x14ac:dyDescent="0.15">
      <c r="A79" s="243"/>
      <c r="B79" s="243"/>
      <c r="C79" s="243"/>
      <c r="D79" s="248" t="s">
        <v>319</v>
      </c>
      <c r="E79" s="207">
        <v>129.38</v>
      </c>
      <c r="F79" s="249">
        <v>70.2</v>
      </c>
      <c r="G79" s="250">
        <v>70.2</v>
      </c>
      <c r="H79" s="207">
        <v>0</v>
      </c>
      <c r="I79" s="249">
        <v>54.37</v>
      </c>
      <c r="J79" s="250">
        <v>54.37</v>
      </c>
      <c r="K79" s="251">
        <v>0</v>
      </c>
      <c r="L79" s="207">
        <v>4.8499999999999996</v>
      </c>
      <c r="M79" s="250">
        <v>4.8499999999999996</v>
      </c>
      <c r="N79" s="251">
        <v>0</v>
      </c>
      <c r="O79" s="207">
        <v>0</v>
      </c>
      <c r="P79" s="250">
        <v>0</v>
      </c>
      <c r="Q79" s="207">
        <v>0</v>
      </c>
      <c r="R79" s="252">
        <v>6.45</v>
      </c>
      <c r="S79" s="252">
        <v>6.45</v>
      </c>
      <c r="T79" s="252">
        <v>0</v>
      </c>
      <c r="U79" s="250">
        <v>4.53</v>
      </c>
      <c r="V79" s="251">
        <v>4.53</v>
      </c>
      <c r="W79" s="251">
        <v>0</v>
      </c>
      <c r="X79" s="251">
        <v>19.64</v>
      </c>
      <c r="Y79" s="251">
        <v>17.829999999999998</v>
      </c>
      <c r="Z79" s="251">
        <v>0.52</v>
      </c>
      <c r="AA79" s="251">
        <v>0</v>
      </c>
      <c r="AB79" s="251">
        <v>1.29</v>
      </c>
      <c r="AC79" s="253">
        <v>-10.87</v>
      </c>
      <c r="AD79" s="253">
        <v>-7.25</v>
      </c>
      <c r="AE79" s="253">
        <v>0</v>
      </c>
      <c r="AF79" s="253">
        <v>-3.62</v>
      </c>
      <c r="AG79" s="253">
        <v>0</v>
      </c>
      <c r="AH79" s="251">
        <v>47.07</v>
      </c>
      <c r="AI79" s="207">
        <v>3.34</v>
      </c>
    </row>
    <row r="80" spans="1:35" ht="21" customHeight="1" x14ac:dyDescent="0.15">
      <c r="A80" s="243" t="s">
        <v>339</v>
      </c>
      <c r="B80" s="243"/>
      <c r="C80" s="243"/>
      <c r="D80" s="248" t="s">
        <v>340</v>
      </c>
      <c r="E80" s="207">
        <v>129.38</v>
      </c>
      <c r="F80" s="249">
        <v>70.2</v>
      </c>
      <c r="G80" s="250">
        <v>70.2</v>
      </c>
      <c r="H80" s="207">
        <v>0</v>
      </c>
      <c r="I80" s="249">
        <v>54.37</v>
      </c>
      <c r="J80" s="250">
        <v>54.37</v>
      </c>
      <c r="K80" s="251">
        <v>0</v>
      </c>
      <c r="L80" s="207">
        <v>4.8499999999999996</v>
      </c>
      <c r="M80" s="250">
        <v>4.8499999999999996</v>
      </c>
      <c r="N80" s="251">
        <v>0</v>
      </c>
      <c r="O80" s="207">
        <v>0</v>
      </c>
      <c r="P80" s="250">
        <v>0</v>
      </c>
      <c r="Q80" s="207">
        <v>0</v>
      </c>
      <c r="R80" s="252">
        <v>6.45</v>
      </c>
      <c r="S80" s="252">
        <v>6.45</v>
      </c>
      <c r="T80" s="252">
        <v>0</v>
      </c>
      <c r="U80" s="250">
        <v>4.53</v>
      </c>
      <c r="V80" s="251">
        <v>4.53</v>
      </c>
      <c r="W80" s="251">
        <v>0</v>
      </c>
      <c r="X80" s="251">
        <v>19.64</v>
      </c>
      <c r="Y80" s="251">
        <v>17.829999999999998</v>
      </c>
      <c r="Z80" s="251">
        <v>0.52</v>
      </c>
      <c r="AA80" s="251">
        <v>0</v>
      </c>
      <c r="AB80" s="251">
        <v>1.29</v>
      </c>
      <c r="AC80" s="253">
        <v>-10.87</v>
      </c>
      <c r="AD80" s="253">
        <v>-7.25</v>
      </c>
      <c r="AE80" s="253">
        <v>0</v>
      </c>
      <c r="AF80" s="253">
        <v>-3.62</v>
      </c>
      <c r="AG80" s="253">
        <v>0</v>
      </c>
      <c r="AH80" s="251">
        <v>47.07</v>
      </c>
      <c r="AI80" s="207">
        <v>3.34</v>
      </c>
    </row>
    <row r="81" spans="1:35" ht="21" customHeight="1" x14ac:dyDescent="0.15">
      <c r="A81" s="243"/>
      <c r="B81" s="243" t="s">
        <v>363</v>
      </c>
      <c r="C81" s="243"/>
      <c r="D81" s="248" t="s">
        <v>364</v>
      </c>
      <c r="E81" s="207">
        <v>129.38</v>
      </c>
      <c r="F81" s="249">
        <v>70.2</v>
      </c>
      <c r="G81" s="250">
        <v>70.2</v>
      </c>
      <c r="H81" s="207">
        <v>0</v>
      </c>
      <c r="I81" s="249">
        <v>54.37</v>
      </c>
      <c r="J81" s="250">
        <v>54.37</v>
      </c>
      <c r="K81" s="251">
        <v>0</v>
      </c>
      <c r="L81" s="207">
        <v>4.8499999999999996</v>
      </c>
      <c r="M81" s="250">
        <v>4.8499999999999996</v>
      </c>
      <c r="N81" s="251">
        <v>0</v>
      </c>
      <c r="O81" s="207">
        <v>0</v>
      </c>
      <c r="P81" s="250">
        <v>0</v>
      </c>
      <c r="Q81" s="207">
        <v>0</v>
      </c>
      <c r="R81" s="252">
        <v>6.45</v>
      </c>
      <c r="S81" s="252">
        <v>6.45</v>
      </c>
      <c r="T81" s="252">
        <v>0</v>
      </c>
      <c r="U81" s="250">
        <v>4.53</v>
      </c>
      <c r="V81" s="251">
        <v>4.53</v>
      </c>
      <c r="W81" s="251">
        <v>0</v>
      </c>
      <c r="X81" s="251">
        <v>19.64</v>
      </c>
      <c r="Y81" s="251">
        <v>17.829999999999998</v>
      </c>
      <c r="Z81" s="251">
        <v>0.52</v>
      </c>
      <c r="AA81" s="251">
        <v>0</v>
      </c>
      <c r="AB81" s="251">
        <v>1.29</v>
      </c>
      <c r="AC81" s="253">
        <v>-10.87</v>
      </c>
      <c r="AD81" s="253">
        <v>-7.25</v>
      </c>
      <c r="AE81" s="253">
        <v>0</v>
      </c>
      <c r="AF81" s="253">
        <v>-3.62</v>
      </c>
      <c r="AG81" s="253">
        <v>0</v>
      </c>
      <c r="AH81" s="251">
        <v>47.07</v>
      </c>
      <c r="AI81" s="207">
        <v>3.34</v>
      </c>
    </row>
    <row r="82" spans="1:35" ht="21" customHeight="1" x14ac:dyDescent="0.15">
      <c r="A82" s="243" t="s">
        <v>343</v>
      </c>
      <c r="B82" s="243" t="s">
        <v>365</v>
      </c>
      <c r="C82" s="243" t="s">
        <v>366</v>
      </c>
      <c r="D82" s="248" t="s">
        <v>367</v>
      </c>
      <c r="E82" s="207">
        <v>129.38</v>
      </c>
      <c r="F82" s="249">
        <v>70.2</v>
      </c>
      <c r="G82" s="250">
        <v>70.2</v>
      </c>
      <c r="H82" s="207">
        <v>0</v>
      </c>
      <c r="I82" s="249">
        <v>54.37</v>
      </c>
      <c r="J82" s="250">
        <v>54.37</v>
      </c>
      <c r="K82" s="251">
        <v>0</v>
      </c>
      <c r="L82" s="207">
        <v>4.8499999999999996</v>
      </c>
      <c r="M82" s="250">
        <v>4.8499999999999996</v>
      </c>
      <c r="N82" s="251">
        <v>0</v>
      </c>
      <c r="O82" s="207">
        <v>0</v>
      </c>
      <c r="P82" s="250">
        <v>0</v>
      </c>
      <c r="Q82" s="207">
        <v>0</v>
      </c>
      <c r="R82" s="252">
        <v>6.45</v>
      </c>
      <c r="S82" s="252">
        <v>6.45</v>
      </c>
      <c r="T82" s="252">
        <v>0</v>
      </c>
      <c r="U82" s="250">
        <v>4.53</v>
      </c>
      <c r="V82" s="251">
        <v>4.53</v>
      </c>
      <c r="W82" s="251">
        <v>0</v>
      </c>
      <c r="X82" s="251">
        <v>19.64</v>
      </c>
      <c r="Y82" s="251">
        <v>17.829999999999998</v>
      </c>
      <c r="Z82" s="251">
        <v>0.52</v>
      </c>
      <c r="AA82" s="251">
        <v>0</v>
      </c>
      <c r="AB82" s="251">
        <v>1.29</v>
      </c>
      <c r="AC82" s="253">
        <v>-10.87</v>
      </c>
      <c r="AD82" s="253">
        <v>-7.25</v>
      </c>
      <c r="AE82" s="253">
        <v>0</v>
      </c>
      <c r="AF82" s="253">
        <v>-3.62</v>
      </c>
      <c r="AG82" s="253">
        <v>0</v>
      </c>
      <c r="AH82" s="251">
        <v>47.07</v>
      </c>
      <c r="AI82" s="207">
        <v>3.34</v>
      </c>
    </row>
    <row r="83" spans="1:35" ht="21" customHeight="1" x14ac:dyDescent="0.15">
      <c r="A83" s="243"/>
      <c r="B83" s="243"/>
      <c r="C83" s="243"/>
      <c r="D83" s="248" t="s">
        <v>321</v>
      </c>
      <c r="E83" s="207">
        <v>84.69</v>
      </c>
      <c r="F83" s="249">
        <v>45.67</v>
      </c>
      <c r="G83" s="250">
        <v>45.67</v>
      </c>
      <c r="H83" s="207">
        <v>0</v>
      </c>
      <c r="I83" s="249">
        <v>35.64</v>
      </c>
      <c r="J83" s="250">
        <v>35.64</v>
      </c>
      <c r="K83" s="251">
        <v>0</v>
      </c>
      <c r="L83" s="207">
        <v>3.18</v>
      </c>
      <c r="M83" s="250">
        <v>3.18</v>
      </c>
      <c r="N83" s="251">
        <v>0</v>
      </c>
      <c r="O83" s="207">
        <v>0.03</v>
      </c>
      <c r="P83" s="250">
        <v>0.03</v>
      </c>
      <c r="Q83" s="207">
        <v>0</v>
      </c>
      <c r="R83" s="252">
        <v>3.85</v>
      </c>
      <c r="S83" s="252">
        <v>3.85</v>
      </c>
      <c r="T83" s="252">
        <v>0</v>
      </c>
      <c r="U83" s="250">
        <v>2.97</v>
      </c>
      <c r="V83" s="251">
        <v>2.97</v>
      </c>
      <c r="W83" s="251">
        <v>0</v>
      </c>
      <c r="X83" s="251">
        <v>12.86</v>
      </c>
      <c r="Y83" s="251">
        <v>11.69</v>
      </c>
      <c r="Z83" s="251">
        <v>0.33</v>
      </c>
      <c r="AA83" s="251">
        <v>0</v>
      </c>
      <c r="AB83" s="251">
        <v>0.84</v>
      </c>
      <c r="AC83" s="253">
        <v>-7.22</v>
      </c>
      <c r="AD83" s="253">
        <v>-4.8099999999999996</v>
      </c>
      <c r="AE83" s="253">
        <v>0</v>
      </c>
      <c r="AF83" s="253">
        <v>-2.41</v>
      </c>
      <c r="AG83" s="253">
        <v>0</v>
      </c>
      <c r="AH83" s="251">
        <v>31.19</v>
      </c>
      <c r="AI83" s="207">
        <v>2.19</v>
      </c>
    </row>
    <row r="84" spans="1:35" ht="21" customHeight="1" x14ac:dyDescent="0.15">
      <c r="A84" s="243" t="s">
        <v>339</v>
      </c>
      <c r="B84" s="243"/>
      <c r="C84" s="243"/>
      <c r="D84" s="248" t="s">
        <v>340</v>
      </c>
      <c r="E84" s="207">
        <v>84.69</v>
      </c>
      <c r="F84" s="249">
        <v>45.67</v>
      </c>
      <c r="G84" s="250">
        <v>45.67</v>
      </c>
      <c r="H84" s="207">
        <v>0</v>
      </c>
      <c r="I84" s="249">
        <v>35.64</v>
      </c>
      <c r="J84" s="250">
        <v>35.64</v>
      </c>
      <c r="K84" s="251">
        <v>0</v>
      </c>
      <c r="L84" s="207">
        <v>3.18</v>
      </c>
      <c r="M84" s="250">
        <v>3.18</v>
      </c>
      <c r="N84" s="251">
        <v>0</v>
      </c>
      <c r="O84" s="207">
        <v>0.03</v>
      </c>
      <c r="P84" s="250">
        <v>0.03</v>
      </c>
      <c r="Q84" s="207">
        <v>0</v>
      </c>
      <c r="R84" s="252">
        <v>3.85</v>
      </c>
      <c r="S84" s="252">
        <v>3.85</v>
      </c>
      <c r="T84" s="252">
        <v>0</v>
      </c>
      <c r="U84" s="250">
        <v>2.97</v>
      </c>
      <c r="V84" s="251">
        <v>2.97</v>
      </c>
      <c r="W84" s="251">
        <v>0</v>
      </c>
      <c r="X84" s="251">
        <v>12.86</v>
      </c>
      <c r="Y84" s="251">
        <v>11.69</v>
      </c>
      <c r="Z84" s="251">
        <v>0.33</v>
      </c>
      <c r="AA84" s="251">
        <v>0</v>
      </c>
      <c r="AB84" s="251">
        <v>0.84</v>
      </c>
      <c r="AC84" s="253">
        <v>-7.22</v>
      </c>
      <c r="AD84" s="253">
        <v>-4.8099999999999996</v>
      </c>
      <c r="AE84" s="253">
        <v>0</v>
      </c>
      <c r="AF84" s="253">
        <v>-2.41</v>
      </c>
      <c r="AG84" s="253">
        <v>0</v>
      </c>
      <c r="AH84" s="251">
        <v>31.19</v>
      </c>
      <c r="AI84" s="207">
        <v>2.19</v>
      </c>
    </row>
    <row r="85" spans="1:35" ht="21" customHeight="1" x14ac:dyDescent="0.15">
      <c r="A85" s="243"/>
      <c r="B85" s="243" t="s">
        <v>341</v>
      </c>
      <c r="C85" s="243"/>
      <c r="D85" s="248" t="s">
        <v>342</v>
      </c>
      <c r="E85" s="207">
        <v>84.69</v>
      </c>
      <c r="F85" s="249">
        <v>45.67</v>
      </c>
      <c r="G85" s="250">
        <v>45.67</v>
      </c>
      <c r="H85" s="207">
        <v>0</v>
      </c>
      <c r="I85" s="249">
        <v>35.64</v>
      </c>
      <c r="J85" s="250">
        <v>35.64</v>
      </c>
      <c r="K85" s="251">
        <v>0</v>
      </c>
      <c r="L85" s="207">
        <v>3.18</v>
      </c>
      <c r="M85" s="250">
        <v>3.18</v>
      </c>
      <c r="N85" s="251">
        <v>0</v>
      </c>
      <c r="O85" s="207">
        <v>0.03</v>
      </c>
      <c r="P85" s="250">
        <v>0.03</v>
      </c>
      <c r="Q85" s="207">
        <v>0</v>
      </c>
      <c r="R85" s="252">
        <v>3.85</v>
      </c>
      <c r="S85" s="252">
        <v>3.85</v>
      </c>
      <c r="T85" s="252">
        <v>0</v>
      </c>
      <c r="U85" s="250">
        <v>2.97</v>
      </c>
      <c r="V85" s="251">
        <v>2.97</v>
      </c>
      <c r="W85" s="251">
        <v>0</v>
      </c>
      <c r="X85" s="251">
        <v>12.86</v>
      </c>
      <c r="Y85" s="251">
        <v>11.69</v>
      </c>
      <c r="Z85" s="251">
        <v>0.33</v>
      </c>
      <c r="AA85" s="251">
        <v>0</v>
      </c>
      <c r="AB85" s="251">
        <v>0.84</v>
      </c>
      <c r="AC85" s="253">
        <v>-7.22</v>
      </c>
      <c r="AD85" s="253">
        <v>-4.8099999999999996</v>
      </c>
      <c r="AE85" s="253">
        <v>0</v>
      </c>
      <c r="AF85" s="253">
        <v>-2.41</v>
      </c>
      <c r="AG85" s="253">
        <v>0</v>
      </c>
      <c r="AH85" s="251">
        <v>31.19</v>
      </c>
      <c r="AI85" s="207">
        <v>2.19</v>
      </c>
    </row>
    <row r="86" spans="1:35" ht="21" customHeight="1" x14ac:dyDescent="0.15">
      <c r="A86" s="243" t="s">
        <v>343</v>
      </c>
      <c r="B86" s="243" t="s">
        <v>344</v>
      </c>
      <c r="C86" s="243" t="s">
        <v>360</v>
      </c>
      <c r="D86" s="248" t="s">
        <v>368</v>
      </c>
      <c r="E86" s="207">
        <v>84.69</v>
      </c>
      <c r="F86" s="249">
        <v>45.67</v>
      </c>
      <c r="G86" s="250">
        <v>45.67</v>
      </c>
      <c r="H86" s="207">
        <v>0</v>
      </c>
      <c r="I86" s="249">
        <v>35.64</v>
      </c>
      <c r="J86" s="250">
        <v>35.64</v>
      </c>
      <c r="K86" s="251">
        <v>0</v>
      </c>
      <c r="L86" s="207">
        <v>3.18</v>
      </c>
      <c r="M86" s="250">
        <v>3.18</v>
      </c>
      <c r="N86" s="251">
        <v>0</v>
      </c>
      <c r="O86" s="207">
        <v>0.03</v>
      </c>
      <c r="P86" s="250">
        <v>0.03</v>
      </c>
      <c r="Q86" s="207">
        <v>0</v>
      </c>
      <c r="R86" s="252">
        <v>3.85</v>
      </c>
      <c r="S86" s="252">
        <v>3.85</v>
      </c>
      <c r="T86" s="252">
        <v>0</v>
      </c>
      <c r="U86" s="250">
        <v>2.97</v>
      </c>
      <c r="V86" s="251">
        <v>2.97</v>
      </c>
      <c r="W86" s="251">
        <v>0</v>
      </c>
      <c r="X86" s="251">
        <v>12.86</v>
      </c>
      <c r="Y86" s="251">
        <v>11.69</v>
      </c>
      <c r="Z86" s="251">
        <v>0.33</v>
      </c>
      <c r="AA86" s="251">
        <v>0</v>
      </c>
      <c r="AB86" s="251">
        <v>0.84</v>
      </c>
      <c r="AC86" s="253">
        <v>-7.22</v>
      </c>
      <c r="AD86" s="253">
        <v>-4.8099999999999996</v>
      </c>
      <c r="AE86" s="253">
        <v>0</v>
      </c>
      <c r="AF86" s="253">
        <v>-2.41</v>
      </c>
      <c r="AG86" s="253">
        <v>0</v>
      </c>
      <c r="AH86" s="251">
        <v>31.19</v>
      </c>
      <c r="AI86" s="207">
        <v>2.19</v>
      </c>
    </row>
    <row r="87" spans="1:35" ht="21" customHeight="1" x14ac:dyDescent="0.15">
      <c r="A87" s="243"/>
      <c r="B87" s="243"/>
      <c r="C87" s="243"/>
      <c r="D87" s="248" t="s">
        <v>323</v>
      </c>
      <c r="E87" s="207">
        <v>86.37</v>
      </c>
      <c r="F87" s="249">
        <v>79.239999999999995</v>
      </c>
      <c r="G87" s="250">
        <v>79.239999999999995</v>
      </c>
      <c r="H87" s="207">
        <v>0</v>
      </c>
      <c r="I87" s="249">
        <v>34.76</v>
      </c>
      <c r="J87" s="250">
        <v>34.76</v>
      </c>
      <c r="K87" s="251">
        <v>0</v>
      </c>
      <c r="L87" s="207">
        <v>3.38</v>
      </c>
      <c r="M87" s="250">
        <v>3.38</v>
      </c>
      <c r="N87" s="251">
        <v>0</v>
      </c>
      <c r="O87" s="207">
        <v>33.49</v>
      </c>
      <c r="P87" s="250">
        <v>33.49</v>
      </c>
      <c r="Q87" s="207">
        <v>0</v>
      </c>
      <c r="R87" s="252">
        <v>4.71</v>
      </c>
      <c r="S87" s="252">
        <v>4.71</v>
      </c>
      <c r="T87" s="252">
        <v>0</v>
      </c>
      <c r="U87" s="250">
        <v>2.9</v>
      </c>
      <c r="V87" s="251">
        <v>2.9</v>
      </c>
      <c r="W87" s="251">
        <v>0</v>
      </c>
      <c r="X87" s="251">
        <v>12.31</v>
      </c>
      <c r="Y87" s="251">
        <v>11.97</v>
      </c>
      <c r="Z87" s="251">
        <v>0.34</v>
      </c>
      <c r="AA87" s="251">
        <v>0</v>
      </c>
      <c r="AB87" s="251">
        <v>0</v>
      </c>
      <c r="AC87" s="253">
        <v>-7.43</v>
      </c>
      <c r="AD87" s="253">
        <v>-4.95</v>
      </c>
      <c r="AE87" s="253">
        <v>0</v>
      </c>
      <c r="AF87" s="253">
        <v>-2.48</v>
      </c>
      <c r="AG87" s="253">
        <v>0</v>
      </c>
      <c r="AH87" s="251">
        <v>0</v>
      </c>
      <c r="AI87" s="207">
        <v>2.25</v>
      </c>
    </row>
    <row r="88" spans="1:35" ht="21" customHeight="1" x14ac:dyDescent="0.15">
      <c r="A88" s="243" t="s">
        <v>339</v>
      </c>
      <c r="B88" s="243"/>
      <c r="C88" s="243"/>
      <c r="D88" s="248" t="s">
        <v>340</v>
      </c>
      <c r="E88" s="207">
        <v>86.37</v>
      </c>
      <c r="F88" s="249">
        <v>79.239999999999995</v>
      </c>
      <c r="G88" s="250">
        <v>79.239999999999995</v>
      </c>
      <c r="H88" s="207">
        <v>0</v>
      </c>
      <c r="I88" s="249">
        <v>34.76</v>
      </c>
      <c r="J88" s="250">
        <v>34.76</v>
      </c>
      <c r="K88" s="251">
        <v>0</v>
      </c>
      <c r="L88" s="207">
        <v>3.38</v>
      </c>
      <c r="M88" s="250">
        <v>3.38</v>
      </c>
      <c r="N88" s="251">
        <v>0</v>
      </c>
      <c r="O88" s="207">
        <v>33.49</v>
      </c>
      <c r="P88" s="250">
        <v>33.49</v>
      </c>
      <c r="Q88" s="207">
        <v>0</v>
      </c>
      <c r="R88" s="252">
        <v>4.71</v>
      </c>
      <c r="S88" s="252">
        <v>4.71</v>
      </c>
      <c r="T88" s="252">
        <v>0</v>
      </c>
      <c r="U88" s="250">
        <v>2.9</v>
      </c>
      <c r="V88" s="251">
        <v>2.9</v>
      </c>
      <c r="W88" s="251">
        <v>0</v>
      </c>
      <c r="X88" s="251">
        <v>12.31</v>
      </c>
      <c r="Y88" s="251">
        <v>11.97</v>
      </c>
      <c r="Z88" s="251">
        <v>0.34</v>
      </c>
      <c r="AA88" s="251">
        <v>0</v>
      </c>
      <c r="AB88" s="251">
        <v>0</v>
      </c>
      <c r="AC88" s="253">
        <v>-7.43</v>
      </c>
      <c r="AD88" s="253">
        <v>-4.95</v>
      </c>
      <c r="AE88" s="253">
        <v>0</v>
      </c>
      <c r="AF88" s="253">
        <v>-2.48</v>
      </c>
      <c r="AG88" s="253">
        <v>0</v>
      </c>
      <c r="AH88" s="251">
        <v>0</v>
      </c>
      <c r="AI88" s="207">
        <v>2.25</v>
      </c>
    </row>
    <row r="89" spans="1:35" ht="21" customHeight="1" x14ac:dyDescent="0.15">
      <c r="A89" s="243"/>
      <c r="B89" s="243" t="s">
        <v>363</v>
      </c>
      <c r="C89" s="243"/>
      <c r="D89" s="248" t="s">
        <v>364</v>
      </c>
      <c r="E89" s="207">
        <v>86.37</v>
      </c>
      <c r="F89" s="249">
        <v>79.239999999999995</v>
      </c>
      <c r="G89" s="250">
        <v>79.239999999999995</v>
      </c>
      <c r="H89" s="207">
        <v>0</v>
      </c>
      <c r="I89" s="249">
        <v>34.76</v>
      </c>
      <c r="J89" s="250">
        <v>34.76</v>
      </c>
      <c r="K89" s="251">
        <v>0</v>
      </c>
      <c r="L89" s="207">
        <v>3.38</v>
      </c>
      <c r="M89" s="250">
        <v>3.38</v>
      </c>
      <c r="N89" s="251">
        <v>0</v>
      </c>
      <c r="O89" s="207">
        <v>33.49</v>
      </c>
      <c r="P89" s="250">
        <v>33.49</v>
      </c>
      <c r="Q89" s="207">
        <v>0</v>
      </c>
      <c r="R89" s="252">
        <v>4.71</v>
      </c>
      <c r="S89" s="252">
        <v>4.71</v>
      </c>
      <c r="T89" s="252">
        <v>0</v>
      </c>
      <c r="U89" s="250">
        <v>2.9</v>
      </c>
      <c r="V89" s="251">
        <v>2.9</v>
      </c>
      <c r="W89" s="251">
        <v>0</v>
      </c>
      <c r="X89" s="251">
        <v>12.31</v>
      </c>
      <c r="Y89" s="251">
        <v>11.97</v>
      </c>
      <c r="Z89" s="251">
        <v>0.34</v>
      </c>
      <c r="AA89" s="251">
        <v>0</v>
      </c>
      <c r="AB89" s="251">
        <v>0</v>
      </c>
      <c r="AC89" s="253">
        <v>-7.43</v>
      </c>
      <c r="AD89" s="253">
        <v>-4.95</v>
      </c>
      <c r="AE89" s="253">
        <v>0</v>
      </c>
      <c r="AF89" s="253">
        <v>-2.48</v>
      </c>
      <c r="AG89" s="253">
        <v>0</v>
      </c>
      <c r="AH89" s="251">
        <v>0</v>
      </c>
      <c r="AI89" s="207">
        <v>2.25</v>
      </c>
    </row>
    <row r="90" spans="1:35" ht="21" customHeight="1" x14ac:dyDescent="0.15">
      <c r="A90" s="243" t="s">
        <v>343</v>
      </c>
      <c r="B90" s="243" t="s">
        <v>365</v>
      </c>
      <c r="C90" s="243" t="s">
        <v>366</v>
      </c>
      <c r="D90" s="248" t="s">
        <v>367</v>
      </c>
      <c r="E90" s="207">
        <v>86.37</v>
      </c>
      <c r="F90" s="249">
        <v>79.239999999999995</v>
      </c>
      <c r="G90" s="250">
        <v>79.239999999999995</v>
      </c>
      <c r="H90" s="207">
        <v>0</v>
      </c>
      <c r="I90" s="249">
        <v>34.76</v>
      </c>
      <c r="J90" s="250">
        <v>34.76</v>
      </c>
      <c r="K90" s="251">
        <v>0</v>
      </c>
      <c r="L90" s="207">
        <v>3.38</v>
      </c>
      <c r="M90" s="250">
        <v>3.38</v>
      </c>
      <c r="N90" s="251">
        <v>0</v>
      </c>
      <c r="O90" s="207">
        <v>33.49</v>
      </c>
      <c r="P90" s="250">
        <v>33.49</v>
      </c>
      <c r="Q90" s="207">
        <v>0</v>
      </c>
      <c r="R90" s="252">
        <v>4.71</v>
      </c>
      <c r="S90" s="252">
        <v>4.71</v>
      </c>
      <c r="T90" s="252">
        <v>0</v>
      </c>
      <c r="U90" s="250">
        <v>2.9</v>
      </c>
      <c r="V90" s="251">
        <v>2.9</v>
      </c>
      <c r="W90" s="251">
        <v>0</v>
      </c>
      <c r="X90" s="251">
        <v>12.31</v>
      </c>
      <c r="Y90" s="251">
        <v>11.97</v>
      </c>
      <c r="Z90" s="251">
        <v>0.34</v>
      </c>
      <c r="AA90" s="251">
        <v>0</v>
      </c>
      <c r="AB90" s="251">
        <v>0</v>
      </c>
      <c r="AC90" s="253">
        <v>-7.43</v>
      </c>
      <c r="AD90" s="253">
        <v>-4.95</v>
      </c>
      <c r="AE90" s="253">
        <v>0</v>
      </c>
      <c r="AF90" s="253">
        <v>-2.48</v>
      </c>
      <c r="AG90" s="253">
        <v>0</v>
      </c>
      <c r="AH90" s="251">
        <v>0</v>
      </c>
      <c r="AI90" s="207">
        <v>2.25</v>
      </c>
    </row>
    <row r="91" spans="1:35" ht="21" customHeight="1" x14ac:dyDescent="0.15">
      <c r="A91" s="243"/>
      <c r="B91" s="243"/>
      <c r="C91" s="243"/>
      <c r="D91" s="248" t="s">
        <v>325</v>
      </c>
      <c r="E91" s="207">
        <v>382.29</v>
      </c>
      <c r="F91" s="249">
        <v>206.72</v>
      </c>
      <c r="G91" s="250">
        <v>0</v>
      </c>
      <c r="H91" s="207">
        <v>206.72</v>
      </c>
      <c r="I91" s="249">
        <v>157.61000000000001</v>
      </c>
      <c r="J91" s="250">
        <v>0</v>
      </c>
      <c r="K91" s="251">
        <v>157.61000000000001</v>
      </c>
      <c r="L91" s="207">
        <v>15.55</v>
      </c>
      <c r="M91" s="250">
        <v>0</v>
      </c>
      <c r="N91" s="251">
        <v>15.55</v>
      </c>
      <c r="O91" s="207">
        <v>0</v>
      </c>
      <c r="P91" s="250">
        <v>0</v>
      </c>
      <c r="Q91" s="207">
        <v>0</v>
      </c>
      <c r="R91" s="252">
        <v>20.43</v>
      </c>
      <c r="S91" s="252">
        <v>0</v>
      </c>
      <c r="T91" s="252">
        <v>20.43</v>
      </c>
      <c r="U91" s="250">
        <v>13.13</v>
      </c>
      <c r="V91" s="251">
        <v>0</v>
      </c>
      <c r="W91" s="251">
        <v>13.13</v>
      </c>
      <c r="X91" s="251">
        <v>60.48</v>
      </c>
      <c r="Y91" s="251">
        <v>55.06</v>
      </c>
      <c r="Z91" s="251">
        <v>1.55</v>
      </c>
      <c r="AA91" s="251">
        <v>0</v>
      </c>
      <c r="AB91" s="251">
        <v>3.87</v>
      </c>
      <c r="AC91" s="253">
        <v>-45.8</v>
      </c>
      <c r="AD91" s="253">
        <v>0</v>
      </c>
      <c r="AE91" s="253">
        <v>-22.9</v>
      </c>
      <c r="AF91" s="253">
        <v>0</v>
      </c>
      <c r="AG91" s="253">
        <v>-22.9</v>
      </c>
      <c r="AH91" s="251">
        <v>150.57</v>
      </c>
      <c r="AI91" s="207">
        <v>10.32</v>
      </c>
    </row>
    <row r="92" spans="1:35" ht="21" customHeight="1" x14ac:dyDescent="0.15">
      <c r="A92" s="243" t="s">
        <v>339</v>
      </c>
      <c r="B92" s="243"/>
      <c r="C92" s="243"/>
      <c r="D92" s="248" t="s">
        <v>340</v>
      </c>
      <c r="E92" s="207">
        <v>382.29</v>
      </c>
      <c r="F92" s="249">
        <v>206.72</v>
      </c>
      <c r="G92" s="250">
        <v>0</v>
      </c>
      <c r="H92" s="207">
        <v>206.72</v>
      </c>
      <c r="I92" s="249">
        <v>157.61000000000001</v>
      </c>
      <c r="J92" s="250">
        <v>0</v>
      </c>
      <c r="K92" s="251">
        <v>157.61000000000001</v>
      </c>
      <c r="L92" s="207">
        <v>15.55</v>
      </c>
      <c r="M92" s="250">
        <v>0</v>
      </c>
      <c r="N92" s="251">
        <v>15.55</v>
      </c>
      <c r="O92" s="207">
        <v>0</v>
      </c>
      <c r="P92" s="250">
        <v>0</v>
      </c>
      <c r="Q92" s="207">
        <v>0</v>
      </c>
      <c r="R92" s="252">
        <v>20.43</v>
      </c>
      <c r="S92" s="252">
        <v>0</v>
      </c>
      <c r="T92" s="252">
        <v>20.43</v>
      </c>
      <c r="U92" s="250">
        <v>13.13</v>
      </c>
      <c r="V92" s="251">
        <v>0</v>
      </c>
      <c r="W92" s="251">
        <v>13.13</v>
      </c>
      <c r="X92" s="251">
        <v>60.48</v>
      </c>
      <c r="Y92" s="251">
        <v>55.06</v>
      </c>
      <c r="Z92" s="251">
        <v>1.55</v>
      </c>
      <c r="AA92" s="251">
        <v>0</v>
      </c>
      <c r="AB92" s="251">
        <v>3.87</v>
      </c>
      <c r="AC92" s="253">
        <v>-45.8</v>
      </c>
      <c r="AD92" s="253">
        <v>0</v>
      </c>
      <c r="AE92" s="253">
        <v>-22.9</v>
      </c>
      <c r="AF92" s="253">
        <v>0</v>
      </c>
      <c r="AG92" s="253">
        <v>-22.9</v>
      </c>
      <c r="AH92" s="251">
        <v>150.57</v>
      </c>
      <c r="AI92" s="207">
        <v>10.32</v>
      </c>
    </row>
    <row r="93" spans="1:35" ht="21" customHeight="1" x14ac:dyDescent="0.15">
      <c r="A93" s="243"/>
      <c r="B93" s="243" t="s">
        <v>363</v>
      </c>
      <c r="C93" s="243"/>
      <c r="D93" s="248" t="s">
        <v>364</v>
      </c>
      <c r="E93" s="207">
        <v>382.29</v>
      </c>
      <c r="F93" s="249">
        <v>206.72</v>
      </c>
      <c r="G93" s="250">
        <v>0</v>
      </c>
      <c r="H93" s="207">
        <v>206.72</v>
      </c>
      <c r="I93" s="249">
        <v>157.61000000000001</v>
      </c>
      <c r="J93" s="250">
        <v>0</v>
      </c>
      <c r="K93" s="251">
        <v>157.61000000000001</v>
      </c>
      <c r="L93" s="207">
        <v>15.55</v>
      </c>
      <c r="M93" s="250">
        <v>0</v>
      </c>
      <c r="N93" s="251">
        <v>15.55</v>
      </c>
      <c r="O93" s="207">
        <v>0</v>
      </c>
      <c r="P93" s="250">
        <v>0</v>
      </c>
      <c r="Q93" s="207">
        <v>0</v>
      </c>
      <c r="R93" s="252">
        <v>20.43</v>
      </c>
      <c r="S93" s="252">
        <v>0</v>
      </c>
      <c r="T93" s="252">
        <v>20.43</v>
      </c>
      <c r="U93" s="250">
        <v>13.13</v>
      </c>
      <c r="V93" s="251">
        <v>0</v>
      </c>
      <c r="W93" s="251">
        <v>13.13</v>
      </c>
      <c r="X93" s="251">
        <v>60.48</v>
      </c>
      <c r="Y93" s="251">
        <v>55.06</v>
      </c>
      <c r="Z93" s="251">
        <v>1.55</v>
      </c>
      <c r="AA93" s="251">
        <v>0</v>
      </c>
      <c r="AB93" s="251">
        <v>3.87</v>
      </c>
      <c r="AC93" s="253">
        <v>-45.8</v>
      </c>
      <c r="AD93" s="253">
        <v>0</v>
      </c>
      <c r="AE93" s="253">
        <v>-22.9</v>
      </c>
      <c r="AF93" s="253">
        <v>0</v>
      </c>
      <c r="AG93" s="253">
        <v>-22.9</v>
      </c>
      <c r="AH93" s="251">
        <v>150.57</v>
      </c>
      <c r="AI93" s="207">
        <v>10.32</v>
      </c>
    </row>
    <row r="94" spans="1:35" ht="21" customHeight="1" x14ac:dyDescent="0.15">
      <c r="A94" s="243" t="s">
        <v>343</v>
      </c>
      <c r="B94" s="243" t="s">
        <v>365</v>
      </c>
      <c r="C94" s="243" t="s">
        <v>366</v>
      </c>
      <c r="D94" s="248" t="s">
        <v>367</v>
      </c>
      <c r="E94" s="207">
        <v>382.29</v>
      </c>
      <c r="F94" s="249">
        <v>206.72</v>
      </c>
      <c r="G94" s="250">
        <v>0</v>
      </c>
      <c r="H94" s="207">
        <v>206.72</v>
      </c>
      <c r="I94" s="249">
        <v>157.61000000000001</v>
      </c>
      <c r="J94" s="250">
        <v>0</v>
      </c>
      <c r="K94" s="251">
        <v>157.61000000000001</v>
      </c>
      <c r="L94" s="207">
        <v>15.55</v>
      </c>
      <c r="M94" s="250">
        <v>0</v>
      </c>
      <c r="N94" s="251">
        <v>15.55</v>
      </c>
      <c r="O94" s="207">
        <v>0</v>
      </c>
      <c r="P94" s="250">
        <v>0</v>
      </c>
      <c r="Q94" s="207">
        <v>0</v>
      </c>
      <c r="R94" s="252">
        <v>20.43</v>
      </c>
      <c r="S94" s="252">
        <v>0</v>
      </c>
      <c r="T94" s="252">
        <v>20.43</v>
      </c>
      <c r="U94" s="250">
        <v>13.13</v>
      </c>
      <c r="V94" s="251">
        <v>0</v>
      </c>
      <c r="W94" s="251">
        <v>13.13</v>
      </c>
      <c r="X94" s="251">
        <v>60.48</v>
      </c>
      <c r="Y94" s="251">
        <v>55.06</v>
      </c>
      <c r="Z94" s="251">
        <v>1.55</v>
      </c>
      <c r="AA94" s="251">
        <v>0</v>
      </c>
      <c r="AB94" s="251">
        <v>3.87</v>
      </c>
      <c r="AC94" s="253">
        <v>-45.8</v>
      </c>
      <c r="AD94" s="253">
        <v>0</v>
      </c>
      <c r="AE94" s="253">
        <v>-22.9</v>
      </c>
      <c r="AF94" s="253">
        <v>0</v>
      </c>
      <c r="AG94" s="253">
        <v>-22.9</v>
      </c>
      <c r="AH94" s="251">
        <v>150.57</v>
      </c>
      <c r="AI94" s="207">
        <v>10.32</v>
      </c>
    </row>
    <row r="95" spans="1:35" ht="21" customHeight="1" x14ac:dyDescent="0.15">
      <c r="A95" s="243"/>
      <c r="B95" s="243"/>
      <c r="C95" s="243"/>
      <c r="D95" s="248" t="s">
        <v>327</v>
      </c>
      <c r="E95" s="207">
        <v>130.19999999999999</v>
      </c>
      <c r="F95" s="249">
        <v>68.3</v>
      </c>
      <c r="G95" s="250">
        <v>68.3</v>
      </c>
      <c r="H95" s="207">
        <v>0</v>
      </c>
      <c r="I95" s="249">
        <v>51.98</v>
      </c>
      <c r="J95" s="250">
        <v>51.98</v>
      </c>
      <c r="K95" s="251">
        <v>0</v>
      </c>
      <c r="L95" s="207">
        <v>5.21</v>
      </c>
      <c r="M95" s="250">
        <v>5.21</v>
      </c>
      <c r="N95" s="251">
        <v>0</v>
      </c>
      <c r="O95" s="207">
        <v>0</v>
      </c>
      <c r="P95" s="250">
        <v>0</v>
      </c>
      <c r="Q95" s="207">
        <v>0</v>
      </c>
      <c r="R95" s="252">
        <v>6.78</v>
      </c>
      <c r="S95" s="252">
        <v>6.78</v>
      </c>
      <c r="T95" s="252">
        <v>0</v>
      </c>
      <c r="U95" s="250">
        <v>4.33</v>
      </c>
      <c r="V95" s="251">
        <v>4.33</v>
      </c>
      <c r="W95" s="251">
        <v>0</v>
      </c>
      <c r="X95" s="251">
        <v>19.78</v>
      </c>
      <c r="Y95" s="251">
        <v>18.03</v>
      </c>
      <c r="Z95" s="251">
        <v>0.5</v>
      </c>
      <c r="AA95" s="251">
        <v>0</v>
      </c>
      <c r="AB95" s="251">
        <v>1.25</v>
      </c>
      <c r="AC95" s="253">
        <v>-11.25</v>
      </c>
      <c r="AD95" s="253">
        <v>-7.5</v>
      </c>
      <c r="AE95" s="253">
        <v>0</v>
      </c>
      <c r="AF95" s="253">
        <v>-3.75</v>
      </c>
      <c r="AG95" s="253">
        <v>0</v>
      </c>
      <c r="AH95" s="251">
        <v>49.99</v>
      </c>
      <c r="AI95" s="207">
        <v>3.38</v>
      </c>
    </row>
    <row r="96" spans="1:35" ht="21" customHeight="1" x14ac:dyDescent="0.15">
      <c r="A96" s="243" t="s">
        <v>339</v>
      </c>
      <c r="B96" s="243"/>
      <c r="C96" s="243"/>
      <c r="D96" s="248" t="s">
        <v>340</v>
      </c>
      <c r="E96" s="207">
        <v>130.19999999999999</v>
      </c>
      <c r="F96" s="249">
        <v>68.3</v>
      </c>
      <c r="G96" s="250">
        <v>68.3</v>
      </c>
      <c r="H96" s="207">
        <v>0</v>
      </c>
      <c r="I96" s="249">
        <v>51.98</v>
      </c>
      <c r="J96" s="250">
        <v>51.98</v>
      </c>
      <c r="K96" s="251">
        <v>0</v>
      </c>
      <c r="L96" s="207">
        <v>5.21</v>
      </c>
      <c r="M96" s="250">
        <v>5.21</v>
      </c>
      <c r="N96" s="251">
        <v>0</v>
      </c>
      <c r="O96" s="207">
        <v>0</v>
      </c>
      <c r="P96" s="250">
        <v>0</v>
      </c>
      <c r="Q96" s="207">
        <v>0</v>
      </c>
      <c r="R96" s="252">
        <v>6.78</v>
      </c>
      <c r="S96" s="252">
        <v>6.78</v>
      </c>
      <c r="T96" s="252">
        <v>0</v>
      </c>
      <c r="U96" s="250">
        <v>4.33</v>
      </c>
      <c r="V96" s="251">
        <v>4.33</v>
      </c>
      <c r="W96" s="251">
        <v>0</v>
      </c>
      <c r="X96" s="251">
        <v>19.78</v>
      </c>
      <c r="Y96" s="251">
        <v>18.03</v>
      </c>
      <c r="Z96" s="251">
        <v>0.5</v>
      </c>
      <c r="AA96" s="251">
        <v>0</v>
      </c>
      <c r="AB96" s="251">
        <v>1.25</v>
      </c>
      <c r="AC96" s="253">
        <v>-11.25</v>
      </c>
      <c r="AD96" s="253">
        <v>-7.5</v>
      </c>
      <c r="AE96" s="253">
        <v>0</v>
      </c>
      <c r="AF96" s="253">
        <v>-3.75</v>
      </c>
      <c r="AG96" s="253">
        <v>0</v>
      </c>
      <c r="AH96" s="251">
        <v>49.99</v>
      </c>
      <c r="AI96" s="207">
        <v>3.38</v>
      </c>
    </row>
    <row r="97" spans="1:35" ht="21" customHeight="1" x14ac:dyDescent="0.15">
      <c r="A97" s="243"/>
      <c r="B97" s="243" t="s">
        <v>363</v>
      </c>
      <c r="C97" s="243"/>
      <c r="D97" s="248" t="s">
        <v>364</v>
      </c>
      <c r="E97" s="207">
        <v>130.19999999999999</v>
      </c>
      <c r="F97" s="249">
        <v>68.3</v>
      </c>
      <c r="G97" s="250">
        <v>68.3</v>
      </c>
      <c r="H97" s="207">
        <v>0</v>
      </c>
      <c r="I97" s="249">
        <v>51.98</v>
      </c>
      <c r="J97" s="250">
        <v>51.98</v>
      </c>
      <c r="K97" s="251">
        <v>0</v>
      </c>
      <c r="L97" s="207">
        <v>5.21</v>
      </c>
      <c r="M97" s="250">
        <v>5.21</v>
      </c>
      <c r="N97" s="251">
        <v>0</v>
      </c>
      <c r="O97" s="207">
        <v>0</v>
      </c>
      <c r="P97" s="250">
        <v>0</v>
      </c>
      <c r="Q97" s="207">
        <v>0</v>
      </c>
      <c r="R97" s="252">
        <v>6.78</v>
      </c>
      <c r="S97" s="252">
        <v>6.78</v>
      </c>
      <c r="T97" s="252">
        <v>0</v>
      </c>
      <c r="U97" s="250">
        <v>4.33</v>
      </c>
      <c r="V97" s="251">
        <v>4.33</v>
      </c>
      <c r="W97" s="251">
        <v>0</v>
      </c>
      <c r="X97" s="251">
        <v>19.78</v>
      </c>
      <c r="Y97" s="251">
        <v>18.03</v>
      </c>
      <c r="Z97" s="251">
        <v>0.5</v>
      </c>
      <c r="AA97" s="251">
        <v>0</v>
      </c>
      <c r="AB97" s="251">
        <v>1.25</v>
      </c>
      <c r="AC97" s="253">
        <v>-11.25</v>
      </c>
      <c r="AD97" s="253">
        <v>-7.5</v>
      </c>
      <c r="AE97" s="253">
        <v>0</v>
      </c>
      <c r="AF97" s="253">
        <v>-3.75</v>
      </c>
      <c r="AG97" s="253">
        <v>0</v>
      </c>
      <c r="AH97" s="251">
        <v>49.99</v>
      </c>
      <c r="AI97" s="207">
        <v>3.38</v>
      </c>
    </row>
    <row r="98" spans="1:35" ht="21" customHeight="1" x14ac:dyDescent="0.15">
      <c r="A98" s="243" t="s">
        <v>343</v>
      </c>
      <c r="B98" s="243" t="s">
        <v>365</v>
      </c>
      <c r="C98" s="243" t="s">
        <v>366</v>
      </c>
      <c r="D98" s="248" t="s">
        <v>367</v>
      </c>
      <c r="E98" s="207">
        <v>130.19999999999999</v>
      </c>
      <c r="F98" s="249">
        <v>68.3</v>
      </c>
      <c r="G98" s="250">
        <v>68.3</v>
      </c>
      <c r="H98" s="207">
        <v>0</v>
      </c>
      <c r="I98" s="249">
        <v>51.98</v>
      </c>
      <c r="J98" s="250">
        <v>51.98</v>
      </c>
      <c r="K98" s="251">
        <v>0</v>
      </c>
      <c r="L98" s="207">
        <v>5.21</v>
      </c>
      <c r="M98" s="250">
        <v>5.21</v>
      </c>
      <c r="N98" s="251">
        <v>0</v>
      </c>
      <c r="O98" s="207">
        <v>0</v>
      </c>
      <c r="P98" s="250">
        <v>0</v>
      </c>
      <c r="Q98" s="207">
        <v>0</v>
      </c>
      <c r="R98" s="252">
        <v>6.78</v>
      </c>
      <c r="S98" s="252">
        <v>6.78</v>
      </c>
      <c r="T98" s="252">
        <v>0</v>
      </c>
      <c r="U98" s="250">
        <v>4.33</v>
      </c>
      <c r="V98" s="251">
        <v>4.33</v>
      </c>
      <c r="W98" s="251">
        <v>0</v>
      </c>
      <c r="X98" s="251">
        <v>19.78</v>
      </c>
      <c r="Y98" s="251">
        <v>18.03</v>
      </c>
      <c r="Z98" s="251">
        <v>0.5</v>
      </c>
      <c r="AA98" s="251">
        <v>0</v>
      </c>
      <c r="AB98" s="251">
        <v>1.25</v>
      </c>
      <c r="AC98" s="253">
        <v>-11.25</v>
      </c>
      <c r="AD98" s="253">
        <v>-7.5</v>
      </c>
      <c r="AE98" s="253">
        <v>0</v>
      </c>
      <c r="AF98" s="253">
        <v>-3.75</v>
      </c>
      <c r="AG98" s="253">
        <v>0</v>
      </c>
      <c r="AH98" s="251">
        <v>49.99</v>
      </c>
      <c r="AI98" s="207">
        <v>3.38</v>
      </c>
    </row>
  </sheetData>
  <sheetProtection formatCells="0" formatColumns="0" formatRows="0"/>
  <mergeCells count="18">
    <mergeCell ref="AI4:AI6"/>
    <mergeCell ref="B5:B6"/>
    <mergeCell ref="C5:C6"/>
    <mergeCell ref="Y5:Y6"/>
    <mergeCell ref="AH4:AH6"/>
    <mergeCell ref="AA5:AA6"/>
    <mergeCell ref="AB5:AB6"/>
    <mergeCell ref="Z5:Z6"/>
    <mergeCell ref="AD5:AD6"/>
    <mergeCell ref="AE5:AE6"/>
    <mergeCell ref="AF5:AF6"/>
    <mergeCell ref="AG5:AG6"/>
    <mergeCell ref="AC5:AC6"/>
    <mergeCell ref="A5:A6"/>
    <mergeCell ref="D4:D6"/>
    <mergeCell ref="E4:E6"/>
    <mergeCell ref="X5:X6"/>
    <mergeCell ref="F5:F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3" fitToHeight="100" orientation="landscape" verticalDpi="300" r:id="rId1"/>
  <headerFooter alignWithMargins="0">
    <oddFooter xml:space="preserve">第 &amp;P 页,共 &amp;N 页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97"/>
  <sheetViews>
    <sheetView showGridLines="0" showZeros="0" workbookViewId="0"/>
  </sheetViews>
  <sheetFormatPr defaultColWidth="9.1640625" defaultRowHeight="11.25" x14ac:dyDescent="0.15"/>
  <cols>
    <col min="1" max="3" width="6.83203125" customWidth="1"/>
    <col min="4" max="4" width="44.83203125" customWidth="1"/>
    <col min="5" max="5" width="18.8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19" width="9.83203125" customWidth="1"/>
    <col min="20" max="20" width="12.1640625" customWidth="1"/>
  </cols>
  <sheetData>
    <row r="1" spans="1:249" ht="18" customHeight="1" x14ac:dyDescent="0.15">
      <c r="A1" s="181"/>
      <c r="O1" s="1"/>
      <c r="P1" s="1"/>
      <c r="T1" s="14" t="s">
        <v>50</v>
      </c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</row>
    <row r="2" spans="1:249" ht="32.25" customHeight="1" x14ac:dyDescent="0.15">
      <c r="A2" s="29" t="s">
        <v>76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</row>
    <row r="3" spans="1:249" ht="18" customHeight="1" x14ac:dyDescent="0.1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46"/>
      <c r="Q3" s="45"/>
      <c r="R3" s="45"/>
      <c r="S3" s="45"/>
      <c r="T3" s="17" t="s">
        <v>140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</row>
    <row r="4" spans="1:249" ht="16.5" customHeight="1" x14ac:dyDescent="0.15">
      <c r="A4" s="76" t="s">
        <v>7</v>
      </c>
      <c r="B4" s="76"/>
      <c r="C4" s="76"/>
      <c r="D4" s="841" t="s">
        <v>59</v>
      </c>
      <c r="E4" s="841" t="s">
        <v>15</v>
      </c>
      <c r="F4" s="841" t="s">
        <v>125</v>
      </c>
      <c r="G4" s="841" t="s">
        <v>176</v>
      </c>
      <c r="H4" s="841" t="s">
        <v>157</v>
      </c>
      <c r="I4" s="841" t="s">
        <v>158</v>
      </c>
      <c r="J4" s="841" t="s">
        <v>46</v>
      </c>
      <c r="K4" s="841" t="s">
        <v>159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161</v>
      </c>
      <c r="R4" s="843" t="s">
        <v>92</v>
      </c>
      <c r="S4" s="843" t="s">
        <v>30</v>
      </c>
      <c r="T4" s="843" t="s">
        <v>162</v>
      </c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</row>
    <row r="5" spans="1:249" ht="16.5" customHeight="1" x14ac:dyDescent="0.15">
      <c r="A5" s="150" t="s">
        <v>51</v>
      </c>
      <c r="B5" s="150" t="s">
        <v>100</v>
      </c>
      <c r="C5" s="150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  <c r="FF5" s="14"/>
      <c r="FG5" s="14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</row>
    <row r="6" spans="1:249" ht="21" customHeight="1" x14ac:dyDescent="0.15">
      <c r="A6" s="131" t="s">
        <v>16</v>
      </c>
      <c r="B6" s="131" t="s">
        <v>16</v>
      </c>
      <c r="C6" s="131" t="s">
        <v>16</v>
      </c>
      <c r="D6" s="131" t="s">
        <v>16</v>
      </c>
      <c r="E6" s="151">
        <v>1</v>
      </c>
      <c r="F6" s="151">
        <f t="shared" ref="F6:T6" si="0">E6+1</f>
        <v>2</v>
      </c>
      <c r="G6" s="151">
        <f t="shared" si="0"/>
        <v>3</v>
      </c>
      <c r="H6" s="151">
        <f t="shared" si="0"/>
        <v>4</v>
      </c>
      <c r="I6" s="151">
        <f t="shared" si="0"/>
        <v>5</v>
      </c>
      <c r="J6" s="151">
        <f t="shared" si="0"/>
        <v>6</v>
      </c>
      <c r="K6" s="151">
        <f t="shared" si="0"/>
        <v>7</v>
      </c>
      <c r="L6" s="151">
        <f t="shared" si="0"/>
        <v>8</v>
      </c>
      <c r="M6" s="151">
        <f t="shared" si="0"/>
        <v>9</v>
      </c>
      <c r="N6" s="151">
        <f t="shared" si="0"/>
        <v>10</v>
      </c>
      <c r="O6" s="151">
        <f t="shared" si="0"/>
        <v>11</v>
      </c>
      <c r="P6" s="151">
        <f t="shared" si="0"/>
        <v>12</v>
      </c>
      <c r="Q6" s="151">
        <f t="shared" si="0"/>
        <v>13</v>
      </c>
      <c r="R6" s="151">
        <f t="shared" si="0"/>
        <v>14</v>
      </c>
      <c r="S6" s="151">
        <f t="shared" si="0"/>
        <v>15</v>
      </c>
      <c r="T6" s="151">
        <f t="shared" si="0"/>
        <v>16</v>
      </c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</row>
    <row r="7" spans="1:249" s="230" customFormat="1" ht="19.5" customHeight="1" x14ac:dyDescent="0.15">
      <c r="A7" s="243"/>
      <c r="B7" s="243"/>
      <c r="C7" s="243"/>
      <c r="D7" s="248" t="s">
        <v>28</v>
      </c>
      <c r="E7" s="254">
        <v>64572.74</v>
      </c>
      <c r="F7" s="254">
        <v>1807.37</v>
      </c>
      <c r="G7" s="254">
        <v>547.55999999999995</v>
      </c>
      <c r="H7" s="255">
        <v>891.11</v>
      </c>
      <c r="I7" s="256">
        <v>4289.26</v>
      </c>
      <c r="J7" s="254">
        <v>2883.42</v>
      </c>
      <c r="K7" s="254">
        <v>5090.45</v>
      </c>
      <c r="L7" s="255">
        <v>618.5</v>
      </c>
      <c r="M7" s="254">
        <v>1598.78</v>
      </c>
      <c r="N7" s="255">
        <v>46</v>
      </c>
      <c r="O7" s="256">
        <v>4337.8599999999997</v>
      </c>
      <c r="P7" s="255">
        <v>264.22000000000003</v>
      </c>
      <c r="Q7" s="256">
        <v>145.01</v>
      </c>
      <c r="R7" s="254">
        <v>913.07</v>
      </c>
      <c r="S7" s="254">
        <v>821.78</v>
      </c>
      <c r="T7" s="255">
        <v>40318.35</v>
      </c>
      <c r="U7" s="227"/>
      <c r="V7" s="227"/>
      <c r="W7" s="227"/>
      <c r="X7" s="227"/>
      <c r="Y7" s="227"/>
      <c r="Z7" s="227"/>
      <c r="AA7" s="227"/>
      <c r="AB7" s="227"/>
      <c r="AC7" s="227"/>
      <c r="AD7" s="227"/>
      <c r="AE7" s="227"/>
      <c r="AF7" s="227"/>
      <c r="AG7" s="227"/>
      <c r="AH7" s="227"/>
      <c r="AI7" s="227"/>
      <c r="AJ7" s="227"/>
      <c r="AK7" s="227"/>
      <c r="AL7" s="227"/>
      <c r="AM7" s="227"/>
      <c r="AN7" s="227"/>
      <c r="AO7" s="227"/>
      <c r="AP7" s="227"/>
      <c r="AQ7" s="227"/>
      <c r="AR7" s="227"/>
      <c r="AS7" s="227"/>
      <c r="AT7" s="227"/>
      <c r="AU7" s="227"/>
      <c r="AV7" s="227"/>
      <c r="AW7" s="227"/>
      <c r="AX7" s="227"/>
      <c r="AY7" s="227"/>
      <c r="AZ7" s="227"/>
      <c r="BA7" s="227"/>
      <c r="BB7" s="227"/>
      <c r="BC7" s="227"/>
      <c r="BD7" s="227"/>
      <c r="BE7" s="227"/>
      <c r="BF7" s="227"/>
      <c r="BG7" s="227"/>
      <c r="BH7" s="227"/>
      <c r="BI7" s="227"/>
      <c r="BJ7" s="227"/>
      <c r="BK7" s="227"/>
      <c r="BL7" s="227"/>
      <c r="BM7" s="227"/>
      <c r="BN7" s="227"/>
      <c r="BO7" s="227"/>
      <c r="BP7" s="227"/>
      <c r="BQ7" s="227"/>
      <c r="BR7" s="227"/>
      <c r="BS7" s="227"/>
      <c r="BT7" s="227"/>
      <c r="BU7" s="227"/>
      <c r="BV7" s="227"/>
      <c r="BW7" s="227"/>
      <c r="BX7" s="227"/>
      <c r="BY7" s="227"/>
      <c r="BZ7" s="227"/>
      <c r="CA7" s="227"/>
      <c r="CB7" s="227"/>
      <c r="CC7" s="227"/>
      <c r="CD7" s="227"/>
      <c r="CE7" s="227"/>
      <c r="CF7" s="227"/>
      <c r="CG7" s="227"/>
      <c r="CH7" s="227"/>
      <c r="CI7" s="227"/>
      <c r="CJ7" s="227"/>
      <c r="CK7" s="227"/>
      <c r="CL7" s="227"/>
      <c r="CM7" s="227"/>
      <c r="CN7" s="227"/>
      <c r="CO7" s="227"/>
      <c r="CP7" s="227"/>
      <c r="CQ7" s="227"/>
      <c r="CR7" s="227"/>
      <c r="CS7" s="227"/>
      <c r="CT7" s="227"/>
      <c r="CU7" s="227"/>
      <c r="CV7" s="227"/>
      <c r="CW7" s="227"/>
      <c r="CX7" s="227"/>
      <c r="CY7" s="227"/>
      <c r="CZ7" s="227"/>
      <c r="DA7" s="227"/>
      <c r="DB7" s="227"/>
      <c r="DC7" s="227"/>
      <c r="DD7" s="227"/>
      <c r="DE7" s="227"/>
      <c r="DF7" s="227"/>
      <c r="DG7" s="227"/>
      <c r="DH7" s="227"/>
      <c r="DI7" s="227"/>
      <c r="DJ7" s="227"/>
      <c r="DK7" s="227"/>
      <c r="DL7" s="227"/>
      <c r="DM7" s="227"/>
      <c r="DN7" s="227"/>
      <c r="DO7" s="227"/>
      <c r="DP7" s="227"/>
      <c r="DQ7" s="227"/>
      <c r="DR7" s="227"/>
      <c r="DS7" s="227"/>
      <c r="DT7" s="227"/>
      <c r="DU7" s="227"/>
      <c r="DV7" s="227"/>
      <c r="DW7" s="227"/>
      <c r="DX7" s="227"/>
      <c r="DY7" s="227"/>
      <c r="DZ7" s="227"/>
      <c r="EA7" s="227"/>
      <c r="EB7" s="227"/>
      <c r="EC7" s="227"/>
      <c r="ED7" s="227"/>
      <c r="EE7" s="227"/>
      <c r="EF7" s="227"/>
      <c r="EG7" s="227"/>
      <c r="EH7" s="227"/>
      <c r="EI7" s="227"/>
      <c r="EJ7" s="227"/>
      <c r="EK7" s="227"/>
      <c r="EL7" s="227"/>
      <c r="EM7" s="227"/>
      <c r="EN7" s="227"/>
      <c r="EO7" s="227"/>
      <c r="EP7" s="227"/>
      <c r="EQ7" s="227"/>
      <c r="ER7" s="227"/>
      <c r="ES7" s="227"/>
      <c r="ET7" s="227"/>
      <c r="EU7" s="227"/>
      <c r="EV7" s="227"/>
      <c r="EW7" s="227"/>
      <c r="EX7" s="227"/>
      <c r="EY7" s="227"/>
      <c r="EZ7" s="227"/>
      <c r="FA7" s="227"/>
      <c r="FB7" s="227"/>
      <c r="FC7" s="227"/>
      <c r="FD7" s="227"/>
      <c r="FE7" s="227"/>
      <c r="FF7" s="227"/>
      <c r="FG7" s="227"/>
      <c r="FH7" s="227"/>
      <c r="FI7" s="227"/>
      <c r="FJ7" s="227"/>
      <c r="FK7" s="227"/>
      <c r="FL7" s="227"/>
      <c r="FM7" s="227"/>
      <c r="FN7" s="227"/>
      <c r="FO7" s="227"/>
      <c r="FP7" s="227"/>
      <c r="FQ7" s="227"/>
      <c r="FR7" s="227"/>
      <c r="FS7" s="227"/>
      <c r="FT7" s="227"/>
      <c r="FU7" s="227"/>
      <c r="FV7" s="227"/>
      <c r="FW7" s="227"/>
      <c r="FX7" s="227"/>
      <c r="FY7" s="227"/>
      <c r="FZ7" s="227"/>
      <c r="GA7" s="227"/>
      <c r="GB7" s="227"/>
      <c r="GC7" s="227"/>
      <c r="GD7" s="227"/>
      <c r="GE7" s="227"/>
      <c r="GF7" s="227"/>
      <c r="GG7" s="227"/>
      <c r="GH7" s="227"/>
      <c r="GI7" s="227"/>
      <c r="GJ7" s="227"/>
      <c r="GK7" s="227"/>
      <c r="GL7" s="227"/>
      <c r="GM7" s="227"/>
      <c r="GN7" s="227"/>
      <c r="GO7" s="227"/>
      <c r="GP7" s="227"/>
      <c r="GQ7" s="227"/>
      <c r="GR7" s="227"/>
      <c r="GS7" s="227"/>
      <c r="GT7" s="227"/>
      <c r="GU7" s="227"/>
      <c r="GV7" s="227"/>
      <c r="GW7" s="227"/>
      <c r="GX7" s="227"/>
      <c r="GY7" s="227"/>
      <c r="GZ7" s="227"/>
      <c r="HA7" s="227"/>
      <c r="HB7" s="227"/>
      <c r="HC7" s="227"/>
      <c r="HD7" s="227"/>
      <c r="HE7" s="227"/>
      <c r="HF7" s="227"/>
      <c r="HG7" s="227"/>
      <c r="HH7" s="227"/>
      <c r="HI7" s="227"/>
      <c r="HJ7" s="227"/>
      <c r="HK7" s="227"/>
      <c r="HL7" s="227"/>
      <c r="HM7" s="227"/>
      <c r="HN7" s="227"/>
      <c r="HO7" s="227"/>
      <c r="HP7" s="227"/>
      <c r="HQ7" s="227"/>
      <c r="HR7" s="227"/>
      <c r="HS7" s="227"/>
      <c r="HT7" s="227"/>
      <c r="HU7" s="227"/>
      <c r="HV7" s="227"/>
      <c r="HW7" s="227"/>
      <c r="HX7" s="227"/>
      <c r="HY7" s="227"/>
      <c r="HZ7" s="227"/>
      <c r="IA7" s="227"/>
      <c r="IB7" s="227"/>
      <c r="IC7" s="227"/>
      <c r="ID7" s="227"/>
      <c r="IE7" s="227"/>
      <c r="IF7" s="227"/>
      <c r="IG7" s="227"/>
      <c r="IH7" s="227"/>
      <c r="II7" s="227"/>
      <c r="IJ7" s="227"/>
      <c r="IK7" s="227"/>
      <c r="IL7" s="227"/>
      <c r="IM7" s="227"/>
      <c r="IN7" s="227"/>
      <c r="IO7" s="227"/>
    </row>
    <row r="8" spans="1:249" ht="19.5" customHeight="1" x14ac:dyDescent="0.15">
      <c r="A8" s="243"/>
      <c r="B8" s="243"/>
      <c r="C8" s="243"/>
      <c r="D8" s="248" t="s">
        <v>284</v>
      </c>
      <c r="E8" s="254">
        <v>64572.74</v>
      </c>
      <c r="F8" s="254">
        <v>1807.37</v>
      </c>
      <c r="G8" s="254">
        <v>547.55999999999995</v>
      </c>
      <c r="H8" s="255">
        <v>891.11</v>
      </c>
      <c r="I8" s="256">
        <v>4289.26</v>
      </c>
      <c r="J8" s="254">
        <v>2883.42</v>
      </c>
      <c r="K8" s="254">
        <v>5090.45</v>
      </c>
      <c r="L8" s="255">
        <v>618.5</v>
      </c>
      <c r="M8" s="254">
        <v>1598.78</v>
      </c>
      <c r="N8" s="255">
        <v>46</v>
      </c>
      <c r="O8" s="256">
        <v>4337.8599999999997</v>
      </c>
      <c r="P8" s="255">
        <v>264.22000000000003</v>
      </c>
      <c r="Q8" s="256">
        <v>145.01</v>
      </c>
      <c r="R8" s="254">
        <v>913.07</v>
      </c>
      <c r="S8" s="254">
        <v>821.78</v>
      </c>
      <c r="T8" s="255">
        <v>40318.35</v>
      </c>
    </row>
    <row r="9" spans="1:249" ht="19.5" customHeight="1" x14ac:dyDescent="0.15">
      <c r="A9" s="243"/>
      <c r="B9" s="243"/>
      <c r="C9" s="243"/>
      <c r="D9" s="248" t="s">
        <v>285</v>
      </c>
      <c r="E9" s="254">
        <v>698.57</v>
      </c>
      <c r="F9" s="254">
        <v>61.29</v>
      </c>
      <c r="G9" s="254">
        <v>0</v>
      </c>
      <c r="H9" s="255">
        <v>13.5</v>
      </c>
      <c r="I9" s="256">
        <v>27.5</v>
      </c>
      <c r="J9" s="254">
        <v>9.5</v>
      </c>
      <c r="K9" s="254">
        <v>192.31</v>
      </c>
      <c r="L9" s="255">
        <v>39.71</v>
      </c>
      <c r="M9" s="254">
        <v>301.52999999999997</v>
      </c>
      <c r="N9" s="255">
        <v>6</v>
      </c>
      <c r="O9" s="256">
        <v>0</v>
      </c>
      <c r="P9" s="255">
        <v>0</v>
      </c>
      <c r="Q9" s="256">
        <v>7</v>
      </c>
      <c r="R9" s="254">
        <v>20.65</v>
      </c>
      <c r="S9" s="254">
        <v>18.579999999999998</v>
      </c>
      <c r="T9" s="255">
        <v>1</v>
      </c>
    </row>
    <row r="10" spans="1:249" ht="19.5" customHeight="1" x14ac:dyDescent="0.15">
      <c r="A10" s="243" t="s">
        <v>339</v>
      </c>
      <c r="B10" s="243"/>
      <c r="C10" s="243"/>
      <c r="D10" s="248" t="s">
        <v>340</v>
      </c>
      <c r="E10" s="254">
        <v>698.57</v>
      </c>
      <c r="F10" s="254">
        <v>61.29</v>
      </c>
      <c r="G10" s="254">
        <v>0</v>
      </c>
      <c r="H10" s="255">
        <v>13.5</v>
      </c>
      <c r="I10" s="256">
        <v>27.5</v>
      </c>
      <c r="J10" s="254">
        <v>9.5</v>
      </c>
      <c r="K10" s="254">
        <v>192.31</v>
      </c>
      <c r="L10" s="255">
        <v>39.71</v>
      </c>
      <c r="M10" s="254">
        <v>301.52999999999997</v>
      </c>
      <c r="N10" s="255">
        <v>6</v>
      </c>
      <c r="O10" s="256">
        <v>0</v>
      </c>
      <c r="P10" s="255">
        <v>0</v>
      </c>
      <c r="Q10" s="256">
        <v>7</v>
      </c>
      <c r="R10" s="254">
        <v>20.65</v>
      </c>
      <c r="S10" s="254">
        <v>18.579999999999998</v>
      </c>
      <c r="T10" s="255">
        <v>1</v>
      </c>
    </row>
    <row r="11" spans="1:249" ht="19.5" customHeight="1" x14ac:dyDescent="0.15">
      <c r="A11" s="243"/>
      <c r="B11" s="243" t="s">
        <v>341</v>
      </c>
      <c r="C11" s="243"/>
      <c r="D11" s="248" t="s">
        <v>342</v>
      </c>
      <c r="E11" s="254">
        <v>698.57</v>
      </c>
      <c r="F11" s="254">
        <v>61.29</v>
      </c>
      <c r="G11" s="254">
        <v>0</v>
      </c>
      <c r="H11" s="255">
        <v>13.5</v>
      </c>
      <c r="I11" s="256">
        <v>27.5</v>
      </c>
      <c r="J11" s="254">
        <v>9.5</v>
      </c>
      <c r="K11" s="254">
        <v>192.31</v>
      </c>
      <c r="L11" s="255">
        <v>39.71</v>
      </c>
      <c r="M11" s="254">
        <v>301.52999999999997</v>
      </c>
      <c r="N11" s="255">
        <v>6</v>
      </c>
      <c r="O11" s="256">
        <v>0</v>
      </c>
      <c r="P11" s="255">
        <v>0</v>
      </c>
      <c r="Q11" s="256">
        <v>7</v>
      </c>
      <c r="R11" s="254">
        <v>20.65</v>
      </c>
      <c r="S11" s="254">
        <v>18.579999999999998</v>
      </c>
      <c r="T11" s="255">
        <v>1</v>
      </c>
    </row>
    <row r="12" spans="1:249" ht="19.5" customHeight="1" x14ac:dyDescent="0.15">
      <c r="A12" s="243" t="s">
        <v>343</v>
      </c>
      <c r="B12" s="243" t="s">
        <v>344</v>
      </c>
      <c r="C12" s="243" t="s">
        <v>341</v>
      </c>
      <c r="D12" s="248" t="s">
        <v>345</v>
      </c>
      <c r="E12" s="254">
        <v>652.42999999999995</v>
      </c>
      <c r="F12" s="254">
        <v>61.29</v>
      </c>
      <c r="G12" s="254">
        <v>0</v>
      </c>
      <c r="H12" s="255">
        <v>13</v>
      </c>
      <c r="I12" s="256">
        <v>27</v>
      </c>
      <c r="J12" s="254">
        <v>9</v>
      </c>
      <c r="K12" s="254">
        <v>168.06</v>
      </c>
      <c r="L12" s="255">
        <v>35.950000000000003</v>
      </c>
      <c r="M12" s="254">
        <v>291.52999999999997</v>
      </c>
      <c r="N12" s="255">
        <v>6</v>
      </c>
      <c r="O12" s="256">
        <v>0</v>
      </c>
      <c r="P12" s="255">
        <v>0</v>
      </c>
      <c r="Q12" s="256">
        <v>7</v>
      </c>
      <c r="R12" s="254">
        <v>17.16</v>
      </c>
      <c r="S12" s="254">
        <v>15.44</v>
      </c>
      <c r="T12" s="255">
        <v>1</v>
      </c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</row>
    <row r="13" spans="1:249" ht="19.5" customHeight="1" x14ac:dyDescent="0.15">
      <c r="A13" s="243" t="s">
        <v>343</v>
      </c>
      <c r="B13" s="243" t="s">
        <v>344</v>
      </c>
      <c r="C13" s="243" t="s">
        <v>337</v>
      </c>
      <c r="D13" s="248" t="s">
        <v>346</v>
      </c>
      <c r="E13" s="254">
        <v>46.14</v>
      </c>
      <c r="F13" s="254">
        <v>0</v>
      </c>
      <c r="G13" s="254">
        <v>0</v>
      </c>
      <c r="H13" s="255">
        <v>0.5</v>
      </c>
      <c r="I13" s="256">
        <v>0.5</v>
      </c>
      <c r="J13" s="254">
        <v>0.5</v>
      </c>
      <c r="K13" s="254">
        <v>24.25</v>
      </c>
      <c r="L13" s="255">
        <v>3.76</v>
      </c>
      <c r="M13" s="254">
        <v>10</v>
      </c>
      <c r="N13" s="255">
        <v>0</v>
      </c>
      <c r="O13" s="256">
        <v>0</v>
      </c>
      <c r="P13" s="255">
        <v>0</v>
      </c>
      <c r="Q13" s="256">
        <v>0</v>
      </c>
      <c r="R13" s="254">
        <v>3.49</v>
      </c>
      <c r="S13" s="254">
        <v>3.14</v>
      </c>
      <c r="T13" s="255">
        <v>0</v>
      </c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</row>
    <row r="14" spans="1:249" ht="19.5" customHeight="1" x14ac:dyDescent="0.15">
      <c r="A14" s="243"/>
      <c r="B14" s="243"/>
      <c r="C14" s="243"/>
      <c r="D14" s="248" t="s">
        <v>287</v>
      </c>
      <c r="E14" s="254">
        <v>374</v>
      </c>
      <c r="F14" s="254">
        <v>6</v>
      </c>
      <c r="G14" s="254">
        <v>0</v>
      </c>
      <c r="H14" s="255">
        <v>10</v>
      </c>
      <c r="I14" s="256">
        <v>47</v>
      </c>
      <c r="J14" s="254">
        <v>8</v>
      </c>
      <c r="K14" s="254">
        <v>102.61</v>
      </c>
      <c r="L14" s="255">
        <v>80</v>
      </c>
      <c r="M14" s="254">
        <v>16</v>
      </c>
      <c r="N14" s="255">
        <v>0</v>
      </c>
      <c r="O14" s="256">
        <v>0</v>
      </c>
      <c r="P14" s="255">
        <v>0</v>
      </c>
      <c r="Q14" s="256">
        <v>5</v>
      </c>
      <c r="R14" s="254">
        <v>36.520000000000003</v>
      </c>
      <c r="S14" s="254">
        <v>32.869999999999997</v>
      </c>
      <c r="T14" s="255">
        <v>30</v>
      </c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</row>
    <row r="15" spans="1:249" ht="19.5" customHeight="1" x14ac:dyDescent="0.15">
      <c r="A15" s="243" t="s">
        <v>339</v>
      </c>
      <c r="B15" s="243"/>
      <c r="C15" s="243"/>
      <c r="D15" s="248" t="s">
        <v>340</v>
      </c>
      <c r="E15" s="254">
        <v>374</v>
      </c>
      <c r="F15" s="254">
        <v>6</v>
      </c>
      <c r="G15" s="254">
        <v>0</v>
      </c>
      <c r="H15" s="255">
        <v>10</v>
      </c>
      <c r="I15" s="256">
        <v>47</v>
      </c>
      <c r="J15" s="254">
        <v>8</v>
      </c>
      <c r="K15" s="254">
        <v>102.61</v>
      </c>
      <c r="L15" s="255">
        <v>80</v>
      </c>
      <c r="M15" s="254">
        <v>16</v>
      </c>
      <c r="N15" s="255">
        <v>0</v>
      </c>
      <c r="O15" s="256">
        <v>0</v>
      </c>
      <c r="P15" s="255">
        <v>0</v>
      </c>
      <c r="Q15" s="256">
        <v>5</v>
      </c>
      <c r="R15" s="254">
        <v>36.520000000000003</v>
      </c>
      <c r="S15" s="254">
        <v>32.869999999999997</v>
      </c>
      <c r="T15" s="255">
        <v>30</v>
      </c>
    </row>
    <row r="16" spans="1:249" ht="19.5" customHeight="1" x14ac:dyDescent="0.15">
      <c r="A16" s="243"/>
      <c r="B16" s="243" t="s">
        <v>335</v>
      </c>
      <c r="C16" s="243"/>
      <c r="D16" s="248" t="s">
        <v>347</v>
      </c>
      <c r="E16" s="254">
        <v>374</v>
      </c>
      <c r="F16" s="254">
        <v>6</v>
      </c>
      <c r="G16" s="254">
        <v>0</v>
      </c>
      <c r="H16" s="255">
        <v>10</v>
      </c>
      <c r="I16" s="256">
        <v>47</v>
      </c>
      <c r="J16" s="254">
        <v>8</v>
      </c>
      <c r="K16" s="254">
        <v>102.61</v>
      </c>
      <c r="L16" s="255">
        <v>80</v>
      </c>
      <c r="M16" s="254">
        <v>16</v>
      </c>
      <c r="N16" s="255">
        <v>0</v>
      </c>
      <c r="O16" s="256">
        <v>0</v>
      </c>
      <c r="P16" s="255">
        <v>0</v>
      </c>
      <c r="Q16" s="256">
        <v>5</v>
      </c>
      <c r="R16" s="254">
        <v>36.520000000000003</v>
      </c>
      <c r="S16" s="254">
        <v>32.869999999999997</v>
      </c>
      <c r="T16" s="255">
        <v>30</v>
      </c>
    </row>
    <row r="17" spans="1:20" ht="19.5" customHeight="1" x14ac:dyDescent="0.15">
      <c r="A17" s="243" t="s">
        <v>343</v>
      </c>
      <c r="B17" s="243" t="s">
        <v>348</v>
      </c>
      <c r="C17" s="243" t="s">
        <v>341</v>
      </c>
      <c r="D17" s="248" t="s">
        <v>351</v>
      </c>
      <c r="E17" s="254">
        <v>374</v>
      </c>
      <c r="F17" s="254">
        <v>6</v>
      </c>
      <c r="G17" s="254">
        <v>0</v>
      </c>
      <c r="H17" s="255">
        <v>10</v>
      </c>
      <c r="I17" s="256">
        <v>47</v>
      </c>
      <c r="J17" s="254">
        <v>8</v>
      </c>
      <c r="K17" s="254">
        <v>102.61</v>
      </c>
      <c r="L17" s="255">
        <v>80</v>
      </c>
      <c r="M17" s="254">
        <v>16</v>
      </c>
      <c r="N17" s="255">
        <v>0</v>
      </c>
      <c r="O17" s="256">
        <v>0</v>
      </c>
      <c r="P17" s="255">
        <v>0</v>
      </c>
      <c r="Q17" s="256">
        <v>5</v>
      </c>
      <c r="R17" s="254">
        <v>36.520000000000003</v>
      </c>
      <c r="S17" s="254">
        <v>32.869999999999997</v>
      </c>
      <c r="T17" s="255">
        <v>30</v>
      </c>
    </row>
    <row r="18" spans="1:20" ht="19.5" customHeight="1" x14ac:dyDescent="0.15">
      <c r="A18" s="243"/>
      <c r="B18" s="243"/>
      <c r="C18" s="243"/>
      <c r="D18" s="248" t="s">
        <v>289</v>
      </c>
      <c r="E18" s="254">
        <v>93.86</v>
      </c>
      <c r="F18" s="254">
        <v>10.9</v>
      </c>
      <c r="G18" s="254">
        <v>0</v>
      </c>
      <c r="H18" s="255">
        <v>3</v>
      </c>
      <c r="I18" s="256">
        <v>2</v>
      </c>
      <c r="J18" s="254">
        <v>5</v>
      </c>
      <c r="K18" s="254">
        <v>25</v>
      </c>
      <c r="L18" s="255">
        <v>5</v>
      </c>
      <c r="M18" s="254">
        <v>20</v>
      </c>
      <c r="N18" s="255">
        <v>0</v>
      </c>
      <c r="O18" s="256">
        <v>0</v>
      </c>
      <c r="P18" s="255">
        <v>0</v>
      </c>
      <c r="Q18" s="256">
        <v>1.5</v>
      </c>
      <c r="R18" s="254">
        <v>6.09</v>
      </c>
      <c r="S18" s="254">
        <v>5.48</v>
      </c>
      <c r="T18" s="255">
        <v>9.89</v>
      </c>
    </row>
    <row r="19" spans="1:20" ht="19.5" customHeight="1" x14ac:dyDescent="0.15">
      <c r="A19" s="243" t="s">
        <v>339</v>
      </c>
      <c r="B19" s="243"/>
      <c r="C19" s="243"/>
      <c r="D19" s="248" t="s">
        <v>340</v>
      </c>
      <c r="E19" s="254">
        <v>93.86</v>
      </c>
      <c r="F19" s="254">
        <v>10.9</v>
      </c>
      <c r="G19" s="254">
        <v>0</v>
      </c>
      <c r="H19" s="255">
        <v>3</v>
      </c>
      <c r="I19" s="256">
        <v>2</v>
      </c>
      <c r="J19" s="254">
        <v>5</v>
      </c>
      <c r="K19" s="254">
        <v>25</v>
      </c>
      <c r="L19" s="255">
        <v>5</v>
      </c>
      <c r="M19" s="254">
        <v>20</v>
      </c>
      <c r="N19" s="255">
        <v>0</v>
      </c>
      <c r="O19" s="256">
        <v>0</v>
      </c>
      <c r="P19" s="255">
        <v>0</v>
      </c>
      <c r="Q19" s="256">
        <v>1.5</v>
      </c>
      <c r="R19" s="254">
        <v>6.09</v>
      </c>
      <c r="S19" s="254">
        <v>5.48</v>
      </c>
      <c r="T19" s="255">
        <v>9.89</v>
      </c>
    </row>
    <row r="20" spans="1:20" ht="19.5" customHeight="1" x14ac:dyDescent="0.15">
      <c r="A20" s="243"/>
      <c r="B20" s="243" t="s">
        <v>341</v>
      </c>
      <c r="C20" s="243"/>
      <c r="D20" s="248" t="s">
        <v>342</v>
      </c>
      <c r="E20" s="254">
        <v>93.86</v>
      </c>
      <c r="F20" s="254">
        <v>10.9</v>
      </c>
      <c r="G20" s="254">
        <v>0</v>
      </c>
      <c r="H20" s="255">
        <v>3</v>
      </c>
      <c r="I20" s="256">
        <v>2</v>
      </c>
      <c r="J20" s="254">
        <v>5</v>
      </c>
      <c r="K20" s="254">
        <v>25</v>
      </c>
      <c r="L20" s="255">
        <v>5</v>
      </c>
      <c r="M20" s="254">
        <v>20</v>
      </c>
      <c r="N20" s="255">
        <v>0</v>
      </c>
      <c r="O20" s="256">
        <v>0</v>
      </c>
      <c r="P20" s="255">
        <v>0</v>
      </c>
      <c r="Q20" s="256">
        <v>1.5</v>
      </c>
      <c r="R20" s="254">
        <v>6.09</v>
      </c>
      <c r="S20" s="254">
        <v>5.48</v>
      </c>
      <c r="T20" s="255">
        <v>9.89</v>
      </c>
    </row>
    <row r="21" spans="1:20" ht="19.5" customHeight="1" x14ac:dyDescent="0.15">
      <c r="A21" s="243" t="s">
        <v>343</v>
      </c>
      <c r="B21" s="243" t="s">
        <v>344</v>
      </c>
      <c r="C21" s="243" t="s">
        <v>341</v>
      </c>
      <c r="D21" s="248" t="s">
        <v>345</v>
      </c>
      <c r="E21" s="254">
        <v>93.86</v>
      </c>
      <c r="F21" s="254">
        <v>10.9</v>
      </c>
      <c r="G21" s="254">
        <v>0</v>
      </c>
      <c r="H21" s="255">
        <v>3</v>
      </c>
      <c r="I21" s="256">
        <v>2</v>
      </c>
      <c r="J21" s="254">
        <v>5</v>
      </c>
      <c r="K21" s="254">
        <v>25</v>
      </c>
      <c r="L21" s="255">
        <v>5</v>
      </c>
      <c r="M21" s="254">
        <v>20</v>
      </c>
      <c r="N21" s="255">
        <v>0</v>
      </c>
      <c r="O21" s="256">
        <v>0</v>
      </c>
      <c r="P21" s="255">
        <v>0</v>
      </c>
      <c r="Q21" s="256">
        <v>1.5</v>
      </c>
      <c r="R21" s="254">
        <v>6.09</v>
      </c>
      <c r="S21" s="254">
        <v>5.48</v>
      </c>
      <c r="T21" s="255">
        <v>9.89</v>
      </c>
    </row>
    <row r="22" spans="1:20" ht="19.5" customHeight="1" x14ac:dyDescent="0.15">
      <c r="A22" s="243"/>
      <c r="B22" s="243"/>
      <c r="C22" s="243"/>
      <c r="D22" s="248" t="s">
        <v>291</v>
      </c>
      <c r="E22" s="254">
        <v>391.48</v>
      </c>
      <c r="F22" s="254">
        <v>0</v>
      </c>
      <c r="G22" s="254">
        <v>0</v>
      </c>
      <c r="H22" s="255">
        <v>0</v>
      </c>
      <c r="I22" s="256">
        <v>0</v>
      </c>
      <c r="J22" s="254">
        <v>0</v>
      </c>
      <c r="K22" s="254">
        <v>0</v>
      </c>
      <c r="L22" s="255">
        <v>0</v>
      </c>
      <c r="M22" s="254">
        <v>0</v>
      </c>
      <c r="N22" s="255">
        <v>0</v>
      </c>
      <c r="O22" s="256">
        <v>0</v>
      </c>
      <c r="P22" s="255">
        <v>0</v>
      </c>
      <c r="Q22" s="256">
        <v>0</v>
      </c>
      <c r="R22" s="254">
        <v>206.04</v>
      </c>
      <c r="S22" s="254">
        <v>185.44</v>
      </c>
      <c r="T22" s="255">
        <v>0</v>
      </c>
    </row>
    <row r="23" spans="1:20" ht="19.5" customHeight="1" x14ac:dyDescent="0.15">
      <c r="A23" s="243" t="s">
        <v>339</v>
      </c>
      <c r="B23" s="243"/>
      <c r="C23" s="243"/>
      <c r="D23" s="248" t="s">
        <v>340</v>
      </c>
      <c r="E23" s="254">
        <v>391.48</v>
      </c>
      <c r="F23" s="254">
        <v>0</v>
      </c>
      <c r="G23" s="254">
        <v>0</v>
      </c>
      <c r="H23" s="255">
        <v>0</v>
      </c>
      <c r="I23" s="256">
        <v>0</v>
      </c>
      <c r="J23" s="254">
        <v>0</v>
      </c>
      <c r="K23" s="254">
        <v>0</v>
      </c>
      <c r="L23" s="255">
        <v>0</v>
      </c>
      <c r="M23" s="254">
        <v>0</v>
      </c>
      <c r="N23" s="255">
        <v>0</v>
      </c>
      <c r="O23" s="256">
        <v>0</v>
      </c>
      <c r="P23" s="255">
        <v>0</v>
      </c>
      <c r="Q23" s="256">
        <v>0</v>
      </c>
      <c r="R23" s="254">
        <v>206.04</v>
      </c>
      <c r="S23" s="254">
        <v>185.44</v>
      </c>
      <c r="T23" s="255">
        <v>0</v>
      </c>
    </row>
    <row r="24" spans="1:20" ht="19.5" customHeight="1" x14ac:dyDescent="0.15">
      <c r="A24" s="243"/>
      <c r="B24" s="243" t="s">
        <v>352</v>
      </c>
      <c r="C24" s="243"/>
      <c r="D24" s="248" t="s">
        <v>354</v>
      </c>
      <c r="E24" s="254">
        <v>391.48</v>
      </c>
      <c r="F24" s="254">
        <v>0</v>
      </c>
      <c r="G24" s="254">
        <v>0</v>
      </c>
      <c r="H24" s="255">
        <v>0</v>
      </c>
      <c r="I24" s="256">
        <v>0</v>
      </c>
      <c r="J24" s="254">
        <v>0</v>
      </c>
      <c r="K24" s="254">
        <v>0</v>
      </c>
      <c r="L24" s="255">
        <v>0</v>
      </c>
      <c r="M24" s="254">
        <v>0</v>
      </c>
      <c r="N24" s="255">
        <v>0</v>
      </c>
      <c r="O24" s="256">
        <v>0</v>
      </c>
      <c r="P24" s="255">
        <v>0</v>
      </c>
      <c r="Q24" s="256">
        <v>0</v>
      </c>
      <c r="R24" s="254">
        <v>206.04</v>
      </c>
      <c r="S24" s="254">
        <v>185.44</v>
      </c>
      <c r="T24" s="255">
        <v>0</v>
      </c>
    </row>
    <row r="25" spans="1:20" ht="19.5" customHeight="1" x14ac:dyDescent="0.15">
      <c r="A25" s="243" t="s">
        <v>343</v>
      </c>
      <c r="B25" s="243" t="s">
        <v>355</v>
      </c>
      <c r="C25" s="243" t="s">
        <v>341</v>
      </c>
      <c r="D25" s="248" t="s">
        <v>356</v>
      </c>
      <c r="E25" s="254">
        <v>391.48</v>
      </c>
      <c r="F25" s="254">
        <v>0</v>
      </c>
      <c r="G25" s="254">
        <v>0</v>
      </c>
      <c r="H25" s="255">
        <v>0</v>
      </c>
      <c r="I25" s="256">
        <v>0</v>
      </c>
      <c r="J25" s="254">
        <v>0</v>
      </c>
      <c r="K25" s="254">
        <v>0</v>
      </c>
      <c r="L25" s="255">
        <v>0</v>
      </c>
      <c r="M25" s="254">
        <v>0</v>
      </c>
      <c r="N25" s="255">
        <v>0</v>
      </c>
      <c r="O25" s="256">
        <v>0</v>
      </c>
      <c r="P25" s="255">
        <v>0</v>
      </c>
      <c r="Q25" s="256">
        <v>0</v>
      </c>
      <c r="R25" s="254">
        <v>206.04</v>
      </c>
      <c r="S25" s="254">
        <v>185.44</v>
      </c>
      <c r="T25" s="255">
        <v>0</v>
      </c>
    </row>
    <row r="26" spans="1:20" ht="19.5" customHeight="1" x14ac:dyDescent="0.15">
      <c r="A26" s="243"/>
      <c r="B26" s="243"/>
      <c r="C26" s="243"/>
      <c r="D26" s="248" t="s">
        <v>293</v>
      </c>
      <c r="E26" s="254">
        <v>613.70000000000005</v>
      </c>
      <c r="F26" s="254">
        <v>10</v>
      </c>
      <c r="G26" s="254">
        <v>20</v>
      </c>
      <c r="H26" s="255">
        <v>25</v>
      </c>
      <c r="I26" s="256">
        <v>100</v>
      </c>
      <c r="J26" s="254">
        <v>30</v>
      </c>
      <c r="K26" s="254">
        <v>100</v>
      </c>
      <c r="L26" s="255">
        <v>50</v>
      </c>
      <c r="M26" s="254">
        <v>10</v>
      </c>
      <c r="N26" s="255">
        <v>0</v>
      </c>
      <c r="O26" s="256">
        <v>180</v>
      </c>
      <c r="P26" s="255">
        <v>10</v>
      </c>
      <c r="Q26" s="256">
        <v>3</v>
      </c>
      <c r="R26" s="254">
        <v>24.05</v>
      </c>
      <c r="S26" s="254">
        <v>21.65</v>
      </c>
      <c r="T26" s="255">
        <v>30</v>
      </c>
    </row>
    <row r="27" spans="1:20" ht="19.5" customHeight="1" x14ac:dyDescent="0.15">
      <c r="A27" s="243" t="s">
        <v>339</v>
      </c>
      <c r="B27" s="243"/>
      <c r="C27" s="243"/>
      <c r="D27" s="248" t="s">
        <v>340</v>
      </c>
      <c r="E27" s="254">
        <v>613.70000000000005</v>
      </c>
      <c r="F27" s="254">
        <v>10</v>
      </c>
      <c r="G27" s="254">
        <v>20</v>
      </c>
      <c r="H27" s="255">
        <v>25</v>
      </c>
      <c r="I27" s="256">
        <v>100</v>
      </c>
      <c r="J27" s="254">
        <v>30</v>
      </c>
      <c r="K27" s="254">
        <v>100</v>
      </c>
      <c r="L27" s="255">
        <v>50</v>
      </c>
      <c r="M27" s="254">
        <v>10</v>
      </c>
      <c r="N27" s="255">
        <v>0</v>
      </c>
      <c r="O27" s="256">
        <v>180</v>
      </c>
      <c r="P27" s="255">
        <v>10</v>
      </c>
      <c r="Q27" s="256">
        <v>3</v>
      </c>
      <c r="R27" s="254">
        <v>24.05</v>
      </c>
      <c r="S27" s="254">
        <v>21.65</v>
      </c>
      <c r="T27" s="255">
        <v>30</v>
      </c>
    </row>
    <row r="28" spans="1:20" ht="19.5" customHeight="1" x14ac:dyDescent="0.15">
      <c r="A28" s="243"/>
      <c r="B28" s="243" t="s">
        <v>352</v>
      </c>
      <c r="C28" s="243"/>
      <c r="D28" s="248" t="s">
        <v>354</v>
      </c>
      <c r="E28" s="254">
        <v>613.70000000000005</v>
      </c>
      <c r="F28" s="254">
        <v>10</v>
      </c>
      <c r="G28" s="254">
        <v>20</v>
      </c>
      <c r="H28" s="255">
        <v>25</v>
      </c>
      <c r="I28" s="256">
        <v>100</v>
      </c>
      <c r="J28" s="254">
        <v>30</v>
      </c>
      <c r="K28" s="254">
        <v>100</v>
      </c>
      <c r="L28" s="255">
        <v>50</v>
      </c>
      <c r="M28" s="254">
        <v>10</v>
      </c>
      <c r="N28" s="255">
        <v>0</v>
      </c>
      <c r="O28" s="256">
        <v>180</v>
      </c>
      <c r="P28" s="255">
        <v>10</v>
      </c>
      <c r="Q28" s="256">
        <v>3</v>
      </c>
      <c r="R28" s="254">
        <v>24.05</v>
      </c>
      <c r="S28" s="254">
        <v>21.65</v>
      </c>
      <c r="T28" s="255">
        <v>30</v>
      </c>
    </row>
    <row r="29" spans="1:20" ht="19.5" customHeight="1" x14ac:dyDescent="0.15">
      <c r="A29" s="243" t="s">
        <v>343</v>
      </c>
      <c r="B29" s="243" t="s">
        <v>355</v>
      </c>
      <c r="C29" s="243" t="s">
        <v>357</v>
      </c>
      <c r="D29" s="248" t="s">
        <v>358</v>
      </c>
      <c r="E29" s="254">
        <v>613.70000000000005</v>
      </c>
      <c r="F29" s="254">
        <v>10</v>
      </c>
      <c r="G29" s="254">
        <v>20</v>
      </c>
      <c r="H29" s="255">
        <v>25</v>
      </c>
      <c r="I29" s="256">
        <v>100</v>
      </c>
      <c r="J29" s="254">
        <v>30</v>
      </c>
      <c r="K29" s="254">
        <v>100</v>
      </c>
      <c r="L29" s="255">
        <v>50</v>
      </c>
      <c r="M29" s="254">
        <v>10</v>
      </c>
      <c r="N29" s="255">
        <v>0</v>
      </c>
      <c r="O29" s="256">
        <v>180</v>
      </c>
      <c r="P29" s="255">
        <v>10</v>
      </c>
      <c r="Q29" s="256">
        <v>3</v>
      </c>
      <c r="R29" s="254">
        <v>24.05</v>
      </c>
      <c r="S29" s="254">
        <v>21.65</v>
      </c>
      <c r="T29" s="255">
        <v>30</v>
      </c>
    </row>
    <row r="30" spans="1:20" ht="19.5" customHeight="1" x14ac:dyDescent="0.15">
      <c r="A30" s="243"/>
      <c r="B30" s="243"/>
      <c r="C30" s="243"/>
      <c r="D30" s="248" t="s">
        <v>295</v>
      </c>
      <c r="E30" s="254">
        <v>20803.8</v>
      </c>
      <c r="F30" s="254">
        <v>346.8</v>
      </c>
      <c r="G30" s="254">
        <v>130.15</v>
      </c>
      <c r="H30" s="255">
        <v>136.5</v>
      </c>
      <c r="I30" s="256">
        <v>974</v>
      </c>
      <c r="J30" s="254">
        <v>2566.14</v>
      </c>
      <c r="K30" s="254">
        <v>1398.42</v>
      </c>
      <c r="L30" s="255">
        <v>150.5</v>
      </c>
      <c r="M30" s="254">
        <v>116</v>
      </c>
      <c r="N30" s="255">
        <v>30</v>
      </c>
      <c r="O30" s="256">
        <v>263</v>
      </c>
      <c r="P30" s="255">
        <v>0</v>
      </c>
      <c r="Q30" s="256">
        <v>21.5</v>
      </c>
      <c r="R30" s="254">
        <v>95.25</v>
      </c>
      <c r="S30" s="254">
        <v>85.73</v>
      </c>
      <c r="T30" s="255">
        <v>14489.81</v>
      </c>
    </row>
    <row r="31" spans="1:20" ht="19.5" customHeight="1" x14ac:dyDescent="0.15">
      <c r="A31" s="243" t="s">
        <v>339</v>
      </c>
      <c r="B31" s="243"/>
      <c r="C31" s="243"/>
      <c r="D31" s="248" t="s">
        <v>340</v>
      </c>
      <c r="E31" s="254">
        <v>20803.8</v>
      </c>
      <c r="F31" s="254">
        <v>346.8</v>
      </c>
      <c r="G31" s="254">
        <v>130.15</v>
      </c>
      <c r="H31" s="255">
        <v>136.5</v>
      </c>
      <c r="I31" s="256">
        <v>974</v>
      </c>
      <c r="J31" s="254">
        <v>2566.14</v>
      </c>
      <c r="K31" s="254">
        <v>1398.42</v>
      </c>
      <c r="L31" s="255">
        <v>150.5</v>
      </c>
      <c r="M31" s="254">
        <v>116</v>
      </c>
      <c r="N31" s="255">
        <v>30</v>
      </c>
      <c r="O31" s="256">
        <v>263</v>
      </c>
      <c r="P31" s="255">
        <v>0</v>
      </c>
      <c r="Q31" s="256">
        <v>21.5</v>
      </c>
      <c r="R31" s="254">
        <v>95.25</v>
      </c>
      <c r="S31" s="254">
        <v>85.73</v>
      </c>
      <c r="T31" s="255">
        <v>14489.81</v>
      </c>
    </row>
    <row r="32" spans="1:20" ht="19.5" customHeight="1" x14ac:dyDescent="0.15">
      <c r="A32" s="243"/>
      <c r="B32" s="243" t="s">
        <v>352</v>
      </c>
      <c r="C32" s="243"/>
      <c r="D32" s="248" t="s">
        <v>354</v>
      </c>
      <c r="E32" s="254">
        <v>20803.8</v>
      </c>
      <c r="F32" s="254">
        <v>346.8</v>
      </c>
      <c r="G32" s="254">
        <v>130.15</v>
      </c>
      <c r="H32" s="255">
        <v>136.5</v>
      </c>
      <c r="I32" s="256">
        <v>974</v>
      </c>
      <c r="J32" s="254">
        <v>2566.14</v>
      </c>
      <c r="K32" s="254">
        <v>1398.42</v>
      </c>
      <c r="L32" s="255">
        <v>150.5</v>
      </c>
      <c r="M32" s="254">
        <v>116</v>
      </c>
      <c r="N32" s="255">
        <v>30</v>
      </c>
      <c r="O32" s="256">
        <v>263</v>
      </c>
      <c r="P32" s="255">
        <v>0</v>
      </c>
      <c r="Q32" s="256">
        <v>21.5</v>
      </c>
      <c r="R32" s="254">
        <v>95.25</v>
      </c>
      <c r="S32" s="254">
        <v>85.73</v>
      </c>
      <c r="T32" s="255">
        <v>14489.81</v>
      </c>
    </row>
    <row r="33" spans="1:20" ht="19.5" customHeight="1" x14ac:dyDescent="0.15">
      <c r="A33" s="243" t="s">
        <v>343</v>
      </c>
      <c r="B33" s="243" t="s">
        <v>355</v>
      </c>
      <c r="C33" s="243" t="s">
        <v>352</v>
      </c>
      <c r="D33" s="248" t="s">
        <v>359</v>
      </c>
      <c r="E33" s="254">
        <v>20803.8</v>
      </c>
      <c r="F33" s="254">
        <v>346.8</v>
      </c>
      <c r="G33" s="254">
        <v>130.15</v>
      </c>
      <c r="H33" s="255">
        <v>136.5</v>
      </c>
      <c r="I33" s="256">
        <v>974</v>
      </c>
      <c r="J33" s="254">
        <v>2566.14</v>
      </c>
      <c r="K33" s="254">
        <v>1398.42</v>
      </c>
      <c r="L33" s="255">
        <v>150.5</v>
      </c>
      <c r="M33" s="254">
        <v>116</v>
      </c>
      <c r="N33" s="255">
        <v>30</v>
      </c>
      <c r="O33" s="256">
        <v>263</v>
      </c>
      <c r="P33" s="255">
        <v>0</v>
      </c>
      <c r="Q33" s="256">
        <v>21.5</v>
      </c>
      <c r="R33" s="254">
        <v>95.25</v>
      </c>
      <c r="S33" s="254">
        <v>85.73</v>
      </c>
      <c r="T33" s="255">
        <v>14489.81</v>
      </c>
    </row>
    <row r="34" spans="1:20" ht="19.5" customHeight="1" x14ac:dyDescent="0.15">
      <c r="A34" s="243"/>
      <c r="B34" s="243"/>
      <c r="C34" s="243"/>
      <c r="D34" s="248" t="s">
        <v>297</v>
      </c>
      <c r="E34" s="254">
        <v>45.17</v>
      </c>
      <c r="F34" s="254">
        <v>0</v>
      </c>
      <c r="G34" s="254">
        <v>0</v>
      </c>
      <c r="H34" s="255">
        <v>0</v>
      </c>
      <c r="I34" s="256">
        <v>0</v>
      </c>
      <c r="J34" s="254">
        <v>0</v>
      </c>
      <c r="K34" s="254">
        <v>0</v>
      </c>
      <c r="L34" s="255">
        <v>0</v>
      </c>
      <c r="M34" s="254">
        <v>0</v>
      </c>
      <c r="N34" s="255">
        <v>0</v>
      </c>
      <c r="O34" s="256">
        <v>0</v>
      </c>
      <c r="P34" s="255">
        <v>0</v>
      </c>
      <c r="Q34" s="256">
        <v>0</v>
      </c>
      <c r="R34" s="254">
        <v>23.77</v>
      </c>
      <c r="S34" s="254">
        <v>21.4</v>
      </c>
      <c r="T34" s="255">
        <v>0</v>
      </c>
    </row>
    <row r="35" spans="1:20" ht="19.5" customHeight="1" x14ac:dyDescent="0.15">
      <c r="A35" s="243" t="s">
        <v>339</v>
      </c>
      <c r="B35" s="243"/>
      <c r="C35" s="243"/>
      <c r="D35" s="248" t="s">
        <v>340</v>
      </c>
      <c r="E35" s="254">
        <v>45.17</v>
      </c>
      <c r="F35" s="254">
        <v>0</v>
      </c>
      <c r="G35" s="254">
        <v>0</v>
      </c>
      <c r="H35" s="255">
        <v>0</v>
      </c>
      <c r="I35" s="256">
        <v>0</v>
      </c>
      <c r="J35" s="254">
        <v>0</v>
      </c>
      <c r="K35" s="254">
        <v>0</v>
      </c>
      <c r="L35" s="255">
        <v>0</v>
      </c>
      <c r="M35" s="254">
        <v>0</v>
      </c>
      <c r="N35" s="255">
        <v>0</v>
      </c>
      <c r="O35" s="256">
        <v>0</v>
      </c>
      <c r="P35" s="255">
        <v>0</v>
      </c>
      <c r="Q35" s="256">
        <v>0</v>
      </c>
      <c r="R35" s="254">
        <v>23.77</v>
      </c>
      <c r="S35" s="254">
        <v>21.4</v>
      </c>
      <c r="T35" s="255">
        <v>0</v>
      </c>
    </row>
    <row r="36" spans="1:20" ht="19.5" customHeight="1" x14ac:dyDescent="0.15">
      <c r="A36" s="243"/>
      <c r="B36" s="243" t="s">
        <v>352</v>
      </c>
      <c r="C36" s="243"/>
      <c r="D36" s="248" t="s">
        <v>354</v>
      </c>
      <c r="E36" s="254">
        <v>45.17</v>
      </c>
      <c r="F36" s="254">
        <v>0</v>
      </c>
      <c r="G36" s="254">
        <v>0</v>
      </c>
      <c r="H36" s="255">
        <v>0</v>
      </c>
      <c r="I36" s="256">
        <v>0</v>
      </c>
      <c r="J36" s="254">
        <v>0</v>
      </c>
      <c r="K36" s="254">
        <v>0</v>
      </c>
      <c r="L36" s="255">
        <v>0</v>
      </c>
      <c r="M36" s="254">
        <v>0</v>
      </c>
      <c r="N36" s="255">
        <v>0</v>
      </c>
      <c r="O36" s="256">
        <v>0</v>
      </c>
      <c r="P36" s="255">
        <v>0</v>
      </c>
      <c r="Q36" s="256">
        <v>0</v>
      </c>
      <c r="R36" s="254">
        <v>23.77</v>
      </c>
      <c r="S36" s="254">
        <v>21.4</v>
      </c>
      <c r="T36" s="255">
        <v>0</v>
      </c>
    </row>
    <row r="37" spans="1:20" ht="19.5" customHeight="1" x14ac:dyDescent="0.15">
      <c r="A37" s="243" t="s">
        <v>343</v>
      </c>
      <c r="B37" s="243" t="s">
        <v>355</v>
      </c>
      <c r="C37" s="243" t="s">
        <v>352</v>
      </c>
      <c r="D37" s="248" t="s">
        <v>359</v>
      </c>
      <c r="E37" s="254">
        <v>45.17</v>
      </c>
      <c r="F37" s="254">
        <v>0</v>
      </c>
      <c r="G37" s="254">
        <v>0</v>
      </c>
      <c r="H37" s="255">
        <v>0</v>
      </c>
      <c r="I37" s="256">
        <v>0</v>
      </c>
      <c r="J37" s="254">
        <v>0</v>
      </c>
      <c r="K37" s="254">
        <v>0</v>
      </c>
      <c r="L37" s="255">
        <v>0</v>
      </c>
      <c r="M37" s="254">
        <v>0</v>
      </c>
      <c r="N37" s="255">
        <v>0</v>
      </c>
      <c r="O37" s="256">
        <v>0</v>
      </c>
      <c r="P37" s="255">
        <v>0</v>
      </c>
      <c r="Q37" s="256">
        <v>0</v>
      </c>
      <c r="R37" s="254">
        <v>23.77</v>
      </c>
      <c r="S37" s="254">
        <v>21.4</v>
      </c>
      <c r="T37" s="255">
        <v>0</v>
      </c>
    </row>
    <row r="38" spans="1:20" ht="19.5" customHeight="1" x14ac:dyDescent="0.15">
      <c r="A38" s="243"/>
      <c r="B38" s="243"/>
      <c r="C38" s="243"/>
      <c r="D38" s="248" t="s">
        <v>299</v>
      </c>
      <c r="E38" s="254">
        <v>257.82</v>
      </c>
      <c r="F38" s="254">
        <v>5</v>
      </c>
      <c r="G38" s="254">
        <v>2</v>
      </c>
      <c r="H38" s="255">
        <v>10</v>
      </c>
      <c r="I38" s="256">
        <v>50</v>
      </c>
      <c r="J38" s="254">
        <v>0</v>
      </c>
      <c r="K38" s="254">
        <v>90</v>
      </c>
      <c r="L38" s="255">
        <v>11</v>
      </c>
      <c r="M38" s="254">
        <v>0</v>
      </c>
      <c r="N38" s="255">
        <v>0</v>
      </c>
      <c r="O38" s="256">
        <v>12</v>
      </c>
      <c r="P38" s="255">
        <v>3.5</v>
      </c>
      <c r="Q38" s="256">
        <v>2</v>
      </c>
      <c r="R38" s="254">
        <v>19.88</v>
      </c>
      <c r="S38" s="254">
        <v>17.89</v>
      </c>
      <c r="T38" s="255">
        <v>34.549999999999997</v>
      </c>
    </row>
    <row r="39" spans="1:20" ht="19.5" customHeight="1" x14ac:dyDescent="0.15">
      <c r="A39" s="243" t="s">
        <v>339</v>
      </c>
      <c r="B39" s="243"/>
      <c r="C39" s="243"/>
      <c r="D39" s="248" t="s">
        <v>340</v>
      </c>
      <c r="E39" s="254">
        <v>257.82</v>
      </c>
      <c r="F39" s="254">
        <v>5</v>
      </c>
      <c r="G39" s="254">
        <v>2</v>
      </c>
      <c r="H39" s="255">
        <v>10</v>
      </c>
      <c r="I39" s="256">
        <v>50</v>
      </c>
      <c r="J39" s="254">
        <v>0</v>
      </c>
      <c r="K39" s="254">
        <v>90</v>
      </c>
      <c r="L39" s="255">
        <v>11</v>
      </c>
      <c r="M39" s="254">
        <v>0</v>
      </c>
      <c r="N39" s="255">
        <v>0</v>
      </c>
      <c r="O39" s="256">
        <v>12</v>
      </c>
      <c r="P39" s="255">
        <v>3.5</v>
      </c>
      <c r="Q39" s="256">
        <v>2</v>
      </c>
      <c r="R39" s="254">
        <v>19.88</v>
      </c>
      <c r="S39" s="254">
        <v>17.89</v>
      </c>
      <c r="T39" s="255">
        <v>34.549999999999997</v>
      </c>
    </row>
    <row r="40" spans="1:20" ht="19.5" customHeight="1" x14ac:dyDescent="0.15">
      <c r="A40" s="243"/>
      <c r="B40" s="243" t="s">
        <v>352</v>
      </c>
      <c r="C40" s="243"/>
      <c r="D40" s="248" t="s">
        <v>354</v>
      </c>
      <c r="E40" s="254">
        <v>257.82</v>
      </c>
      <c r="F40" s="254">
        <v>5</v>
      </c>
      <c r="G40" s="254">
        <v>2</v>
      </c>
      <c r="H40" s="255">
        <v>10</v>
      </c>
      <c r="I40" s="256">
        <v>50</v>
      </c>
      <c r="J40" s="254">
        <v>0</v>
      </c>
      <c r="K40" s="254">
        <v>90</v>
      </c>
      <c r="L40" s="255">
        <v>11</v>
      </c>
      <c r="M40" s="254">
        <v>0</v>
      </c>
      <c r="N40" s="255">
        <v>0</v>
      </c>
      <c r="O40" s="256">
        <v>12</v>
      </c>
      <c r="P40" s="255">
        <v>3.5</v>
      </c>
      <c r="Q40" s="256">
        <v>2</v>
      </c>
      <c r="R40" s="254">
        <v>19.88</v>
      </c>
      <c r="S40" s="254">
        <v>17.89</v>
      </c>
      <c r="T40" s="255">
        <v>34.549999999999997</v>
      </c>
    </row>
    <row r="41" spans="1:20" ht="19.5" customHeight="1" x14ac:dyDescent="0.15">
      <c r="A41" s="243" t="s">
        <v>343</v>
      </c>
      <c r="B41" s="243" t="s">
        <v>355</v>
      </c>
      <c r="C41" s="243" t="s">
        <v>341</v>
      </c>
      <c r="D41" s="248" t="s">
        <v>356</v>
      </c>
      <c r="E41" s="254">
        <v>257.82</v>
      </c>
      <c r="F41" s="254">
        <v>5</v>
      </c>
      <c r="G41" s="254">
        <v>2</v>
      </c>
      <c r="H41" s="255">
        <v>10</v>
      </c>
      <c r="I41" s="256">
        <v>50</v>
      </c>
      <c r="J41" s="254">
        <v>0</v>
      </c>
      <c r="K41" s="254">
        <v>90</v>
      </c>
      <c r="L41" s="255">
        <v>11</v>
      </c>
      <c r="M41" s="254">
        <v>0</v>
      </c>
      <c r="N41" s="255">
        <v>0</v>
      </c>
      <c r="O41" s="256">
        <v>12</v>
      </c>
      <c r="P41" s="255">
        <v>3.5</v>
      </c>
      <c r="Q41" s="256">
        <v>2</v>
      </c>
      <c r="R41" s="254">
        <v>19.88</v>
      </c>
      <c r="S41" s="254">
        <v>17.89</v>
      </c>
      <c r="T41" s="255">
        <v>34.549999999999997</v>
      </c>
    </row>
    <row r="42" spans="1:20" ht="19.5" customHeight="1" x14ac:dyDescent="0.15">
      <c r="A42" s="243"/>
      <c r="B42" s="243"/>
      <c r="C42" s="243"/>
      <c r="D42" s="248" t="s">
        <v>301</v>
      </c>
      <c r="E42" s="254">
        <v>160.02000000000001</v>
      </c>
      <c r="F42" s="254">
        <v>18</v>
      </c>
      <c r="G42" s="254">
        <v>3</v>
      </c>
      <c r="H42" s="255">
        <v>9</v>
      </c>
      <c r="I42" s="256">
        <v>19</v>
      </c>
      <c r="J42" s="254">
        <v>4</v>
      </c>
      <c r="K42" s="254">
        <v>61.3</v>
      </c>
      <c r="L42" s="255">
        <v>3.55</v>
      </c>
      <c r="M42" s="254">
        <v>20</v>
      </c>
      <c r="N42" s="255">
        <v>0</v>
      </c>
      <c r="O42" s="256">
        <v>0</v>
      </c>
      <c r="P42" s="255">
        <v>2.4</v>
      </c>
      <c r="Q42" s="256">
        <v>1.8</v>
      </c>
      <c r="R42" s="254">
        <v>9.4600000000000009</v>
      </c>
      <c r="S42" s="254">
        <v>8.51</v>
      </c>
      <c r="T42" s="255">
        <v>0</v>
      </c>
    </row>
    <row r="43" spans="1:20" ht="19.5" customHeight="1" x14ac:dyDescent="0.15">
      <c r="A43" s="243" t="s">
        <v>339</v>
      </c>
      <c r="B43" s="243"/>
      <c r="C43" s="243"/>
      <c r="D43" s="248" t="s">
        <v>340</v>
      </c>
      <c r="E43" s="254">
        <v>160.02000000000001</v>
      </c>
      <c r="F43" s="254">
        <v>18</v>
      </c>
      <c r="G43" s="254">
        <v>3</v>
      </c>
      <c r="H43" s="255">
        <v>9</v>
      </c>
      <c r="I43" s="256">
        <v>19</v>
      </c>
      <c r="J43" s="254">
        <v>4</v>
      </c>
      <c r="K43" s="254">
        <v>61.3</v>
      </c>
      <c r="L43" s="255">
        <v>3.55</v>
      </c>
      <c r="M43" s="254">
        <v>20</v>
      </c>
      <c r="N43" s="255">
        <v>0</v>
      </c>
      <c r="O43" s="256">
        <v>0</v>
      </c>
      <c r="P43" s="255">
        <v>2.4</v>
      </c>
      <c r="Q43" s="256">
        <v>1.8</v>
      </c>
      <c r="R43" s="254">
        <v>9.4600000000000009</v>
      </c>
      <c r="S43" s="254">
        <v>8.51</v>
      </c>
      <c r="T43" s="255">
        <v>0</v>
      </c>
    </row>
    <row r="44" spans="1:20" ht="19.5" customHeight="1" x14ac:dyDescent="0.15">
      <c r="A44" s="243"/>
      <c r="B44" s="243" t="s">
        <v>352</v>
      </c>
      <c r="C44" s="243"/>
      <c r="D44" s="248" t="s">
        <v>354</v>
      </c>
      <c r="E44" s="254">
        <v>160.02000000000001</v>
      </c>
      <c r="F44" s="254">
        <v>18</v>
      </c>
      <c r="G44" s="254">
        <v>3</v>
      </c>
      <c r="H44" s="255">
        <v>9</v>
      </c>
      <c r="I44" s="256">
        <v>19</v>
      </c>
      <c r="J44" s="254">
        <v>4</v>
      </c>
      <c r="K44" s="254">
        <v>61.3</v>
      </c>
      <c r="L44" s="255">
        <v>3.55</v>
      </c>
      <c r="M44" s="254">
        <v>20</v>
      </c>
      <c r="N44" s="255">
        <v>0</v>
      </c>
      <c r="O44" s="256">
        <v>0</v>
      </c>
      <c r="P44" s="255">
        <v>2.4</v>
      </c>
      <c r="Q44" s="256">
        <v>1.8</v>
      </c>
      <c r="R44" s="254">
        <v>9.4600000000000009</v>
      </c>
      <c r="S44" s="254">
        <v>8.51</v>
      </c>
      <c r="T44" s="255">
        <v>0</v>
      </c>
    </row>
    <row r="45" spans="1:20" ht="19.5" customHeight="1" x14ac:dyDescent="0.15">
      <c r="A45" s="243" t="s">
        <v>343</v>
      </c>
      <c r="B45" s="243" t="s">
        <v>355</v>
      </c>
      <c r="C45" s="243" t="s">
        <v>341</v>
      </c>
      <c r="D45" s="248" t="s">
        <v>356</v>
      </c>
      <c r="E45" s="254">
        <v>160.02000000000001</v>
      </c>
      <c r="F45" s="254">
        <v>18</v>
      </c>
      <c r="G45" s="254">
        <v>3</v>
      </c>
      <c r="H45" s="255">
        <v>9</v>
      </c>
      <c r="I45" s="256">
        <v>19</v>
      </c>
      <c r="J45" s="254">
        <v>4</v>
      </c>
      <c r="K45" s="254">
        <v>61.3</v>
      </c>
      <c r="L45" s="255">
        <v>3.55</v>
      </c>
      <c r="M45" s="254">
        <v>20</v>
      </c>
      <c r="N45" s="255">
        <v>0</v>
      </c>
      <c r="O45" s="256">
        <v>0</v>
      </c>
      <c r="P45" s="255">
        <v>2.4</v>
      </c>
      <c r="Q45" s="256">
        <v>1.8</v>
      </c>
      <c r="R45" s="254">
        <v>9.4600000000000009</v>
      </c>
      <c r="S45" s="254">
        <v>8.51</v>
      </c>
      <c r="T45" s="255">
        <v>0</v>
      </c>
    </row>
    <row r="46" spans="1:20" ht="19.5" customHeight="1" x14ac:dyDescent="0.15">
      <c r="A46" s="243"/>
      <c r="B46" s="243"/>
      <c r="C46" s="243"/>
      <c r="D46" s="248" t="s">
        <v>303</v>
      </c>
      <c r="E46" s="254">
        <v>14900</v>
      </c>
      <c r="F46" s="254">
        <v>25</v>
      </c>
      <c r="G46" s="254">
        <v>0</v>
      </c>
      <c r="H46" s="255">
        <v>160</v>
      </c>
      <c r="I46" s="256">
        <v>620</v>
      </c>
      <c r="J46" s="254">
        <v>65</v>
      </c>
      <c r="K46" s="254">
        <v>520</v>
      </c>
      <c r="L46" s="255">
        <v>51</v>
      </c>
      <c r="M46" s="254">
        <v>150</v>
      </c>
      <c r="N46" s="255">
        <v>0</v>
      </c>
      <c r="O46" s="256">
        <v>1438</v>
      </c>
      <c r="P46" s="255">
        <v>59.58</v>
      </c>
      <c r="Q46" s="256">
        <v>18</v>
      </c>
      <c r="R46" s="254">
        <v>57.11</v>
      </c>
      <c r="S46" s="254">
        <v>51.4</v>
      </c>
      <c r="T46" s="255">
        <v>11684.91</v>
      </c>
    </row>
    <row r="47" spans="1:20" ht="19.5" customHeight="1" x14ac:dyDescent="0.15">
      <c r="A47" s="243" t="s">
        <v>339</v>
      </c>
      <c r="B47" s="243"/>
      <c r="C47" s="243"/>
      <c r="D47" s="248" t="s">
        <v>340</v>
      </c>
      <c r="E47" s="254">
        <v>14900</v>
      </c>
      <c r="F47" s="254">
        <v>25</v>
      </c>
      <c r="G47" s="254">
        <v>0</v>
      </c>
      <c r="H47" s="255">
        <v>160</v>
      </c>
      <c r="I47" s="256">
        <v>620</v>
      </c>
      <c r="J47" s="254">
        <v>65</v>
      </c>
      <c r="K47" s="254">
        <v>520</v>
      </c>
      <c r="L47" s="255">
        <v>51</v>
      </c>
      <c r="M47" s="254">
        <v>150</v>
      </c>
      <c r="N47" s="255">
        <v>0</v>
      </c>
      <c r="O47" s="256">
        <v>1438</v>
      </c>
      <c r="P47" s="255">
        <v>59.58</v>
      </c>
      <c r="Q47" s="256">
        <v>18</v>
      </c>
      <c r="R47" s="254">
        <v>57.11</v>
      </c>
      <c r="S47" s="254">
        <v>51.4</v>
      </c>
      <c r="T47" s="255">
        <v>11684.91</v>
      </c>
    </row>
    <row r="48" spans="1:20" ht="19.5" customHeight="1" x14ac:dyDescent="0.15">
      <c r="A48" s="243"/>
      <c r="B48" s="243" t="s">
        <v>352</v>
      </c>
      <c r="C48" s="243"/>
      <c r="D48" s="248" t="s">
        <v>354</v>
      </c>
      <c r="E48" s="254">
        <v>14900</v>
      </c>
      <c r="F48" s="254">
        <v>25</v>
      </c>
      <c r="G48" s="254">
        <v>0</v>
      </c>
      <c r="H48" s="255">
        <v>160</v>
      </c>
      <c r="I48" s="256">
        <v>620</v>
      </c>
      <c r="J48" s="254">
        <v>65</v>
      </c>
      <c r="K48" s="254">
        <v>520</v>
      </c>
      <c r="L48" s="255">
        <v>51</v>
      </c>
      <c r="M48" s="254">
        <v>150</v>
      </c>
      <c r="N48" s="255">
        <v>0</v>
      </c>
      <c r="O48" s="256">
        <v>1438</v>
      </c>
      <c r="P48" s="255">
        <v>59.58</v>
      </c>
      <c r="Q48" s="256">
        <v>18</v>
      </c>
      <c r="R48" s="254">
        <v>57.11</v>
      </c>
      <c r="S48" s="254">
        <v>51.4</v>
      </c>
      <c r="T48" s="255">
        <v>11684.91</v>
      </c>
    </row>
    <row r="49" spans="1:20" ht="19.5" customHeight="1" x14ac:dyDescent="0.15">
      <c r="A49" s="243" t="s">
        <v>343</v>
      </c>
      <c r="B49" s="243" t="s">
        <v>355</v>
      </c>
      <c r="C49" s="243" t="s">
        <v>357</v>
      </c>
      <c r="D49" s="248" t="s">
        <v>358</v>
      </c>
      <c r="E49" s="254">
        <v>14900</v>
      </c>
      <c r="F49" s="254">
        <v>25</v>
      </c>
      <c r="G49" s="254">
        <v>0</v>
      </c>
      <c r="H49" s="255">
        <v>160</v>
      </c>
      <c r="I49" s="256">
        <v>620</v>
      </c>
      <c r="J49" s="254">
        <v>65</v>
      </c>
      <c r="K49" s="254">
        <v>520</v>
      </c>
      <c r="L49" s="255">
        <v>51</v>
      </c>
      <c r="M49" s="254">
        <v>150</v>
      </c>
      <c r="N49" s="255">
        <v>0</v>
      </c>
      <c r="O49" s="256">
        <v>1438</v>
      </c>
      <c r="P49" s="255">
        <v>59.58</v>
      </c>
      <c r="Q49" s="256">
        <v>18</v>
      </c>
      <c r="R49" s="254">
        <v>57.11</v>
      </c>
      <c r="S49" s="254">
        <v>51.4</v>
      </c>
      <c r="T49" s="255">
        <v>11684.91</v>
      </c>
    </row>
    <row r="50" spans="1:20" ht="19.5" customHeight="1" x14ac:dyDescent="0.15">
      <c r="A50" s="243"/>
      <c r="B50" s="243"/>
      <c r="C50" s="243"/>
      <c r="D50" s="248" t="s">
        <v>305</v>
      </c>
      <c r="E50" s="254">
        <v>18143.52</v>
      </c>
      <c r="F50" s="254">
        <v>1100</v>
      </c>
      <c r="G50" s="254">
        <v>270</v>
      </c>
      <c r="H50" s="255">
        <v>311.62</v>
      </c>
      <c r="I50" s="256">
        <v>1500</v>
      </c>
      <c r="J50" s="254">
        <v>12</v>
      </c>
      <c r="K50" s="254">
        <v>1144</v>
      </c>
      <c r="L50" s="255">
        <v>110</v>
      </c>
      <c r="M50" s="254">
        <v>776.75</v>
      </c>
      <c r="N50" s="255">
        <v>10</v>
      </c>
      <c r="O50" s="256">
        <v>1750</v>
      </c>
      <c r="P50" s="255">
        <v>110</v>
      </c>
      <c r="Q50" s="256">
        <v>50</v>
      </c>
      <c r="R50" s="254">
        <v>174.29</v>
      </c>
      <c r="S50" s="254">
        <v>156.86000000000001</v>
      </c>
      <c r="T50" s="255">
        <v>10668</v>
      </c>
    </row>
    <row r="51" spans="1:20" ht="19.5" customHeight="1" x14ac:dyDescent="0.15">
      <c r="A51" s="243" t="s">
        <v>339</v>
      </c>
      <c r="B51" s="243"/>
      <c r="C51" s="243"/>
      <c r="D51" s="248" t="s">
        <v>340</v>
      </c>
      <c r="E51" s="254">
        <v>18143.52</v>
      </c>
      <c r="F51" s="254">
        <v>1100</v>
      </c>
      <c r="G51" s="254">
        <v>270</v>
      </c>
      <c r="H51" s="255">
        <v>311.62</v>
      </c>
      <c r="I51" s="256">
        <v>1500</v>
      </c>
      <c r="J51" s="254">
        <v>12</v>
      </c>
      <c r="K51" s="254">
        <v>1144</v>
      </c>
      <c r="L51" s="255">
        <v>110</v>
      </c>
      <c r="M51" s="254">
        <v>776.75</v>
      </c>
      <c r="N51" s="255">
        <v>10</v>
      </c>
      <c r="O51" s="256">
        <v>1750</v>
      </c>
      <c r="P51" s="255">
        <v>110</v>
      </c>
      <c r="Q51" s="256">
        <v>50</v>
      </c>
      <c r="R51" s="254">
        <v>174.29</v>
      </c>
      <c r="S51" s="254">
        <v>156.86000000000001</v>
      </c>
      <c r="T51" s="255">
        <v>10668</v>
      </c>
    </row>
    <row r="52" spans="1:20" ht="19.5" customHeight="1" x14ac:dyDescent="0.15">
      <c r="A52" s="243"/>
      <c r="B52" s="243" t="s">
        <v>352</v>
      </c>
      <c r="C52" s="243"/>
      <c r="D52" s="248" t="s">
        <v>354</v>
      </c>
      <c r="E52" s="254">
        <v>18143.52</v>
      </c>
      <c r="F52" s="254">
        <v>1100</v>
      </c>
      <c r="G52" s="254">
        <v>270</v>
      </c>
      <c r="H52" s="255">
        <v>311.62</v>
      </c>
      <c r="I52" s="256">
        <v>1500</v>
      </c>
      <c r="J52" s="254">
        <v>12</v>
      </c>
      <c r="K52" s="254">
        <v>1144</v>
      </c>
      <c r="L52" s="255">
        <v>110</v>
      </c>
      <c r="M52" s="254">
        <v>776.75</v>
      </c>
      <c r="N52" s="255">
        <v>10</v>
      </c>
      <c r="O52" s="256">
        <v>1750</v>
      </c>
      <c r="P52" s="255">
        <v>110</v>
      </c>
      <c r="Q52" s="256">
        <v>50</v>
      </c>
      <c r="R52" s="254">
        <v>174.29</v>
      </c>
      <c r="S52" s="254">
        <v>156.86000000000001</v>
      </c>
      <c r="T52" s="255">
        <v>10668</v>
      </c>
    </row>
    <row r="53" spans="1:20" ht="19.5" customHeight="1" x14ac:dyDescent="0.15">
      <c r="A53" s="243" t="s">
        <v>343</v>
      </c>
      <c r="B53" s="243" t="s">
        <v>355</v>
      </c>
      <c r="C53" s="243" t="s">
        <v>341</v>
      </c>
      <c r="D53" s="248" t="s">
        <v>356</v>
      </c>
      <c r="E53" s="254">
        <v>18143.52</v>
      </c>
      <c r="F53" s="254">
        <v>1100</v>
      </c>
      <c r="G53" s="254">
        <v>270</v>
      </c>
      <c r="H53" s="255">
        <v>311.62</v>
      </c>
      <c r="I53" s="256">
        <v>1500</v>
      </c>
      <c r="J53" s="254">
        <v>12</v>
      </c>
      <c r="K53" s="254">
        <v>1144</v>
      </c>
      <c r="L53" s="255">
        <v>110</v>
      </c>
      <c r="M53" s="254">
        <v>776.75</v>
      </c>
      <c r="N53" s="255">
        <v>10</v>
      </c>
      <c r="O53" s="256">
        <v>1750</v>
      </c>
      <c r="P53" s="255">
        <v>110</v>
      </c>
      <c r="Q53" s="256">
        <v>50</v>
      </c>
      <c r="R53" s="254">
        <v>174.29</v>
      </c>
      <c r="S53" s="254">
        <v>156.86000000000001</v>
      </c>
      <c r="T53" s="255">
        <v>10668</v>
      </c>
    </row>
    <row r="54" spans="1:20" ht="19.5" customHeight="1" x14ac:dyDescent="0.15">
      <c r="A54" s="243"/>
      <c r="B54" s="243"/>
      <c r="C54" s="243"/>
      <c r="D54" s="248" t="s">
        <v>307</v>
      </c>
      <c r="E54" s="254">
        <v>194.2</v>
      </c>
      <c r="F54" s="254">
        <v>0</v>
      </c>
      <c r="G54" s="254">
        <v>0</v>
      </c>
      <c r="H54" s="255">
        <v>0</v>
      </c>
      <c r="I54" s="256">
        <v>0</v>
      </c>
      <c r="J54" s="254">
        <v>0</v>
      </c>
      <c r="K54" s="254">
        <v>0</v>
      </c>
      <c r="L54" s="255">
        <v>0</v>
      </c>
      <c r="M54" s="254">
        <v>0</v>
      </c>
      <c r="N54" s="255">
        <v>0</v>
      </c>
      <c r="O54" s="256">
        <v>0</v>
      </c>
      <c r="P54" s="255">
        <v>0</v>
      </c>
      <c r="Q54" s="256">
        <v>0</v>
      </c>
      <c r="R54" s="254">
        <v>102.21</v>
      </c>
      <c r="S54" s="254">
        <v>91.99</v>
      </c>
      <c r="T54" s="255">
        <v>0</v>
      </c>
    </row>
    <row r="55" spans="1:20" ht="19.5" customHeight="1" x14ac:dyDescent="0.15">
      <c r="A55" s="243" t="s">
        <v>339</v>
      </c>
      <c r="B55" s="243"/>
      <c r="C55" s="243"/>
      <c r="D55" s="248" t="s">
        <v>340</v>
      </c>
      <c r="E55" s="254">
        <v>194.2</v>
      </c>
      <c r="F55" s="254">
        <v>0</v>
      </c>
      <c r="G55" s="254">
        <v>0</v>
      </c>
      <c r="H55" s="255">
        <v>0</v>
      </c>
      <c r="I55" s="256">
        <v>0</v>
      </c>
      <c r="J55" s="254">
        <v>0</v>
      </c>
      <c r="K55" s="254">
        <v>0</v>
      </c>
      <c r="L55" s="255">
        <v>0</v>
      </c>
      <c r="M55" s="254">
        <v>0</v>
      </c>
      <c r="N55" s="255">
        <v>0</v>
      </c>
      <c r="O55" s="256">
        <v>0</v>
      </c>
      <c r="P55" s="255">
        <v>0</v>
      </c>
      <c r="Q55" s="256">
        <v>0</v>
      </c>
      <c r="R55" s="254">
        <v>102.21</v>
      </c>
      <c r="S55" s="254">
        <v>91.99</v>
      </c>
      <c r="T55" s="255">
        <v>0</v>
      </c>
    </row>
    <row r="56" spans="1:20" ht="19.5" customHeight="1" x14ac:dyDescent="0.15">
      <c r="A56" s="243"/>
      <c r="B56" s="243" t="s">
        <v>352</v>
      </c>
      <c r="C56" s="243"/>
      <c r="D56" s="248" t="s">
        <v>354</v>
      </c>
      <c r="E56" s="254">
        <v>194.2</v>
      </c>
      <c r="F56" s="254">
        <v>0</v>
      </c>
      <c r="G56" s="254">
        <v>0</v>
      </c>
      <c r="H56" s="255">
        <v>0</v>
      </c>
      <c r="I56" s="256">
        <v>0</v>
      </c>
      <c r="J56" s="254">
        <v>0</v>
      </c>
      <c r="K56" s="254">
        <v>0</v>
      </c>
      <c r="L56" s="255">
        <v>0</v>
      </c>
      <c r="M56" s="254">
        <v>0</v>
      </c>
      <c r="N56" s="255">
        <v>0</v>
      </c>
      <c r="O56" s="256">
        <v>0</v>
      </c>
      <c r="P56" s="255">
        <v>0</v>
      </c>
      <c r="Q56" s="256">
        <v>0</v>
      </c>
      <c r="R56" s="254">
        <v>102.21</v>
      </c>
      <c r="S56" s="254">
        <v>91.99</v>
      </c>
      <c r="T56" s="255">
        <v>0</v>
      </c>
    </row>
    <row r="57" spans="1:20" ht="19.5" customHeight="1" x14ac:dyDescent="0.15">
      <c r="A57" s="243" t="s">
        <v>343</v>
      </c>
      <c r="B57" s="243" t="s">
        <v>355</v>
      </c>
      <c r="C57" s="243" t="s">
        <v>341</v>
      </c>
      <c r="D57" s="248" t="s">
        <v>356</v>
      </c>
      <c r="E57" s="254">
        <v>194.2</v>
      </c>
      <c r="F57" s="254">
        <v>0</v>
      </c>
      <c r="G57" s="254">
        <v>0</v>
      </c>
      <c r="H57" s="255">
        <v>0</v>
      </c>
      <c r="I57" s="256">
        <v>0</v>
      </c>
      <c r="J57" s="254">
        <v>0</v>
      </c>
      <c r="K57" s="254">
        <v>0</v>
      </c>
      <c r="L57" s="255">
        <v>0</v>
      </c>
      <c r="M57" s="254">
        <v>0</v>
      </c>
      <c r="N57" s="255">
        <v>0</v>
      </c>
      <c r="O57" s="256">
        <v>0</v>
      </c>
      <c r="P57" s="255">
        <v>0</v>
      </c>
      <c r="Q57" s="256">
        <v>0</v>
      </c>
      <c r="R57" s="254">
        <v>102.21</v>
      </c>
      <c r="S57" s="254">
        <v>91.99</v>
      </c>
      <c r="T57" s="255">
        <v>0</v>
      </c>
    </row>
    <row r="58" spans="1:20" ht="19.5" customHeight="1" x14ac:dyDescent="0.15">
      <c r="A58" s="243"/>
      <c r="B58" s="243"/>
      <c r="C58" s="243"/>
      <c r="D58" s="248" t="s">
        <v>309</v>
      </c>
      <c r="E58" s="254">
        <v>4560.66</v>
      </c>
      <c r="F58" s="254">
        <v>57.28</v>
      </c>
      <c r="G58" s="254">
        <v>71.209999999999994</v>
      </c>
      <c r="H58" s="255">
        <v>144.97999999999999</v>
      </c>
      <c r="I58" s="256">
        <v>441.9</v>
      </c>
      <c r="J58" s="254">
        <v>135.28</v>
      </c>
      <c r="K58" s="254">
        <v>815.29</v>
      </c>
      <c r="L58" s="255">
        <v>64.540000000000006</v>
      </c>
      <c r="M58" s="254">
        <v>22.17</v>
      </c>
      <c r="N58" s="255">
        <v>0</v>
      </c>
      <c r="O58" s="256">
        <v>570.01</v>
      </c>
      <c r="P58" s="255">
        <v>46.45</v>
      </c>
      <c r="Q58" s="256">
        <v>11.64</v>
      </c>
      <c r="R58" s="254">
        <v>57.14</v>
      </c>
      <c r="S58" s="254">
        <v>51.43</v>
      </c>
      <c r="T58" s="255">
        <v>2071.34</v>
      </c>
    </row>
    <row r="59" spans="1:20" ht="19.5" customHeight="1" x14ac:dyDescent="0.15">
      <c r="A59" s="243" t="s">
        <v>339</v>
      </c>
      <c r="B59" s="243"/>
      <c r="C59" s="243"/>
      <c r="D59" s="248" t="s">
        <v>340</v>
      </c>
      <c r="E59" s="254">
        <v>4560.66</v>
      </c>
      <c r="F59" s="254">
        <v>57.28</v>
      </c>
      <c r="G59" s="254">
        <v>71.209999999999994</v>
      </c>
      <c r="H59" s="255">
        <v>144.97999999999999</v>
      </c>
      <c r="I59" s="256">
        <v>441.9</v>
      </c>
      <c r="J59" s="254">
        <v>135.28</v>
      </c>
      <c r="K59" s="254">
        <v>815.29</v>
      </c>
      <c r="L59" s="255">
        <v>64.540000000000006</v>
      </c>
      <c r="M59" s="254">
        <v>22.17</v>
      </c>
      <c r="N59" s="255">
        <v>0</v>
      </c>
      <c r="O59" s="256">
        <v>570.01</v>
      </c>
      <c r="P59" s="255">
        <v>46.45</v>
      </c>
      <c r="Q59" s="256">
        <v>11.64</v>
      </c>
      <c r="R59" s="254">
        <v>57.14</v>
      </c>
      <c r="S59" s="254">
        <v>51.43</v>
      </c>
      <c r="T59" s="255">
        <v>2071.34</v>
      </c>
    </row>
    <row r="60" spans="1:20" ht="19.5" customHeight="1" x14ac:dyDescent="0.15">
      <c r="A60" s="243"/>
      <c r="B60" s="243" t="s">
        <v>352</v>
      </c>
      <c r="C60" s="243"/>
      <c r="D60" s="248" t="s">
        <v>354</v>
      </c>
      <c r="E60" s="254">
        <v>4560.66</v>
      </c>
      <c r="F60" s="254">
        <v>57.28</v>
      </c>
      <c r="G60" s="254">
        <v>71.209999999999994</v>
      </c>
      <c r="H60" s="255">
        <v>144.97999999999999</v>
      </c>
      <c r="I60" s="256">
        <v>441.9</v>
      </c>
      <c r="J60" s="254">
        <v>135.28</v>
      </c>
      <c r="K60" s="254">
        <v>815.29</v>
      </c>
      <c r="L60" s="255">
        <v>64.540000000000006</v>
      </c>
      <c r="M60" s="254">
        <v>22.17</v>
      </c>
      <c r="N60" s="255">
        <v>0</v>
      </c>
      <c r="O60" s="256">
        <v>570.01</v>
      </c>
      <c r="P60" s="255">
        <v>46.45</v>
      </c>
      <c r="Q60" s="256">
        <v>11.64</v>
      </c>
      <c r="R60" s="254">
        <v>57.14</v>
      </c>
      <c r="S60" s="254">
        <v>51.43</v>
      </c>
      <c r="T60" s="255">
        <v>2071.34</v>
      </c>
    </row>
    <row r="61" spans="1:20" ht="19.5" customHeight="1" x14ac:dyDescent="0.15">
      <c r="A61" s="243" t="s">
        <v>343</v>
      </c>
      <c r="B61" s="243" t="s">
        <v>355</v>
      </c>
      <c r="C61" s="243" t="s">
        <v>341</v>
      </c>
      <c r="D61" s="248" t="s">
        <v>356</v>
      </c>
      <c r="E61" s="254">
        <v>4560.66</v>
      </c>
      <c r="F61" s="254">
        <v>57.28</v>
      </c>
      <c r="G61" s="254">
        <v>71.209999999999994</v>
      </c>
      <c r="H61" s="255">
        <v>144.97999999999999</v>
      </c>
      <c r="I61" s="256">
        <v>441.9</v>
      </c>
      <c r="J61" s="254">
        <v>135.28</v>
      </c>
      <c r="K61" s="254">
        <v>815.29</v>
      </c>
      <c r="L61" s="255">
        <v>64.540000000000006</v>
      </c>
      <c r="M61" s="254">
        <v>22.17</v>
      </c>
      <c r="N61" s="255">
        <v>0</v>
      </c>
      <c r="O61" s="256">
        <v>570.01</v>
      </c>
      <c r="P61" s="255">
        <v>46.45</v>
      </c>
      <c r="Q61" s="256">
        <v>11.64</v>
      </c>
      <c r="R61" s="254">
        <v>57.14</v>
      </c>
      <c r="S61" s="254">
        <v>51.43</v>
      </c>
      <c r="T61" s="255">
        <v>2071.34</v>
      </c>
    </row>
    <row r="62" spans="1:20" ht="19.5" customHeight="1" x14ac:dyDescent="0.15">
      <c r="A62" s="243"/>
      <c r="B62" s="243"/>
      <c r="C62" s="243"/>
      <c r="D62" s="248" t="s">
        <v>311</v>
      </c>
      <c r="E62" s="254">
        <v>153.41999999999999</v>
      </c>
      <c r="F62" s="254">
        <v>15</v>
      </c>
      <c r="G62" s="254">
        <v>10</v>
      </c>
      <c r="H62" s="255">
        <v>10</v>
      </c>
      <c r="I62" s="256">
        <v>10</v>
      </c>
      <c r="J62" s="254">
        <v>16.2</v>
      </c>
      <c r="K62" s="254">
        <v>50</v>
      </c>
      <c r="L62" s="255">
        <v>2.86</v>
      </c>
      <c r="M62" s="254">
        <v>0</v>
      </c>
      <c r="N62" s="255">
        <v>0</v>
      </c>
      <c r="O62" s="256">
        <v>15</v>
      </c>
      <c r="P62" s="255">
        <v>0</v>
      </c>
      <c r="Q62" s="256">
        <v>1.66</v>
      </c>
      <c r="R62" s="254">
        <v>9</v>
      </c>
      <c r="S62" s="254">
        <v>8.1</v>
      </c>
      <c r="T62" s="255">
        <v>5.6</v>
      </c>
    </row>
    <row r="63" spans="1:20" ht="19.5" customHeight="1" x14ac:dyDescent="0.15">
      <c r="A63" s="243" t="s">
        <v>339</v>
      </c>
      <c r="B63" s="243"/>
      <c r="C63" s="243"/>
      <c r="D63" s="248" t="s">
        <v>340</v>
      </c>
      <c r="E63" s="254">
        <v>153.41999999999999</v>
      </c>
      <c r="F63" s="254">
        <v>15</v>
      </c>
      <c r="G63" s="254">
        <v>10</v>
      </c>
      <c r="H63" s="255">
        <v>10</v>
      </c>
      <c r="I63" s="256">
        <v>10</v>
      </c>
      <c r="J63" s="254">
        <v>16.2</v>
      </c>
      <c r="K63" s="254">
        <v>50</v>
      </c>
      <c r="L63" s="255">
        <v>2.86</v>
      </c>
      <c r="M63" s="254">
        <v>0</v>
      </c>
      <c r="N63" s="255">
        <v>0</v>
      </c>
      <c r="O63" s="256">
        <v>15</v>
      </c>
      <c r="P63" s="255">
        <v>0</v>
      </c>
      <c r="Q63" s="256">
        <v>1.66</v>
      </c>
      <c r="R63" s="254">
        <v>9</v>
      </c>
      <c r="S63" s="254">
        <v>8.1</v>
      </c>
      <c r="T63" s="255">
        <v>5.6</v>
      </c>
    </row>
    <row r="64" spans="1:20" ht="19.5" customHeight="1" x14ac:dyDescent="0.15">
      <c r="A64" s="243"/>
      <c r="B64" s="243" t="s">
        <v>352</v>
      </c>
      <c r="C64" s="243"/>
      <c r="D64" s="248" t="s">
        <v>354</v>
      </c>
      <c r="E64" s="254">
        <v>153.41999999999999</v>
      </c>
      <c r="F64" s="254">
        <v>15</v>
      </c>
      <c r="G64" s="254">
        <v>10</v>
      </c>
      <c r="H64" s="255">
        <v>10</v>
      </c>
      <c r="I64" s="256">
        <v>10</v>
      </c>
      <c r="J64" s="254">
        <v>16.2</v>
      </c>
      <c r="K64" s="254">
        <v>50</v>
      </c>
      <c r="L64" s="255">
        <v>2.86</v>
      </c>
      <c r="M64" s="254">
        <v>0</v>
      </c>
      <c r="N64" s="255">
        <v>0</v>
      </c>
      <c r="O64" s="256">
        <v>15</v>
      </c>
      <c r="P64" s="255">
        <v>0</v>
      </c>
      <c r="Q64" s="256">
        <v>1.66</v>
      </c>
      <c r="R64" s="254">
        <v>9</v>
      </c>
      <c r="S64" s="254">
        <v>8.1</v>
      </c>
      <c r="T64" s="255">
        <v>5.6</v>
      </c>
    </row>
    <row r="65" spans="1:20" ht="19.5" customHeight="1" x14ac:dyDescent="0.15">
      <c r="A65" s="243" t="s">
        <v>343</v>
      </c>
      <c r="B65" s="243" t="s">
        <v>355</v>
      </c>
      <c r="C65" s="243" t="s">
        <v>360</v>
      </c>
      <c r="D65" s="248" t="s">
        <v>361</v>
      </c>
      <c r="E65" s="254">
        <v>153.41999999999999</v>
      </c>
      <c r="F65" s="254">
        <v>15</v>
      </c>
      <c r="G65" s="254">
        <v>10</v>
      </c>
      <c r="H65" s="255">
        <v>10</v>
      </c>
      <c r="I65" s="256">
        <v>10</v>
      </c>
      <c r="J65" s="254">
        <v>16.2</v>
      </c>
      <c r="K65" s="254">
        <v>50</v>
      </c>
      <c r="L65" s="255">
        <v>2.86</v>
      </c>
      <c r="M65" s="254">
        <v>0</v>
      </c>
      <c r="N65" s="255">
        <v>0</v>
      </c>
      <c r="O65" s="256">
        <v>15</v>
      </c>
      <c r="P65" s="255">
        <v>0</v>
      </c>
      <c r="Q65" s="256">
        <v>1.66</v>
      </c>
      <c r="R65" s="254">
        <v>9</v>
      </c>
      <c r="S65" s="254">
        <v>8.1</v>
      </c>
      <c r="T65" s="255">
        <v>5.6</v>
      </c>
    </row>
    <row r="66" spans="1:20" ht="19.5" customHeight="1" x14ac:dyDescent="0.15">
      <c r="A66" s="243"/>
      <c r="B66" s="243"/>
      <c r="C66" s="243"/>
      <c r="D66" s="248" t="s">
        <v>313</v>
      </c>
      <c r="E66" s="254">
        <v>1919.48</v>
      </c>
      <c r="F66" s="254">
        <v>121.68</v>
      </c>
      <c r="G66" s="254">
        <v>25.2</v>
      </c>
      <c r="H66" s="255">
        <v>45.78</v>
      </c>
      <c r="I66" s="256">
        <v>342.9</v>
      </c>
      <c r="J66" s="254">
        <v>20.85</v>
      </c>
      <c r="K66" s="254">
        <v>412.37</v>
      </c>
      <c r="L66" s="255">
        <v>18.399999999999999</v>
      </c>
      <c r="M66" s="254">
        <v>59.19</v>
      </c>
      <c r="N66" s="255">
        <v>0</v>
      </c>
      <c r="O66" s="256">
        <v>77.95</v>
      </c>
      <c r="P66" s="255">
        <v>22.49</v>
      </c>
      <c r="Q66" s="256">
        <v>12.59</v>
      </c>
      <c r="R66" s="254">
        <v>37.33</v>
      </c>
      <c r="S66" s="254">
        <v>33.6</v>
      </c>
      <c r="T66" s="255">
        <v>689.15</v>
      </c>
    </row>
    <row r="67" spans="1:20" ht="19.5" customHeight="1" x14ac:dyDescent="0.15">
      <c r="A67" s="243" t="s">
        <v>339</v>
      </c>
      <c r="B67" s="243"/>
      <c r="C67" s="243"/>
      <c r="D67" s="248" t="s">
        <v>340</v>
      </c>
      <c r="E67" s="254">
        <v>1919.48</v>
      </c>
      <c r="F67" s="254">
        <v>121.68</v>
      </c>
      <c r="G67" s="254">
        <v>25.2</v>
      </c>
      <c r="H67" s="255">
        <v>45.78</v>
      </c>
      <c r="I67" s="256">
        <v>342.9</v>
      </c>
      <c r="J67" s="254">
        <v>20.85</v>
      </c>
      <c r="K67" s="254">
        <v>412.37</v>
      </c>
      <c r="L67" s="255">
        <v>18.399999999999999</v>
      </c>
      <c r="M67" s="254">
        <v>59.19</v>
      </c>
      <c r="N67" s="255">
        <v>0</v>
      </c>
      <c r="O67" s="256">
        <v>77.95</v>
      </c>
      <c r="P67" s="255">
        <v>22.49</v>
      </c>
      <c r="Q67" s="256">
        <v>12.59</v>
      </c>
      <c r="R67" s="254">
        <v>37.33</v>
      </c>
      <c r="S67" s="254">
        <v>33.6</v>
      </c>
      <c r="T67" s="255">
        <v>689.15</v>
      </c>
    </row>
    <row r="68" spans="1:20" ht="19.5" customHeight="1" x14ac:dyDescent="0.15">
      <c r="A68" s="243"/>
      <c r="B68" s="243" t="s">
        <v>352</v>
      </c>
      <c r="C68" s="243"/>
      <c r="D68" s="248" t="s">
        <v>354</v>
      </c>
      <c r="E68" s="254">
        <v>1919.48</v>
      </c>
      <c r="F68" s="254">
        <v>121.68</v>
      </c>
      <c r="G68" s="254">
        <v>25.2</v>
      </c>
      <c r="H68" s="255">
        <v>45.78</v>
      </c>
      <c r="I68" s="256">
        <v>342.9</v>
      </c>
      <c r="J68" s="254">
        <v>20.85</v>
      </c>
      <c r="K68" s="254">
        <v>412.37</v>
      </c>
      <c r="L68" s="255">
        <v>18.399999999999999</v>
      </c>
      <c r="M68" s="254">
        <v>59.19</v>
      </c>
      <c r="N68" s="255">
        <v>0</v>
      </c>
      <c r="O68" s="256">
        <v>77.95</v>
      </c>
      <c r="P68" s="255">
        <v>22.49</v>
      </c>
      <c r="Q68" s="256">
        <v>12.59</v>
      </c>
      <c r="R68" s="254">
        <v>37.33</v>
      </c>
      <c r="S68" s="254">
        <v>33.6</v>
      </c>
      <c r="T68" s="255">
        <v>689.15</v>
      </c>
    </row>
    <row r="69" spans="1:20" ht="19.5" customHeight="1" x14ac:dyDescent="0.15">
      <c r="A69" s="243" t="s">
        <v>343</v>
      </c>
      <c r="B69" s="243" t="s">
        <v>355</v>
      </c>
      <c r="C69" s="243" t="s">
        <v>341</v>
      </c>
      <c r="D69" s="248" t="s">
        <v>356</v>
      </c>
      <c r="E69" s="254">
        <v>1919.48</v>
      </c>
      <c r="F69" s="254">
        <v>121.68</v>
      </c>
      <c r="G69" s="254">
        <v>25.2</v>
      </c>
      <c r="H69" s="255">
        <v>45.78</v>
      </c>
      <c r="I69" s="256">
        <v>342.9</v>
      </c>
      <c r="J69" s="254">
        <v>20.85</v>
      </c>
      <c r="K69" s="254">
        <v>412.37</v>
      </c>
      <c r="L69" s="255">
        <v>18.399999999999999</v>
      </c>
      <c r="M69" s="254">
        <v>59.19</v>
      </c>
      <c r="N69" s="255">
        <v>0</v>
      </c>
      <c r="O69" s="256">
        <v>77.95</v>
      </c>
      <c r="P69" s="255">
        <v>22.49</v>
      </c>
      <c r="Q69" s="256">
        <v>12.59</v>
      </c>
      <c r="R69" s="254">
        <v>37.33</v>
      </c>
      <c r="S69" s="254">
        <v>33.6</v>
      </c>
      <c r="T69" s="255">
        <v>689.15</v>
      </c>
    </row>
    <row r="70" spans="1:20" ht="19.5" customHeight="1" x14ac:dyDescent="0.15">
      <c r="A70" s="243"/>
      <c r="B70" s="243"/>
      <c r="C70" s="243"/>
      <c r="D70" s="248" t="s">
        <v>315</v>
      </c>
      <c r="E70" s="254">
        <v>1143.07</v>
      </c>
      <c r="F70" s="254">
        <v>12</v>
      </c>
      <c r="G70" s="254">
        <v>16</v>
      </c>
      <c r="H70" s="255">
        <v>10</v>
      </c>
      <c r="I70" s="256">
        <v>150</v>
      </c>
      <c r="J70" s="254">
        <v>8</v>
      </c>
      <c r="K70" s="254">
        <v>150</v>
      </c>
      <c r="L70" s="255">
        <v>20</v>
      </c>
      <c r="M70" s="254">
        <v>85</v>
      </c>
      <c r="N70" s="255">
        <v>0</v>
      </c>
      <c r="O70" s="256">
        <v>30</v>
      </c>
      <c r="P70" s="255">
        <v>9</v>
      </c>
      <c r="Q70" s="256">
        <v>8</v>
      </c>
      <c r="R70" s="254">
        <v>23.72</v>
      </c>
      <c r="S70" s="254">
        <v>21.35</v>
      </c>
      <c r="T70" s="255">
        <v>600</v>
      </c>
    </row>
    <row r="71" spans="1:20" ht="19.5" customHeight="1" x14ac:dyDescent="0.15">
      <c r="A71" s="243" t="s">
        <v>339</v>
      </c>
      <c r="B71" s="243"/>
      <c r="C71" s="243"/>
      <c r="D71" s="248" t="s">
        <v>340</v>
      </c>
      <c r="E71" s="254">
        <v>1143.07</v>
      </c>
      <c r="F71" s="254">
        <v>12</v>
      </c>
      <c r="G71" s="254">
        <v>16</v>
      </c>
      <c r="H71" s="255">
        <v>10</v>
      </c>
      <c r="I71" s="256">
        <v>150</v>
      </c>
      <c r="J71" s="254">
        <v>8</v>
      </c>
      <c r="K71" s="254">
        <v>150</v>
      </c>
      <c r="L71" s="255">
        <v>20</v>
      </c>
      <c r="M71" s="254">
        <v>85</v>
      </c>
      <c r="N71" s="255">
        <v>0</v>
      </c>
      <c r="O71" s="256">
        <v>30</v>
      </c>
      <c r="P71" s="255">
        <v>9</v>
      </c>
      <c r="Q71" s="256">
        <v>8</v>
      </c>
      <c r="R71" s="254">
        <v>23.72</v>
      </c>
      <c r="S71" s="254">
        <v>21.35</v>
      </c>
      <c r="T71" s="255">
        <v>600</v>
      </c>
    </row>
    <row r="72" spans="1:20" ht="19.5" customHeight="1" x14ac:dyDescent="0.15">
      <c r="A72" s="243"/>
      <c r="B72" s="243" t="s">
        <v>352</v>
      </c>
      <c r="C72" s="243"/>
      <c r="D72" s="248" t="s">
        <v>354</v>
      </c>
      <c r="E72" s="254">
        <v>1143.07</v>
      </c>
      <c r="F72" s="254">
        <v>12</v>
      </c>
      <c r="G72" s="254">
        <v>16</v>
      </c>
      <c r="H72" s="255">
        <v>10</v>
      </c>
      <c r="I72" s="256">
        <v>150</v>
      </c>
      <c r="J72" s="254">
        <v>8</v>
      </c>
      <c r="K72" s="254">
        <v>150</v>
      </c>
      <c r="L72" s="255">
        <v>20</v>
      </c>
      <c r="M72" s="254">
        <v>85</v>
      </c>
      <c r="N72" s="255">
        <v>0</v>
      </c>
      <c r="O72" s="256">
        <v>30</v>
      </c>
      <c r="P72" s="255">
        <v>9</v>
      </c>
      <c r="Q72" s="256">
        <v>8</v>
      </c>
      <c r="R72" s="254">
        <v>23.72</v>
      </c>
      <c r="S72" s="254">
        <v>21.35</v>
      </c>
      <c r="T72" s="255">
        <v>600</v>
      </c>
    </row>
    <row r="73" spans="1:20" ht="19.5" customHeight="1" x14ac:dyDescent="0.15">
      <c r="A73" s="243" t="s">
        <v>343</v>
      </c>
      <c r="B73" s="243" t="s">
        <v>355</v>
      </c>
      <c r="C73" s="243" t="s">
        <v>335</v>
      </c>
      <c r="D73" s="248" t="s">
        <v>362</v>
      </c>
      <c r="E73" s="254">
        <v>1143.07</v>
      </c>
      <c r="F73" s="254">
        <v>12</v>
      </c>
      <c r="G73" s="254">
        <v>16</v>
      </c>
      <c r="H73" s="255">
        <v>10</v>
      </c>
      <c r="I73" s="256">
        <v>150</v>
      </c>
      <c r="J73" s="254">
        <v>8</v>
      </c>
      <c r="K73" s="254">
        <v>150</v>
      </c>
      <c r="L73" s="255">
        <v>20</v>
      </c>
      <c r="M73" s="254">
        <v>85</v>
      </c>
      <c r="N73" s="255">
        <v>0</v>
      </c>
      <c r="O73" s="256">
        <v>30</v>
      </c>
      <c r="P73" s="255">
        <v>9</v>
      </c>
      <c r="Q73" s="256">
        <v>8</v>
      </c>
      <c r="R73" s="254">
        <v>23.72</v>
      </c>
      <c r="S73" s="254">
        <v>21.35</v>
      </c>
      <c r="T73" s="255">
        <v>600</v>
      </c>
    </row>
    <row r="74" spans="1:20" ht="19.5" customHeight="1" x14ac:dyDescent="0.15">
      <c r="A74" s="243"/>
      <c r="B74" s="243"/>
      <c r="C74" s="243"/>
      <c r="D74" s="248" t="s">
        <v>317</v>
      </c>
      <c r="E74" s="254">
        <v>24.95</v>
      </c>
      <c r="F74" s="254">
        <v>3</v>
      </c>
      <c r="G74" s="254">
        <v>0</v>
      </c>
      <c r="H74" s="255">
        <v>0.3</v>
      </c>
      <c r="I74" s="256">
        <v>0.66</v>
      </c>
      <c r="J74" s="254">
        <v>0.2</v>
      </c>
      <c r="K74" s="254">
        <v>7</v>
      </c>
      <c r="L74" s="255">
        <v>5</v>
      </c>
      <c r="M74" s="254">
        <v>2.5</v>
      </c>
      <c r="N74" s="255">
        <v>0</v>
      </c>
      <c r="O74" s="256">
        <v>0.8</v>
      </c>
      <c r="P74" s="255">
        <v>0.2</v>
      </c>
      <c r="Q74" s="256">
        <v>0.3</v>
      </c>
      <c r="R74" s="254">
        <v>2.4700000000000002</v>
      </c>
      <c r="S74" s="254">
        <v>2.2200000000000002</v>
      </c>
      <c r="T74" s="255">
        <v>0.3</v>
      </c>
    </row>
    <row r="75" spans="1:20" ht="19.5" customHeight="1" x14ac:dyDescent="0.15">
      <c r="A75" s="243" t="s">
        <v>339</v>
      </c>
      <c r="B75" s="243"/>
      <c r="C75" s="243"/>
      <c r="D75" s="248" t="s">
        <v>340</v>
      </c>
      <c r="E75" s="254">
        <v>24.95</v>
      </c>
      <c r="F75" s="254">
        <v>3</v>
      </c>
      <c r="G75" s="254">
        <v>0</v>
      </c>
      <c r="H75" s="255">
        <v>0.3</v>
      </c>
      <c r="I75" s="256">
        <v>0.66</v>
      </c>
      <c r="J75" s="254">
        <v>0.2</v>
      </c>
      <c r="K75" s="254">
        <v>7</v>
      </c>
      <c r="L75" s="255">
        <v>5</v>
      </c>
      <c r="M75" s="254">
        <v>2.5</v>
      </c>
      <c r="N75" s="255">
        <v>0</v>
      </c>
      <c r="O75" s="256">
        <v>0.8</v>
      </c>
      <c r="P75" s="255">
        <v>0.2</v>
      </c>
      <c r="Q75" s="256">
        <v>0.3</v>
      </c>
      <c r="R75" s="254">
        <v>2.4700000000000002</v>
      </c>
      <c r="S75" s="254">
        <v>2.2200000000000002</v>
      </c>
      <c r="T75" s="255">
        <v>0.3</v>
      </c>
    </row>
    <row r="76" spans="1:20" ht="19.5" customHeight="1" x14ac:dyDescent="0.15">
      <c r="A76" s="243"/>
      <c r="B76" s="243" t="s">
        <v>363</v>
      </c>
      <c r="C76" s="243"/>
      <c r="D76" s="248" t="s">
        <v>364</v>
      </c>
      <c r="E76" s="254">
        <v>24.95</v>
      </c>
      <c r="F76" s="254">
        <v>3</v>
      </c>
      <c r="G76" s="254">
        <v>0</v>
      </c>
      <c r="H76" s="255">
        <v>0.3</v>
      </c>
      <c r="I76" s="256">
        <v>0.66</v>
      </c>
      <c r="J76" s="254">
        <v>0.2</v>
      </c>
      <c r="K76" s="254">
        <v>7</v>
      </c>
      <c r="L76" s="255">
        <v>5</v>
      </c>
      <c r="M76" s="254">
        <v>2.5</v>
      </c>
      <c r="N76" s="255">
        <v>0</v>
      </c>
      <c r="O76" s="256">
        <v>0.8</v>
      </c>
      <c r="P76" s="255">
        <v>0.2</v>
      </c>
      <c r="Q76" s="256">
        <v>0.3</v>
      </c>
      <c r="R76" s="254">
        <v>2.4700000000000002</v>
      </c>
      <c r="S76" s="254">
        <v>2.2200000000000002</v>
      </c>
      <c r="T76" s="255">
        <v>0.3</v>
      </c>
    </row>
    <row r="77" spans="1:20" ht="19.5" customHeight="1" x14ac:dyDescent="0.15">
      <c r="A77" s="243" t="s">
        <v>343</v>
      </c>
      <c r="B77" s="243" t="s">
        <v>365</v>
      </c>
      <c r="C77" s="243" t="s">
        <v>366</v>
      </c>
      <c r="D77" s="248" t="s">
        <v>367</v>
      </c>
      <c r="E77" s="254">
        <v>24.95</v>
      </c>
      <c r="F77" s="254">
        <v>3</v>
      </c>
      <c r="G77" s="254">
        <v>0</v>
      </c>
      <c r="H77" s="255">
        <v>0.3</v>
      </c>
      <c r="I77" s="256">
        <v>0.66</v>
      </c>
      <c r="J77" s="254">
        <v>0.2</v>
      </c>
      <c r="K77" s="254">
        <v>7</v>
      </c>
      <c r="L77" s="255">
        <v>5</v>
      </c>
      <c r="M77" s="254">
        <v>2.5</v>
      </c>
      <c r="N77" s="255">
        <v>0</v>
      </c>
      <c r="O77" s="256">
        <v>0.8</v>
      </c>
      <c r="P77" s="255">
        <v>0.2</v>
      </c>
      <c r="Q77" s="256">
        <v>0.3</v>
      </c>
      <c r="R77" s="254">
        <v>2.4700000000000002</v>
      </c>
      <c r="S77" s="254">
        <v>2.2200000000000002</v>
      </c>
      <c r="T77" s="255">
        <v>0.3</v>
      </c>
    </row>
    <row r="78" spans="1:20" ht="19.5" customHeight="1" x14ac:dyDescent="0.15">
      <c r="A78" s="243"/>
      <c r="B78" s="243"/>
      <c r="C78" s="243"/>
      <c r="D78" s="248" t="s">
        <v>319</v>
      </c>
      <c r="E78" s="254">
        <v>16.27</v>
      </c>
      <c r="F78" s="254">
        <v>1.92</v>
      </c>
      <c r="G78" s="254">
        <v>0</v>
      </c>
      <c r="H78" s="255">
        <v>0.3</v>
      </c>
      <c r="I78" s="256">
        <v>1</v>
      </c>
      <c r="J78" s="254">
        <v>1</v>
      </c>
      <c r="K78" s="254">
        <v>4.4000000000000004</v>
      </c>
      <c r="L78" s="255">
        <v>1.5</v>
      </c>
      <c r="M78" s="254">
        <v>2.5</v>
      </c>
      <c r="N78" s="255">
        <v>0</v>
      </c>
      <c r="O78" s="256">
        <v>0.5</v>
      </c>
      <c r="P78" s="255">
        <v>0</v>
      </c>
      <c r="Q78" s="256">
        <v>0.2</v>
      </c>
      <c r="R78" s="254">
        <v>1.29</v>
      </c>
      <c r="S78" s="254">
        <v>1.1599999999999999</v>
      </c>
      <c r="T78" s="255">
        <v>0.5</v>
      </c>
    </row>
    <row r="79" spans="1:20" ht="19.5" customHeight="1" x14ac:dyDescent="0.15">
      <c r="A79" s="243" t="s">
        <v>339</v>
      </c>
      <c r="B79" s="243"/>
      <c r="C79" s="243"/>
      <c r="D79" s="248" t="s">
        <v>340</v>
      </c>
      <c r="E79" s="254">
        <v>16.27</v>
      </c>
      <c r="F79" s="254">
        <v>1.92</v>
      </c>
      <c r="G79" s="254">
        <v>0</v>
      </c>
      <c r="H79" s="255">
        <v>0.3</v>
      </c>
      <c r="I79" s="256">
        <v>1</v>
      </c>
      <c r="J79" s="254">
        <v>1</v>
      </c>
      <c r="K79" s="254">
        <v>4.4000000000000004</v>
      </c>
      <c r="L79" s="255">
        <v>1.5</v>
      </c>
      <c r="M79" s="254">
        <v>2.5</v>
      </c>
      <c r="N79" s="255">
        <v>0</v>
      </c>
      <c r="O79" s="256">
        <v>0.5</v>
      </c>
      <c r="P79" s="255">
        <v>0</v>
      </c>
      <c r="Q79" s="256">
        <v>0.2</v>
      </c>
      <c r="R79" s="254">
        <v>1.29</v>
      </c>
      <c r="S79" s="254">
        <v>1.1599999999999999</v>
      </c>
      <c r="T79" s="255">
        <v>0.5</v>
      </c>
    </row>
    <row r="80" spans="1:20" ht="19.5" customHeight="1" x14ac:dyDescent="0.15">
      <c r="A80" s="243"/>
      <c r="B80" s="243" t="s">
        <v>363</v>
      </c>
      <c r="C80" s="243"/>
      <c r="D80" s="248" t="s">
        <v>364</v>
      </c>
      <c r="E80" s="254">
        <v>16.27</v>
      </c>
      <c r="F80" s="254">
        <v>1.92</v>
      </c>
      <c r="G80" s="254">
        <v>0</v>
      </c>
      <c r="H80" s="255">
        <v>0.3</v>
      </c>
      <c r="I80" s="256">
        <v>1</v>
      </c>
      <c r="J80" s="254">
        <v>1</v>
      </c>
      <c r="K80" s="254">
        <v>4.4000000000000004</v>
      </c>
      <c r="L80" s="255">
        <v>1.5</v>
      </c>
      <c r="M80" s="254">
        <v>2.5</v>
      </c>
      <c r="N80" s="255">
        <v>0</v>
      </c>
      <c r="O80" s="256">
        <v>0.5</v>
      </c>
      <c r="P80" s="255">
        <v>0</v>
      </c>
      <c r="Q80" s="256">
        <v>0.2</v>
      </c>
      <c r="R80" s="254">
        <v>1.29</v>
      </c>
      <c r="S80" s="254">
        <v>1.1599999999999999</v>
      </c>
      <c r="T80" s="255">
        <v>0.5</v>
      </c>
    </row>
    <row r="81" spans="1:20" ht="19.5" customHeight="1" x14ac:dyDescent="0.15">
      <c r="A81" s="243" t="s">
        <v>343</v>
      </c>
      <c r="B81" s="243" t="s">
        <v>365</v>
      </c>
      <c r="C81" s="243" t="s">
        <v>366</v>
      </c>
      <c r="D81" s="248" t="s">
        <v>367</v>
      </c>
      <c r="E81" s="254">
        <v>16.27</v>
      </c>
      <c r="F81" s="254">
        <v>1.92</v>
      </c>
      <c r="G81" s="254">
        <v>0</v>
      </c>
      <c r="H81" s="255">
        <v>0.3</v>
      </c>
      <c r="I81" s="256">
        <v>1</v>
      </c>
      <c r="J81" s="254">
        <v>1</v>
      </c>
      <c r="K81" s="254">
        <v>4.4000000000000004</v>
      </c>
      <c r="L81" s="255">
        <v>1.5</v>
      </c>
      <c r="M81" s="254">
        <v>2.5</v>
      </c>
      <c r="N81" s="255">
        <v>0</v>
      </c>
      <c r="O81" s="256">
        <v>0.5</v>
      </c>
      <c r="P81" s="255">
        <v>0</v>
      </c>
      <c r="Q81" s="256">
        <v>0.2</v>
      </c>
      <c r="R81" s="254">
        <v>1.29</v>
      </c>
      <c r="S81" s="254">
        <v>1.1599999999999999</v>
      </c>
      <c r="T81" s="255">
        <v>0.5</v>
      </c>
    </row>
    <row r="82" spans="1:20" ht="19.5" customHeight="1" x14ac:dyDescent="0.15">
      <c r="A82" s="243"/>
      <c r="B82" s="243"/>
      <c r="C82" s="243"/>
      <c r="D82" s="248" t="s">
        <v>321</v>
      </c>
      <c r="E82" s="254">
        <v>9.99</v>
      </c>
      <c r="F82" s="254">
        <v>5</v>
      </c>
      <c r="G82" s="254">
        <v>0</v>
      </c>
      <c r="H82" s="255">
        <v>0</v>
      </c>
      <c r="I82" s="256">
        <v>0</v>
      </c>
      <c r="J82" s="254">
        <v>0</v>
      </c>
      <c r="K82" s="254">
        <v>0</v>
      </c>
      <c r="L82" s="255">
        <v>0.2</v>
      </c>
      <c r="M82" s="254">
        <v>0</v>
      </c>
      <c r="N82" s="255">
        <v>0</v>
      </c>
      <c r="O82" s="256">
        <v>0</v>
      </c>
      <c r="P82" s="255">
        <v>0</v>
      </c>
      <c r="Q82" s="256">
        <v>0</v>
      </c>
      <c r="R82" s="254">
        <v>0.84</v>
      </c>
      <c r="S82" s="254">
        <v>0.75</v>
      </c>
      <c r="T82" s="255">
        <v>3.2</v>
      </c>
    </row>
    <row r="83" spans="1:20" ht="19.5" customHeight="1" x14ac:dyDescent="0.15">
      <c r="A83" s="243" t="s">
        <v>339</v>
      </c>
      <c r="B83" s="243"/>
      <c r="C83" s="243"/>
      <c r="D83" s="248" t="s">
        <v>340</v>
      </c>
      <c r="E83" s="254">
        <v>9.99</v>
      </c>
      <c r="F83" s="254">
        <v>5</v>
      </c>
      <c r="G83" s="254">
        <v>0</v>
      </c>
      <c r="H83" s="255">
        <v>0</v>
      </c>
      <c r="I83" s="256">
        <v>0</v>
      </c>
      <c r="J83" s="254">
        <v>0</v>
      </c>
      <c r="K83" s="254">
        <v>0</v>
      </c>
      <c r="L83" s="255">
        <v>0.2</v>
      </c>
      <c r="M83" s="254">
        <v>0</v>
      </c>
      <c r="N83" s="255">
        <v>0</v>
      </c>
      <c r="O83" s="256">
        <v>0</v>
      </c>
      <c r="P83" s="255">
        <v>0</v>
      </c>
      <c r="Q83" s="256">
        <v>0</v>
      </c>
      <c r="R83" s="254">
        <v>0.84</v>
      </c>
      <c r="S83" s="254">
        <v>0.75</v>
      </c>
      <c r="T83" s="255">
        <v>3.2</v>
      </c>
    </row>
    <row r="84" spans="1:20" ht="19.5" customHeight="1" x14ac:dyDescent="0.15">
      <c r="A84" s="243"/>
      <c r="B84" s="243" t="s">
        <v>341</v>
      </c>
      <c r="C84" s="243"/>
      <c r="D84" s="248" t="s">
        <v>342</v>
      </c>
      <c r="E84" s="254">
        <v>9.99</v>
      </c>
      <c r="F84" s="254">
        <v>5</v>
      </c>
      <c r="G84" s="254">
        <v>0</v>
      </c>
      <c r="H84" s="255">
        <v>0</v>
      </c>
      <c r="I84" s="256">
        <v>0</v>
      </c>
      <c r="J84" s="254">
        <v>0</v>
      </c>
      <c r="K84" s="254">
        <v>0</v>
      </c>
      <c r="L84" s="255">
        <v>0.2</v>
      </c>
      <c r="M84" s="254">
        <v>0</v>
      </c>
      <c r="N84" s="255">
        <v>0</v>
      </c>
      <c r="O84" s="256">
        <v>0</v>
      </c>
      <c r="P84" s="255">
        <v>0</v>
      </c>
      <c r="Q84" s="256">
        <v>0</v>
      </c>
      <c r="R84" s="254">
        <v>0.84</v>
      </c>
      <c r="S84" s="254">
        <v>0.75</v>
      </c>
      <c r="T84" s="255">
        <v>3.2</v>
      </c>
    </row>
    <row r="85" spans="1:20" ht="19.5" customHeight="1" x14ac:dyDescent="0.15">
      <c r="A85" s="243" t="s">
        <v>343</v>
      </c>
      <c r="B85" s="243" t="s">
        <v>344</v>
      </c>
      <c r="C85" s="243" t="s">
        <v>360</v>
      </c>
      <c r="D85" s="248" t="s">
        <v>368</v>
      </c>
      <c r="E85" s="254">
        <v>9.99</v>
      </c>
      <c r="F85" s="254">
        <v>5</v>
      </c>
      <c r="G85" s="254">
        <v>0</v>
      </c>
      <c r="H85" s="255">
        <v>0</v>
      </c>
      <c r="I85" s="256">
        <v>0</v>
      </c>
      <c r="J85" s="254">
        <v>0</v>
      </c>
      <c r="K85" s="254">
        <v>0</v>
      </c>
      <c r="L85" s="255">
        <v>0.2</v>
      </c>
      <c r="M85" s="254">
        <v>0</v>
      </c>
      <c r="N85" s="255">
        <v>0</v>
      </c>
      <c r="O85" s="256">
        <v>0</v>
      </c>
      <c r="P85" s="255">
        <v>0</v>
      </c>
      <c r="Q85" s="256">
        <v>0</v>
      </c>
      <c r="R85" s="254">
        <v>0.84</v>
      </c>
      <c r="S85" s="254">
        <v>0.75</v>
      </c>
      <c r="T85" s="255">
        <v>3.2</v>
      </c>
    </row>
    <row r="86" spans="1:20" ht="19.5" customHeight="1" x14ac:dyDescent="0.15">
      <c r="A86" s="243"/>
      <c r="B86" s="243"/>
      <c r="C86" s="243"/>
      <c r="D86" s="248" t="s">
        <v>323</v>
      </c>
      <c r="E86" s="254">
        <v>11.39</v>
      </c>
      <c r="F86" s="254">
        <v>0.5</v>
      </c>
      <c r="G86" s="254">
        <v>0</v>
      </c>
      <c r="H86" s="255">
        <v>0</v>
      </c>
      <c r="I86" s="256">
        <v>0</v>
      </c>
      <c r="J86" s="254">
        <v>0.05</v>
      </c>
      <c r="K86" s="254">
        <v>1.5</v>
      </c>
      <c r="L86" s="255">
        <v>1.6</v>
      </c>
      <c r="M86" s="254">
        <v>6.04</v>
      </c>
      <c r="N86" s="255">
        <v>0</v>
      </c>
      <c r="O86" s="256">
        <v>0</v>
      </c>
      <c r="P86" s="255">
        <v>0</v>
      </c>
      <c r="Q86" s="256">
        <v>0</v>
      </c>
      <c r="R86" s="254">
        <v>0.84</v>
      </c>
      <c r="S86" s="254">
        <v>0.76</v>
      </c>
      <c r="T86" s="255">
        <v>0.1</v>
      </c>
    </row>
    <row r="87" spans="1:20" ht="19.5" customHeight="1" x14ac:dyDescent="0.15">
      <c r="A87" s="243" t="s">
        <v>339</v>
      </c>
      <c r="B87" s="243"/>
      <c r="C87" s="243"/>
      <c r="D87" s="248" t="s">
        <v>340</v>
      </c>
      <c r="E87" s="254">
        <v>11.39</v>
      </c>
      <c r="F87" s="254">
        <v>0.5</v>
      </c>
      <c r="G87" s="254">
        <v>0</v>
      </c>
      <c r="H87" s="255">
        <v>0</v>
      </c>
      <c r="I87" s="256">
        <v>0</v>
      </c>
      <c r="J87" s="254">
        <v>0.05</v>
      </c>
      <c r="K87" s="254">
        <v>1.5</v>
      </c>
      <c r="L87" s="255">
        <v>1.6</v>
      </c>
      <c r="M87" s="254">
        <v>6.04</v>
      </c>
      <c r="N87" s="255">
        <v>0</v>
      </c>
      <c r="O87" s="256">
        <v>0</v>
      </c>
      <c r="P87" s="255">
        <v>0</v>
      </c>
      <c r="Q87" s="256">
        <v>0</v>
      </c>
      <c r="R87" s="254">
        <v>0.84</v>
      </c>
      <c r="S87" s="254">
        <v>0.76</v>
      </c>
      <c r="T87" s="255">
        <v>0.1</v>
      </c>
    </row>
    <row r="88" spans="1:20" ht="19.5" customHeight="1" x14ac:dyDescent="0.15">
      <c r="A88" s="243"/>
      <c r="B88" s="243" t="s">
        <v>363</v>
      </c>
      <c r="C88" s="243"/>
      <c r="D88" s="248" t="s">
        <v>364</v>
      </c>
      <c r="E88" s="254">
        <v>11.39</v>
      </c>
      <c r="F88" s="254">
        <v>0.5</v>
      </c>
      <c r="G88" s="254">
        <v>0</v>
      </c>
      <c r="H88" s="255">
        <v>0</v>
      </c>
      <c r="I88" s="256">
        <v>0</v>
      </c>
      <c r="J88" s="254">
        <v>0.05</v>
      </c>
      <c r="K88" s="254">
        <v>1.5</v>
      </c>
      <c r="L88" s="255">
        <v>1.6</v>
      </c>
      <c r="M88" s="254">
        <v>6.04</v>
      </c>
      <c r="N88" s="255">
        <v>0</v>
      </c>
      <c r="O88" s="256">
        <v>0</v>
      </c>
      <c r="P88" s="255">
        <v>0</v>
      </c>
      <c r="Q88" s="256">
        <v>0</v>
      </c>
      <c r="R88" s="254">
        <v>0.84</v>
      </c>
      <c r="S88" s="254">
        <v>0.76</v>
      </c>
      <c r="T88" s="255">
        <v>0.1</v>
      </c>
    </row>
    <row r="89" spans="1:20" ht="19.5" customHeight="1" x14ac:dyDescent="0.15">
      <c r="A89" s="243" t="s">
        <v>343</v>
      </c>
      <c r="B89" s="243" t="s">
        <v>365</v>
      </c>
      <c r="C89" s="243" t="s">
        <v>366</v>
      </c>
      <c r="D89" s="248" t="s">
        <v>367</v>
      </c>
      <c r="E89" s="254">
        <v>11.39</v>
      </c>
      <c r="F89" s="254">
        <v>0.5</v>
      </c>
      <c r="G89" s="254">
        <v>0</v>
      </c>
      <c r="H89" s="255">
        <v>0</v>
      </c>
      <c r="I89" s="256">
        <v>0</v>
      </c>
      <c r="J89" s="254">
        <v>0.05</v>
      </c>
      <c r="K89" s="254">
        <v>1.5</v>
      </c>
      <c r="L89" s="255">
        <v>1.6</v>
      </c>
      <c r="M89" s="254">
        <v>6.04</v>
      </c>
      <c r="N89" s="255">
        <v>0</v>
      </c>
      <c r="O89" s="256">
        <v>0</v>
      </c>
      <c r="P89" s="255">
        <v>0</v>
      </c>
      <c r="Q89" s="256">
        <v>0</v>
      </c>
      <c r="R89" s="254">
        <v>0.84</v>
      </c>
      <c r="S89" s="254">
        <v>0.76</v>
      </c>
      <c r="T89" s="255">
        <v>0.1</v>
      </c>
    </row>
    <row r="90" spans="1:20" ht="19.5" customHeight="1" x14ac:dyDescent="0.15">
      <c r="A90" s="243"/>
      <c r="B90" s="243"/>
      <c r="C90" s="243"/>
      <c r="D90" s="248" t="s">
        <v>325</v>
      </c>
      <c r="E90" s="254">
        <v>42.83</v>
      </c>
      <c r="F90" s="254">
        <v>3</v>
      </c>
      <c r="G90" s="254">
        <v>0</v>
      </c>
      <c r="H90" s="255">
        <v>0.63</v>
      </c>
      <c r="I90" s="256">
        <v>2.5</v>
      </c>
      <c r="J90" s="254">
        <v>1</v>
      </c>
      <c r="K90" s="254">
        <v>13.95</v>
      </c>
      <c r="L90" s="255">
        <v>3</v>
      </c>
      <c r="M90" s="254">
        <v>9.6</v>
      </c>
      <c r="N90" s="255">
        <v>0</v>
      </c>
      <c r="O90" s="256">
        <v>0.6</v>
      </c>
      <c r="P90" s="255">
        <v>0.6</v>
      </c>
      <c r="Q90" s="256">
        <v>0.6</v>
      </c>
      <c r="R90" s="254">
        <v>3.87</v>
      </c>
      <c r="S90" s="254">
        <v>3.48</v>
      </c>
      <c r="T90" s="255">
        <v>0</v>
      </c>
    </row>
    <row r="91" spans="1:20" ht="19.5" customHeight="1" x14ac:dyDescent="0.15">
      <c r="A91" s="243" t="s">
        <v>339</v>
      </c>
      <c r="B91" s="243"/>
      <c r="C91" s="243"/>
      <c r="D91" s="248" t="s">
        <v>340</v>
      </c>
      <c r="E91" s="254">
        <v>42.83</v>
      </c>
      <c r="F91" s="254">
        <v>3</v>
      </c>
      <c r="G91" s="254">
        <v>0</v>
      </c>
      <c r="H91" s="255">
        <v>0.63</v>
      </c>
      <c r="I91" s="256">
        <v>2.5</v>
      </c>
      <c r="J91" s="254">
        <v>1</v>
      </c>
      <c r="K91" s="254">
        <v>13.95</v>
      </c>
      <c r="L91" s="255">
        <v>3</v>
      </c>
      <c r="M91" s="254">
        <v>9.6</v>
      </c>
      <c r="N91" s="255">
        <v>0</v>
      </c>
      <c r="O91" s="256">
        <v>0.6</v>
      </c>
      <c r="P91" s="255">
        <v>0.6</v>
      </c>
      <c r="Q91" s="256">
        <v>0.6</v>
      </c>
      <c r="R91" s="254">
        <v>3.87</v>
      </c>
      <c r="S91" s="254">
        <v>3.48</v>
      </c>
      <c r="T91" s="255">
        <v>0</v>
      </c>
    </row>
    <row r="92" spans="1:20" ht="19.5" customHeight="1" x14ac:dyDescent="0.15">
      <c r="A92" s="243"/>
      <c r="B92" s="243" t="s">
        <v>363</v>
      </c>
      <c r="C92" s="243"/>
      <c r="D92" s="248" t="s">
        <v>364</v>
      </c>
      <c r="E92" s="254">
        <v>42.83</v>
      </c>
      <c r="F92" s="254">
        <v>3</v>
      </c>
      <c r="G92" s="254">
        <v>0</v>
      </c>
      <c r="H92" s="255">
        <v>0.63</v>
      </c>
      <c r="I92" s="256">
        <v>2.5</v>
      </c>
      <c r="J92" s="254">
        <v>1</v>
      </c>
      <c r="K92" s="254">
        <v>13.95</v>
      </c>
      <c r="L92" s="255">
        <v>3</v>
      </c>
      <c r="M92" s="254">
        <v>9.6</v>
      </c>
      <c r="N92" s="255">
        <v>0</v>
      </c>
      <c r="O92" s="256">
        <v>0.6</v>
      </c>
      <c r="P92" s="255">
        <v>0.6</v>
      </c>
      <c r="Q92" s="256">
        <v>0.6</v>
      </c>
      <c r="R92" s="254">
        <v>3.87</v>
      </c>
      <c r="S92" s="254">
        <v>3.48</v>
      </c>
      <c r="T92" s="255">
        <v>0</v>
      </c>
    </row>
    <row r="93" spans="1:20" ht="19.5" customHeight="1" x14ac:dyDescent="0.15">
      <c r="A93" s="243" t="s">
        <v>343</v>
      </c>
      <c r="B93" s="243" t="s">
        <v>365</v>
      </c>
      <c r="C93" s="243" t="s">
        <v>366</v>
      </c>
      <c r="D93" s="248" t="s">
        <v>367</v>
      </c>
      <c r="E93" s="254">
        <v>42.83</v>
      </c>
      <c r="F93" s="254">
        <v>3</v>
      </c>
      <c r="G93" s="254">
        <v>0</v>
      </c>
      <c r="H93" s="255">
        <v>0.63</v>
      </c>
      <c r="I93" s="256">
        <v>2.5</v>
      </c>
      <c r="J93" s="254">
        <v>1</v>
      </c>
      <c r="K93" s="254">
        <v>13.95</v>
      </c>
      <c r="L93" s="255">
        <v>3</v>
      </c>
      <c r="M93" s="254">
        <v>9.6</v>
      </c>
      <c r="N93" s="255">
        <v>0</v>
      </c>
      <c r="O93" s="256">
        <v>0.6</v>
      </c>
      <c r="P93" s="255">
        <v>0.6</v>
      </c>
      <c r="Q93" s="256">
        <v>0.6</v>
      </c>
      <c r="R93" s="254">
        <v>3.87</v>
      </c>
      <c r="S93" s="254">
        <v>3.48</v>
      </c>
      <c r="T93" s="255">
        <v>0</v>
      </c>
    </row>
    <row r="94" spans="1:20" ht="19.5" customHeight="1" x14ac:dyDescent="0.15">
      <c r="A94" s="243"/>
      <c r="B94" s="243"/>
      <c r="C94" s="243"/>
      <c r="D94" s="248" t="s">
        <v>327</v>
      </c>
      <c r="E94" s="254">
        <v>14.54</v>
      </c>
      <c r="F94" s="254">
        <v>5</v>
      </c>
      <c r="G94" s="254">
        <v>0</v>
      </c>
      <c r="H94" s="255">
        <v>0.5</v>
      </c>
      <c r="I94" s="256">
        <v>0.8</v>
      </c>
      <c r="J94" s="254">
        <v>1.2</v>
      </c>
      <c r="K94" s="254">
        <v>2.2999999999999998</v>
      </c>
      <c r="L94" s="255">
        <v>0.64</v>
      </c>
      <c r="M94" s="254">
        <v>1.5</v>
      </c>
      <c r="N94" s="255">
        <v>0</v>
      </c>
      <c r="O94" s="256">
        <v>0</v>
      </c>
      <c r="P94" s="255">
        <v>0</v>
      </c>
      <c r="Q94" s="256">
        <v>0.22</v>
      </c>
      <c r="R94" s="254">
        <v>1.25</v>
      </c>
      <c r="S94" s="254">
        <v>1.1299999999999999</v>
      </c>
      <c r="T94" s="255">
        <v>0</v>
      </c>
    </row>
    <row r="95" spans="1:20" ht="19.5" customHeight="1" x14ac:dyDescent="0.15">
      <c r="A95" s="243" t="s">
        <v>339</v>
      </c>
      <c r="B95" s="243"/>
      <c r="C95" s="243"/>
      <c r="D95" s="248" t="s">
        <v>340</v>
      </c>
      <c r="E95" s="254">
        <v>14.54</v>
      </c>
      <c r="F95" s="254">
        <v>5</v>
      </c>
      <c r="G95" s="254">
        <v>0</v>
      </c>
      <c r="H95" s="255">
        <v>0.5</v>
      </c>
      <c r="I95" s="256">
        <v>0.8</v>
      </c>
      <c r="J95" s="254">
        <v>1.2</v>
      </c>
      <c r="K95" s="254">
        <v>2.2999999999999998</v>
      </c>
      <c r="L95" s="255">
        <v>0.64</v>
      </c>
      <c r="M95" s="254">
        <v>1.5</v>
      </c>
      <c r="N95" s="255">
        <v>0</v>
      </c>
      <c r="O95" s="256">
        <v>0</v>
      </c>
      <c r="P95" s="255">
        <v>0</v>
      </c>
      <c r="Q95" s="256">
        <v>0.22</v>
      </c>
      <c r="R95" s="254">
        <v>1.25</v>
      </c>
      <c r="S95" s="254">
        <v>1.1299999999999999</v>
      </c>
      <c r="T95" s="255">
        <v>0</v>
      </c>
    </row>
    <row r="96" spans="1:20" ht="19.5" customHeight="1" x14ac:dyDescent="0.15">
      <c r="A96" s="243"/>
      <c r="B96" s="243" t="s">
        <v>363</v>
      </c>
      <c r="C96" s="243"/>
      <c r="D96" s="248" t="s">
        <v>364</v>
      </c>
      <c r="E96" s="254">
        <v>14.54</v>
      </c>
      <c r="F96" s="254">
        <v>5</v>
      </c>
      <c r="G96" s="254">
        <v>0</v>
      </c>
      <c r="H96" s="255">
        <v>0.5</v>
      </c>
      <c r="I96" s="256">
        <v>0.8</v>
      </c>
      <c r="J96" s="254">
        <v>1.2</v>
      </c>
      <c r="K96" s="254">
        <v>2.2999999999999998</v>
      </c>
      <c r="L96" s="255">
        <v>0.64</v>
      </c>
      <c r="M96" s="254">
        <v>1.5</v>
      </c>
      <c r="N96" s="255">
        <v>0</v>
      </c>
      <c r="O96" s="256">
        <v>0</v>
      </c>
      <c r="P96" s="255">
        <v>0</v>
      </c>
      <c r="Q96" s="256">
        <v>0.22</v>
      </c>
      <c r="R96" s="254">
        <v>1.25</v>
      </c>
      <c r="S96" s="254">
        <v>1.1299999999999999</v>
      </c>
      <c r="T96" s="255">
        <v>0</v>
      </c>
    </row>
    <row r="97" spans="1:20" ht="19.5" customHeight="1" x14ac:dyDescent="0.15">
      <c r="A97" s="243" t="s">
        <v>343</v>
      </c>
      <c r="B97" s="243" t="s">
        <v>365</v>
      </c>
      <c r="C97" s="243" t="s">
        <v>366</v>
      </c>
      <c r="D97" s="248" t="s">
        <v>367</v>
      </c>
      <c r="E97" s="254">
        <v>14.54</v>
      </c>
      <c r="F97" s="254">
        <v>5</v>
      </c>
      <c r="G97" s="254">
        <v>0</v>
      </c>
      <c r="H97" s="255">
        <v>0.5</v>
      </c>
      <c r="I97" s="256">
        <v>0.8</v>
      </c>
      <c r="J97" s="254">
        <v>1.2</v>
      </c>
      <c r="K97" s="254">
        <v>2.2999999999999998</v>
      </c>
      <c r="L97" s="255">
        <v>0.64</v>
      </c>
      <c r="M97" s="254">
        <v>1.5</v>
      </c>
      <c r="N97" s="255">
        <v>0</v>
      </c>
      <c r="O97" s="256">
        <v>0</v>
      </c>
      <c r="P97" s="255">
        <v>0</v>
      </c>
      <c r="Q97" s="256">
        <v>0.22</v>
      </c>
      <c r="R97" s="254">
        <v>1.25</v>
      </c>
      <c r="S97" s="254">
        <v>1.1299999999999999</v>
      </c>
      <c r="T97" s="255">
        <v>0</v>
      </c>
    </row>
  </sheetData>
  <sheetProtection formatCells="0" formatColumns="0" formatRows="0"/>
  <mergeCells count="17">
    <mergeCell ref="T4:T5"/>
    <mergeCell ref="K4:K5"/>
    <mergeCell ref="S4:S5"/>
    <mergeCell ref="H4:H5"/>
    <mergeCell ref="N4:N5"/>
    <mergeCell ref="J4:J5"/>
    <mergeCell ref="I4:I5"/>
    <mergeCell ref="R4:R5"/>
    <mergeCell ref="Q4:Q5"/>
    <mergeCell ref="M4:M5"/>
    <mergeCell ref="L4:L5"/>
    <mergeCell ref="O4:O5"/>
    <mergeCell ref="P4:P5"/>
    <mergeCell ref="D4:D5"/>
    <mergeCell ref="E4:E5"/>
    <mergeCell ref="F4:F5"/>
    <mergeCell ref="G4:G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0" fitToHeight="500" orientation="landscape" verticalDpi="300" r:id="rId1"/>
  <headerFooter alignWithMargins="0">
    <oddFooter xml:space="preserve">第 &amp;P 页,共 &amp;N 页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65"/>
  <sheetViews>
    <sheetView showGridLines="0" showZeros="0" workbookViewId="0"/>
  </sheetViews>
  <sheetFormatPr defaultColWidth="9.1640625" defaultRowHeight="11.25" x14ac:dyDescent="0.15"/>
  <cols>
    <col min="1" max="3" width="6.1640625" customWidth="1"/>
    <col min="4" max="4" width="48.6640625" customWidth="1"/>
    <col min="5" max="5" width="17.83203125" customWidth="1"/>
    <col min="6" max="6" width="17.6640625" customWidth="1"/>
    <col min="7" max="7" width="15.83203125" customWidth="1"/>
    <col min="8" max="10" width="14" customWidth="1"/>
    <col min="11" max="11" width="11.33203125" customWidth="1"/>
    <col min="12" max="12" width="12.1640625" bestFit="1" customWidth="1"/>
    <col min="13" max="13" width="16" customWidth="1"/>
    <col min="14" max="15" width="14.33203125" customWidth="1"/>
    <col min="16" max="16" width="16" customWidth="1"/>
    <col min="17" max="17" width="9" customWidth="1"/>
  </cols>
  <sheetData>
    <row r="1" spans="1:17" ht="18" customHeight="1" x14ac:dyDescent="0.15">
      <c r="A1" s="28"/>
      <c r="B1" s="28"/>
      <c r="C1" s="27"/>
      <c r="D1" s="27"/>
      <c r="E1" s="27"/>
      <c r="F1" s="27"/>
      <c r="G1" s="27"/>
      <c r="H1" s="27"/>
      <c r="I1" s="27"/>
      <c r="J1" s="27"/>
      <c r="K1" s="27"/>
      <c r="L1" s="1"/>
      <c r="M1" s="27"/>
      <c r="N1" s="27"/>
      <c r="O1" s="27"/>
      <c r="P1" s="41" t="s">
        <v>23</v>
      </c>
      <c r="Q1" s="26"/>
    </row>
    <row r="2" spans="1:17" ht="18" customHeight="1" x14ac:dyDescent="0.15">
      <c r="A2" s="29" t="s">
        <v>99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15"/>
    </row>
    <row r="3" spans="1:17" ht="18" customHeight="1" x14ac:dyDescent="0.15">
      <c r="C3" s="48"/>
      <c r="D3" s="30"/>
      <c r="E3" s="30"/>
      <c r="F3" s="30"/>
      <c r="G3" s="30"/>
      <c r="H3" s="30"/>
      <c r="I3" s="30"/>
      <c r="J3" s="30"/>
      <c r="K3" s="30"/>
      <c r="L3" s="1"/>
      <c r="M3" s="30"/>
      <c r="N3" s="30"/>
      <c r="O3" s="30"/>
      <c r="P3" s="41" t="s">
        <v>63</v>
      </c>
      <c r="Q3" s="12"/>
    </row>
    <row r="4" spans="1:17" ht="22.5" customHeight="1" x14ac:dyDescent="0.15">
      <c r="A4" s="137" t="s">
        <v>7</v>
      </c>
      <c r="B4" s="138"/>
      <c r="C4" s="139"/>
      <c r="D4" s="839" t="s">
        <v>59</v>
      </c>
      <c r="E4" s="872" t="s">
        <v>15</v>
      </c>
      <c r="F4" s="142" t="s">
        <v>98</v>
      </c>
      <c r="G4" s="142"/>
      <c r="H4" s="142"/>
      <c r="I4" s="142"/>
      <c r="J4" s="142"/>
      <c r="K4" s="152"/>
      <c r="L4" s="152"/>
      <c r="M4" s="842" t="s">
        <v>10</v>
      </c>
      <c r="N4" s="842" t="s">
        <v>89</v>
      </c>
      <c r="O4" s="153"/>
      <c r="P4" s="869" t="s">
        <v>164</v>
      </c>
      <c r="Q4" s="26"/>
    </row>
    <row r="5" spans="1:17" ht="23.2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137" t="s">
        <v>73</v>
      </c>
      <c r="H5" s="138"/>
      <c r="I5" s="137" t="s">
        <v>112</v>
      </c>
      <c r="J5" s="138"/>
      <c r="K5" s="869" t="s">
        <v>118</v>
      </c>
      <c r="L5" s="869"/>
      <c r="M5" s="842"/>
      <c r="N5" s="842"/>
      <c r="O5" s="154" t="s">
        <v>177</v>
      </c>
      <c r="P5" s="870"/>
      <c r="Q5" s="26"/>
    </row>
    <row r="6" spans="1:17" ht="20.25" customHeight="1" x14ac:dyDescent="0.15">
      <c r="A6" s="840"/>
      <c r="B6" s="848"/>
      <c r="C6" s="840"/>
      <c r="D6" s="840"/>
      <c r="E6" s="842"/>
      <c r="F6" s="872"/>
      <c r="G6" s="144" t="s">
        <v>127</v>
      </c>
      <c r="H6" s="144" t="s">
        <v>113</v>
      </c>
      <c r="I6" s="144" t="s">
        <v>127</v>
      </c>
      <c r="J6" s="144" t="s">
        <v>113</v>
      </c>
      <c r="K6" s="141" t="s">
        <v>127</v>
      </c>
      <c r="L6" s="141" t="s">
        <v>113</v>
      </c>
      <c r="M6" s="842"/>
      <c r="N6" s="842"/>
      <c r="O6" s="155"/>
      <c r="P6" s="867"/>
      <c r="Q6" s="26"/>
    </row>
    <row r="7" spans="1:17" ht="20.25" customHeight="1" x14ac:dyDescent="0.15">
      <c r="A7" s="131" t="s">
        <v>16</v>
      </c>
      <c r="B7" s="131" t="s">
        <v>16</v>
      </c>
      <c r="C7" s="131" t="s">
        <v>16</v>
      </c>
      <c r="D7" s="131" t="s">
        <v>16</v>
      </c>
      <c r="E7" s="156">
        <v>1</v>
      </c>
      <c r="F7" s="156">
        <f t="shared" ref="F7:L7" si="0">E7+1</f>
        <v>2</v>
      </c>
      <c r="G7" s="156">
        <f t="shared" si="0"/>
        <v>3</v>
      </c>
      <c r="H7" s="156">
        <f t="shared" si="0"/>
        <v>4</v>
      </c>
      <c r="I7" s="156">
        <f t="shared" si="0"/>
        <v>5</v>
      </c>
      <c r="J7" s="156">
        <f t="shared" si="0"/>
        <v>6</v>
      </c>
      <c r="K7" s="156">
        <f t="shared" si="0"/>
        <v>7</v>
      </c>
      <c r="L7" s="156">
        <f t="shared" si="0"/>
        <v>8</v>
      </c>
      <c r="M7" s="156">
        <v>9</v>
      </c>
      <c r="N7" s="156">
        <v>10</v>
      </c>
      <c r="O7" s="156">
        <v>11</v>
      </c>
      <c r="P7" s="156">
        <v>12</v>
      </c>
      <c r="Q7" s="31"/>
    </row>
    <row r="8" spans="1:17" s="257" customFormat="1" ht="18.75" customHeight="1" x14ac:dyDescent="0.15">
      <c r="A8" s="243"/>
      <c r="B8" s="243"/>
      <c r="C8" s="243"/>
      <c r="D8" s="248" t="s">
        <v>28</v>
      </c>
      <c r="E8" s="246">
        <v>40478.71</v>
      </c>
      <c r="F8" s="233">
        <v>27764.36</v>
      </c>
      <c r="G8" s="245">
        <v>26.41</v>
      </c>
      <c r="H8" s="246">
        <v>755.09</v>
      </c>
      <c r="I8" s="246">
        <v>816.6</v>
      </c>
      <c r="J8" s="246">
        <v>14310.15</v>
      </c>
      <c r="K8" s="246">
        <v>723.32</v>
      </c>
      <c r="L8" s="233">
        <v>11132.79</v>
      </c>
      <c r="M8" s="246">
        <v>8102.32</v>
      </c>
      <c r="N8" s="233">
        <v>15.94</v>
      </c>
      <c r="O8" s="258">
        <v>4222.0200000000004</v>
      </c>
      <c r="P8" s="258">
        <v>374.07</v>
      </c>
      <c r="Q8" s="228"/>
    </row>
    <row r="9" spans="1:17" ht="18.75" customHeight="1" x14ac:dyDescent="0.15">
      <c r="A9" s="243"/>
      <c r="B9" s="243"/>
      <c r="C9" s="243"/>
      <c r="D9" s="248" t="s">
        <v>284</v>
      </c>
      <c r="E9" s="246">
        <v>40478.71</v>
      </c>
      <c r="F9" s="233">
        <v>27764.36</v>
      </c>
      <c r="G9" s="245">
        <v>26.41</v>
      </c>
      <c r="H9" s="246">
        <v>755.09</v>
      </c>
      <c r="I9" s="246">
        <v>816.6</v>
      </c>
      <c r="J9" s="246">
        <v>14310.15</v>
      </c>
      <c r="K9" s="246">
        <v>723.32</v>
      </c>
      <c r="L9" s="233">
        <v>11132.79</v>
      </c>
      <c r="M9" s="246">
        <v>8102.32</v>
      </c>
      <c r="N9" s="233">
        <v>15.94</v>
      </c>
      <c r="O9" s="258">
        <v>4222.0200000000004</v>
      </c>
      <c r="P9" s="258">
        <v>374.07</v>
      </c>
    </row>
    <row r="10" spans="1:17" ht="18.75" customHeight="1" x14ac:dyDescent="0.15">
      <c r="A10" s="243"/>
      <c r="B10" s="243"/>
      <c r="C10" s="243"/>
      <c r="D10" s="248" t="s">
        <v>285</v>
      </c>
      <c r="E10" s="246">
        <v>1583.79</v>
      </c>
      <c r="F10" s="233">
        <v>1159.72</v>
      </c>
      <c r="G10" s="245">
        <v>26.41</v>
      </c>
      <c r="H10" s="246">
        <v>0</v>
      </c>
      <c r="I10" s="246">
        <v>600.96</v>
      </c>
      <c r="J10" s="246">
        <v>0</v>
      </c>
      <c r="K10" s="246">
        <v>532.35</v>
      </c>
      <c r="L10" s="233">
        <v>0</v>
      </c>
      <c r="M10" s="246">
        <v>226.49</v>
      </c>
      <c r="N10" s="233">
        <v>0</v>
      </c>
      <c r="O10" s="258">
        <v>174.84</v>
      </c>
      <c r="P10" s="258">
        <v>22.74</v>
      </c>
    </row>
    <row r="11" spans="1:17" ht="18.75" customHeight="1" x14ac:dyDescent="0.15">
      <c r="A11" s="243" t="s">
        <v>329</v>
      </c>
      <c r="B11" s="243"/>
      <c r="C11" s="243"/>
      <c r="D11" s="248" t="s">
        <v>330</v>
      </c>
      <c r="E11" s="246">
        <v>1357.3</v>
      </c>
      <c r="F11" s="233">
        <v>1159.72</v>
      </c>
      <c r="G11" s="245">
        <v>26.41</v>
      </c>
      <c r="H11" s="246">
        <v>0</v>
      </c>
      <c r="I11" s="246">
        <v>600.96</v>
      </c>
      <c r="J11" s="246">
        <v>0</v>
      </c>
      <c r="K11" s="246">
        <v>532.35</v>
      </c>
      <c r="L11" s="233">
        <v>0</v>
      </c>
      <c r="M11" s="246">
        <v>0</v>
      </c>
      <c r="N11" s="233">
        <v>0</v>
      </c>
      <c r="O11" s="258">
        <v>174.84</v>
      </c>
      <c r="P11" s="258">
        <v>22.74</v>
      </c>
    </row>
    <row r="12" spans="1:17" ht="18.75" customHeight="1" x14ac:dyDescent="0.15">
      <c r="A12" s="243"/>
      <c r="B12" s="243" t="s">
        <v>331</v>
      </c>
      <c r="C12" s="243"/>
      <c r="D12" s="248" t="s">
        <v>332</v>
      </c>
      <c r="E12" s="246">
        <v>1357.3</v>
      </c>
      <c r="F12" s="233">
        <v>1159.72</v>
      </c>
      <c r="G12" s="245">
        <v>26.41</v>
      </c>
      <c r="H12" s="246">
        <v>0</v>
      </c>
      <c r="I12" s="246">
        <v>600.96</v>
      </c>
      <c r="J12" s="246">
        <v>0</v>
      </c>
      <c r="K12" s="246">
        <v>532.35</v>
      </c>
      <c r="L12" s="233">
        <v>0</v>
      </c>
      <c r="M12" s="246">
        <v>0</v>
      </c>
      <c r="N12" s="233">
        <v>0</v>
      </c>
      <c r="O12" s="258">
        <v>174.84</v>
      </c>
      <c r="P12" s="258">
        <v>22.74</v>
      </c>
      <c r="Q12" s="1"/>
    </row>
    <row r="13" spans="1:17" ht="18.75" customHeight="1" x14ac:dyDescent="0.15">
      <c r="A13" s="243" t="s">
        <v>333</v>
      </c>
      <c r="B13" s="243" t="s">
        <v>334</v>
      </c>
      <c r="C13" s="243" t="s">
        <v>335</v>
      </c>
      <c r="D13" s="248" t="s">
        <v>336</v>
      </c>
      <c r="E13" s="246">
        <v>1066.77</v>
      </c>
      <c r="F13" s="233">
        <v>910.73</v>
      </c>
      <c r="G13" s="245">
        <v>17.559999999999999</v>
      </c>
      <c r="H13" s="246">
        <v>0</v>
      </c>
      <c r="I13" s="246">
        <v>479.76</v>
      </c>
      <c r="J13" s="246">
        <v>0</v>
      </c>
      <c r="K13" s="246">
        <v>413.41</v>
      </c>
      <c r="L13" s="233">
        <v>0</v>
      </c>
      <c r="M13" s="246">
        <v>0</v>
      </c>
      <c r="N13" s="233">
        <v>0</v>
      </c>
      <c r="O13" s="258">
        <v>138.18</v>
      </c>
      <c r="P13" s="258">
        <v>17.86</v>
      </c>
    </row>
    <row r="14" spans="1:17" ht="18.75" customHeight="1" x14ac:dyDescent="0.15">
      <c r="A14" s="243" t="s">
        <v>333</v>
      </c>
      <c r="B14" s="243" t="s">
        <v>334</v>
      </c>
      <c r="C14" s="243" t="s">
        <v>337</v>
      </c>
      <c r="D14" s="248" t="s">
        <v>338</v>
      </c>
      <c r="E14" s="246">
        <v>290.52999999999997</v>
      </c>
      <c r="F14" s="233">
        <v>248.99</v>
      </c>
      <c r="G14" s="245">
        <v>8.85</v>
      </c>
      <c r="H14" s="246">
        <v>0</v>
      </c>
      <c r="I14" s="246">
        <v>121.2</v>
      </c>
      <c r="J14" s="246">
        <v>0</v>
      </c>
      <c r="K14" s="246">
        <v>118.94</v>
      </c>
      <c r="L14" s="233">
        <v>0</v>
      </c>
      <c r="M14" s="246">
        <v>0</v>
      </c>
      <c r="N14" s="233">
        <v>0</v>
      </c>
      <c r="O14" s="258">
        <v>36.659999999999997</v>
      </c>
      <c r="P14" s="258">
        <v>4.88</v>
      </c>
    </row>
    <row r="15" spans="1:17" ht="18.75" customHeight="1" x14ac:dyDescent="0.15">
      <c r="A15" s="243" t="s">
        <v>339</v>
      </c>
      <c r="B15" s="243"/>
      <c r="C15" s="243"/>
      <c r="D15" s="248" t="s">
        <v>340</v>
      </c>
      <c r="E15" s="246">
        <v>226.49</v>
      </c>
      <c r="F15" s="233">
        <v>0</v>
      </c>
      <c r="G15" s="245">
        <v>0</v>
      </c>
      <c r="H15" s="246">
        <v>0</v>
      </c>
      <c r="I15" s="246">
        <v>0</v>
      </c>
      <c r="J15" s="246">
        <v>0</v>
      </c>
      <c r="K15" s="246">
        <v>0</v>
      </c>
      <c r="L15" s="233">
        <v>0</v>
      </c>
      <c r="M15" s="246">
        <v>226.49</v>
      </c>
      <c r="N15" s="233">
        <v>0</v>
      </c>
      <c r="O15" s="258">
        <v>0</v>
      </c>
      <c r="P15" s="258">
        <v>0</v>
      </c>
    </row>
    <row r="16" spans="1:17" ht="18.75" customHeight="1" x14ac:dyDescent="0.15">
      <c r="A16" s="243"/>
      <c r="B16" s="243" t="s">
        <v>341</v>
      </c>
      <c r="C16" s="243"/>
      <c r="D16" s="248" t="s">
        <v>342</v>
      </c>
      <c r="E16" s="246">
        <v>226.49</v>
      </c>
      <c r="F16" s="233">
        <v>0</v>
      </c>
      <c r="G16" s="245">
        <v>0</v>
      </c>
      <c r="H16" s="246">
        <v>0</v>
      </c>
      <c r="I16" s="246">
        <v>0</v>
      </c>
      <c r="J16" s="246">
        <v>0</v>
      </c>
      <c r="K16" s="246">
        <v>0</v>
      </c>
      <c r="L16" s="233">
        <v>0</v>
      </c>
      <c r="M16" s="246">
        <v>226.49</v>
      </c>
      <c r="N16" s="233">
        <v>0</v>
      </c>
      <c r="O16" s="258">
        <v>0</v>
      </c>
      <c r="P16" s="258">
        <v>0</v>
      </c>
    </row>
    <row r="17" spans="1:16" ht="18.75" customHeight="1" x14ac:dyDescent="0.15">
      <c r="A17" s="243" t="s">
        <v>343</v>
      </c>
      <c r="B17" s="243" t="s">
        <v>344</v>
      </c>
      <c r="C17" s="243" t="s">
        <v>341</v>
      </c>
      <c r="D17" s="248" t="s">
        <v>345</v>
      </c>
      <c r="E17" s="246">
        <v>187.94</v>
      </c>
      <c r="F17" s="233">
        <v>0</v>
      </c>
      <c r="G17" s="245">
        <v>0</v>
      </c>
      <c r="H17" s="246">
        <v>0</v>
      </c>
      <c r="I17" s="246">
        <v>0</v>
      </c>
      <c r="J17" s="246">
        <v>0</v>
      </c>
      <c r="K17" s="246">
        <v>0</v>
      </c>
      <c r="L17" s="233">
        <v>0</v>
      </c>
      <c r="M17" s="246">
        <v>187.94</v>
      </c>
      <c r="N17" s="233">
        <v>0</v>
      </c>
      <c r="O17" s="258">
        <v>0</v>
      </c>
      <c r="P17" s="258">
        <v>0</v>
      </c>
    </row>
    <row r="18" spans="1:16" ht="18.75" customHeight="1" x14ac:dyDescent="0.15">
      <c r="A18" s="243" t="s">
        <v>343</v>
      </c>
      <c r="B18" s="243" t="s">
        <v>344</v>
      </c>
      <c r="C18" s="243" t="s">
        <v>337</v>
      </c>
      <c r="D18" s="248" t="s">
        <v>346</v>
      </c>
      <c r="E18" s="246">
        <v>38.549999999999997</v>
      </c>
      <c r="F18" s="233">
        <v>0</v>
      </c>
      <c r="G18" s="245">
        <v>0</v>
      </c>
      <c r="H18" s="246">
        <v>0</v>
      </c>
      <c r="I18" s="246">
        <v>0</v>
      </c>
      <c r="J18" s="246">
        <v>0</v>
      </c>
      <c r="K18" s="246">
        <v>0</v>
      </c>
      <c r="L18" s="233">
        <v>0</v>
      </c>
      <c r="M18" s="246">
        <v>38.549999999999997</v>
      </c>
      <c r="N18" s="233">
        <v>0</v>
      </c>
      <c r="O18" s="258">
        <v>0</v>
      </c>
      <c r="P18" s="258">
        <v>0</v>
      </c>
    </row>
    <row r="19" spans="1:16" ht="18.75" customHeight="1" x14ac:dyDescent="0.15">
      <c r="A19" s="243"/>
      <c r="B19" s="243"/>
      <c r="C19" s="243"/>
      <c r="D19" s="248" t="s">
        <v>287</v>
      </c>
      <c r="E19" s="246">
        <v>2549.64</v>
      </c>
      <c r="F19" s="233">
        <v>1838.35</v>
      </c>
      <c r="G19" s="245">
        <v>0</v>
      </c>
      <c r="H19" s="246">
        <v>43.42</v>
      </c>
      <c r="I19" s="246">
        <v>0</v>
      </c>
      <c r="J19" s="246">
        <v>939.55</v>
      </c>
      <c r="K19" s="246">
        <v>0</v>
      </c>
      <c r="L19" s="233">
        <v>855.38</v>
      </c>
      <c r="M19" s="246">
        <v>390.51</v>
      </c>
      <c r="N19" s="233">
        <v>1.49</v>
      </c>
      <c r="O19" s="258">
        <v>282.52</v>
      </c>
      <c r="P19" s="258">
        <v>36.770000000000003</v>
      </c>
    </row>
    <row r="20" spans="1:16" ht="18.75" customHeight="1" x14ac:dyDescent="0.15">
      <c r="A20" s="243" t="s">
        <v>329</v>
      </c>
      <c r="B20" s="243"/>
      <c r="C20" s="243"/>
      <c r="D20" s="248" t="s">
        <v>330</v>
      </c>
      <c r="E20" s="246">
        <v>2157.64</v>
      </c>
      <c r="F20" s="233">
        <v>1838.35</v>
      </c>
      <c r="G20" s="245">
        <v>0</v>
      </c>
      <c r="H20" s="246">
        <v>43.42</v>
      </c>
      <c r="I20" s="246">
        <v>0</v>
      </c>
      <c r="J20" s="246">
        <v>939.55</v>
      </c>
      <c r="K20" s="246">
        <v>0</v>
      </c>
      <c r="L20" s="233">
        <v>855.38</v>
      </c>
      <c r="M20" s="246">
        <v>0</v>
      </c>
      <c r="N20" s="233">
        <v>0</v>
      </c>
      <c r="O20" s="258">
        <v>282.52</v>
      </c>
      <c r="P20" s="258">
        <v>36.770000000000003</v>
      </c>
    </row>
    <row r="21" spans="1:16" ht="18.75" customHeight="1" x14ac:dyDescent="0.15">
      <c r="A21" s="243"/>
      <c r="B21" s="243" t="s">
        <v>331</v>
      </c>
      <c r="C21" s="243"/>
      <c r="D21" s="248" t="s">
        <v>332</v>
      </c>
      <c r="E21" s="246">
        <v>2157.64</v>
      </c>
      <c r="F21" s="233">
        <v>1838.35</v>
      </c>
      <c r="G21" s="245">
        <v>0</v>
      </c>
      <c r="H21" s="246">
        <v>43.42</v>
      </c>
      <c r="I21" s="246">
        <v>0</v>
      </c>
      <c r="J21" s="246">
        <v>939.55</v>
      </c>
      <c r="K21" s="246">
        <v>0</v>
      </c>
      <c r="L21" s="233">
        <v>855.38</v>
      </c>
      <c r="M21" s="246">
        <v>0</v>
      </c>
      <c r="N21" s="233">
        <v>0</v>
      </c>
      <c r="O21" s="258">
        <v>282.52</v>
      </c>
      <c r="P21" s="258">
        <v>36.770000000000003</v>
      </c>
    </row>
    <row r="22" spans="1:16" ht="18.75" customHeight="1" x14ac:dyDescent="0.15">
      <c r="A22" s="243" t="s">
        <v>333</v>
      </c>
      <c r="B22" s="243" t="s">
        <v>334</v>
      </c>
      <c r="C22" s="243" t="s">
        <v>337</v>
      </c>
      <c r="D22" s="248" t="s">
        <v>338</v>
      </c>
      <c r="E22" s="246">
        <v>2157.64</v>
      </c>
      <c r="F22" s="233">
        <v>1838.35</v>
      </c>
      <c r="G22" s="245">
        <v>0</v>
      </c>
      <c r="H22" s="246">
        <v>43.42</v>
      </c>
      <c r="I22" s="246">
        <v>0</v>
      </c>
      <c r="J22" s="246">
        <v>939.55</v>
      </c>
      <c r="K22" s="246">
        <v>0</v>
      </c>
      <c r="L22" s="233">
        <v>855.38</v>
      </c>
      <c r="M22" s="246">
        <v>0</v>
      </c>
      <c r="N22" s="233">
        <v>0</v>
      </c>
      <c r="O22" s="258">
        <v>282.52</v>
      </c>
      <c r="P22" s="258">
        <v>36.770000000000003</v>
      </c>
    </row>
    <row r="23" spans="1:16" ht="18.75" customHeight="1" x14ac:dyDescent="0.15">
      <c r="A23" s="243" t="s">
        <v>339</v>
      </c>
      <c r="B23" s="243"/>
      <c r="C23" s="243"/>
      <c r="D23" s="248" t="s">
        <v>340</v>
      </c>
      <c r="E23" s="246">
        <v>392</v>
      </c>
      <c r="F23" s="233">
        <v>0</v>
      </c>
      <c r="G23" s="245">
        <v>0</v>
      </c>
      <c r="H23" s="246">
        <v>0</v>
      </c>
      <c r="I23" s="246">
        <v>0</v>
      </c>
      <c r="J23" s="246">
        <v>0</v>
      </c>
      <c r="K23" s="246">
        <v>0</v>
      </c>
      <c r="L23" s="233">
        <v>0</v>
      </c>
      <c r="M23" s="246">
        <v>390.51</v>
      </c>
      <c r="N23" s="233">
        <v>1.49</v>
      </c>
      <c r="O23" s="258">
        <v>0</v>
      </c>
      <c r="P23" s="258">
        <v>0</v>
      </c>
    </row>
    <row r="24" spans="1:16" ht="18.75" customHeight="1" x14ac:dyDescent="0.15">
      <c r="A24" s="243"/>
      <c r="B24" s="243" t="s">
        <v>335</v>
      </c>
      <c r="C24" s="243"/>
      <c r="D24" s="248" t="s">
        <v>347</v>
      </c>
      <c r="E24" s="246">
        <v>392</v>
      </c>
      <c r="F24" s="233">
        <v>0</v>
      </c>
      <c r="G24" s="245">
        <v>0</v>
      </c>
      <c r="H24" s="246">
        <v>0</v>
      </c>
      <c r="I24" s="246">
        <v>0</v>
      </c>
      <c r="J24" s="246">
        <v>0</v>
      </c>
      <c r="K24" s="246">
        <v>0</v>
      </c>
      <c r="L24" s="233">
        <v>0</v>
      </c>
      <c r="M24" s="246">
        <v>390.51</v>
      </c>
      <c r="N24" s="233">
        <v>1.49</v>
      </c>
      <c r="O24" s="258">
        <v>0</v>
      </c>
      <c r="P24" s="258">
        <v>0</v>
      </c>
    </row>
    <row r="25" spans="1:16" ht="18.75" customHeight="1" x14ac:dyDescent="0.15">
      <c r="A25" s="243" t="s">
        <v>343</v>
      </c>
      <c r="B25" s="243" t="s">
        <v>348</v>
      </c>
      <c r="C25" s="243" t="s">
        <v>341</v>
      </c>
      <c r="D25" s="248" t="s">
        <v>351</v>
      </c>
      <c r="E25" s="246">
        <v>392</v>
      </c>
      <c r="F25" s="233">
        <v>0</v>
      </c>
      <c r="G25" s="245">
        <v>0</v>
      </c>
      <c r="H25" s="246">
        <v>0</v>
      </c>
      <c r="I25" s="246">
        <v>0</v>
      </c>
      <c r="J25" s="246">
        <v>0</v>
      </c>
      <c r="K25" s="246">
        <v>0</v>
      </c>
      <c r="L25" s="233">
        <v>0</v>
      </c>
      <c r="M25" s="246">
        <v>390.51</v>
      </c>
      <c r="N25" s="233">
        <v>1.49</v>
      </c>
      <c r="O25" s="258">
        <v>0</v>
      </c>
      <c r="P25" s="258">
        <v>0</v>
      </c>
    </row>
    <row r="26" spans="1:16" ht="18.75" customHeight="1" x14ac:dyDescent="0.15">
      <c r="A26" s="243"/>
      <c r="B26" s="243"/>
      <c r="C26" s="243"/>
      <c r="D26" s="248" t="s">
        <v>289</v>
      </c>
      <c r="E26" s="246">
        <v>306.75</v>
      </c>
      <c r="F26" s="233">
        <v>204.87</v>
      </c>
      <c r="G26" s="245">
        <v>0</v>
      </c>
      <c r="H26" s="246">
        <v>0</v>
      </c>
      <c r="I26" s="246">
        <v>110.47</v>
      </c>
      <c r="J26" s="246">
        <v>0</v>
      </c>
      <c r="K26" s="246">
        <v>94.4</v>
      </c>
      <c r="L26" s="233">
        <v>0</v>
      </c>
      <c r="M26" s="246">
        <v>65.72</v>
      </c>
      <c r="N26" s="233">
        <v>0</v>
      </c>
      <c r="O26" s="258">
        <v>32.14</v>
      </c>
      <c r="P26" s="258">
        <v>4.0199999999999996</v>
      </c>
    </row>
    <row r="27" spans="1:16" ht="18.75" customHeight="1" x14ac:dyDescent="0.15">
      <c r="A27" s="243" t="s">
        <v>329</v>
      </c>
      <c r="B27" s="243"/>
      <c r="C27" s="243"/>
      <c r="D27" s="248" t="s">
        <v>330</v>
      </c>
      <c r="E27" s="246">
        <v>241.03</v>
      </c>
      <c r="F27" s="233">
        <v>204.87</v>
      </c>
      <c r="G27" s="245">
        <v>0</v>
      </c>
      <c r="H27" s="246">
        <v>0</v>
      </c>
      <c r="I27" s="246">
        <v>110.47</v>
      </c>
      <c r="J27" s="246">
        <v>0</v>
      </c>
      <c r="K27" s="246">
        <v>94.4</v>
      </c>
      <c r="L27" s="233">
        <v>0</v>
      </c>
      <c r="M27" s="246">
        <v>0</v>
      </c>
      <c r="N27" s="233">
        <v>0</v>
      </c>
      <c r="O27" s="258">
        <v>32.14</v>
      </c>
      <c r="P27" s="258">
        <v>4.0199999999999996</v>
      </c>
    </row>
    <row r="28" spans="1:16" ht="18.75" customHeight="1" x14ac:dyDescent="0.15">
      <c r="A28" s="243"/>
      <c r="B28" s="243" t="s">
        <v>331</v>
      </c>
      <c r="C28" s="243"/>
      <c r="D28" s="248" t="s">
        <v>332</v>
      </c>
      <c r="E28" s="246">
        <v>241.03</v>
      </c>
      <c r="F28" s="233">
        <v>204.87</v>
      </c>
      <c r="G28" s="245">
        <v>0</v>
      </c>
      <c r="H28" s="246">
        <v>0</v>
      </c>
      <c r="I28" s="246">
        <v>110.47</v>
      </c>
      <c r="J28" s="246">
        <v>0</v>
      </c>
      <c r="K28" s="246">
        <v>94.4</v>
      </c>
      <c r="L28" s="233">
        <v>0</v>
      </c>
      <c r="M28" s="246">
        <v>0</v>
      </c>
      <c r="N28" s="233">
        <v>0</v>
      </c>
      <c r="O28" s="258">
        <v>32.14</v>
      </c>
      <c r="P28" s="258">
        <v>4.0199999999999996</v>
      </c>
    </row>
    <row r="29" spans="1:16" ht="18.75" customHeight="1" x14ac:dyDescent="0.15">
      <c r="A29" s="243" t="s">
        <v>333</v>
      </c>
      <c r="B29" s="243" t="s">
        <v>334</v>
      </c>
      <c r="C29" s="243" t="s">
        <v>337</v>
      </c>
      <c r="D29" s="248" t="s">
        <v>338</v>
      </c>
      <c r="E29" s="246">
        <v>241.03</v>
      </c>
      <c r="F29" s="233">
        <v>204.87</v>
      </c>
      <c r="G29" s="245">
        <v>0</v>
      </c>
      <c r="H29" s="246">
        <v>0</v>
      </c>
      <c r="I29" s="246">
        <v>110.47</v>
      </c>
      <c r="J29" s="246">
        <v>0</v>
      </c>
      <c r="K29" s="246">
        <v>94.4</v>
      </c>
      <c r="L29" s="233">
        <v>0</v>
      </c>
      <c r="M29" s="246">
        <v>0</v>
      </c>
      <c r="N29" s="233">
        <v>0</v>
      </c>
      <c r="O29" s="258">
        <v>32.14</v>
      </c>
      <c r="P29" s="258">
        <v>4.0199999999999996</v>
      </c>
    </row>
    <row r="30" spans="1:16" ht="18.75" customHeight="1" x14ac:dyDescent="0.15">
      <c r="A30" s="243" t="s">
        <v>339</v>
      </c>
      <c r="B30" s="243"/>
      <c r="C30" s="243"/>
      <c r="D30" s="248" t="s">
        <v>340</v>
      </c>
      <c r="E30" s="246">
        <v>65.72</v>
      </c>
      <c r="F30" s="233">
        <v>0</v>
      </c>
      <c r="G30" s="245">
        <v>0</v>
      </c>
      <c r="H30" s="246">
        <v>0</v>
      </c>
      <c r="I30" s="246">
        <v>0</v>
      </c>
      <c r="J30" s="246">
        <v>0</v>
      </c>
      <c r="K30" s="246">
        <v>0</v>
      </c>
      <c r="L30" s="233">
        <v>0</v>
      </c>
      <c r="M30" s="246">
        <v>65.72</v>
      </c>
      <c r="N30" s="233">
        <v>0</v>
      </c>
      <c r="O30" s="258">
        <v>0</v>
      </c>
      <c r="P30" s="258">
        <v>0</v>
      </c>
    </row>
    <row r="31" spans="1:16" ht="18.75" customHeight="1" x14ac:dyDescent="0.15">
      <c r="A31" s="243"/>
      <c r="B31" s="243" t="s">
        <v>341</v>
      </c>
      <c r="C31" s="243"/>
      <c r="D31" s="248" t="s">
        <v>342</v>
      </c>
      <c r="E31" s="246">
        <v>65.72</v>
      </c>
      <c r="F31" s="233">
        <v>0</v>
      </c>
      <c r="G31" s="245">
        <v>0</v>
      </c>
      <c r="H31" s="246">
        <v>0</v>
      </c>
      <c r="I31" s="246">
        <v>0</v>
      </c>
      <c r="J31" s="246">
        <v>0</v>
      </c>
      <c r="K31" s="246">
        <v>0</v>
      </c>
      <c r="L31" s="233">
        <v>0</v>
      </c>
      <c r="M31" s="246">
        <v>65.72</v>
      </c>
      <c r="N31" s="233">
        <v>0</v>
      </c>
      <c r="O31" s="258">
        <v>0</v>
      </c>
      <c r="P31" s="258">
        <v>0</v>
      </c>
    </row>
    <row r="32" spans="1:16" ht="18.75" customHeight="1" x14ac:dyDescent="0.15">
      <c r="A32" s="243" t="s">
        <v>343</v>
      </c>
      <c r="B32" s="243" t="s">
        <v>344</v>
      </c>
      <c r="C32" s="243" t="s">
        <v>341</v>
      </c>
      <c r="D32" s="248" t="s">
        <v>345</v>
      </c>
      <c r="E32" s="246">
        <v>65.72</v>
      </c>
      <c r="F32" s="233">
        <v>0</v>
      </c>
      <c r="G32" s="245">
        <v>0</v>
      </c>
      <c r="H32" s="246">
        <v>0</v>
      </c>
      <c r="I32" s="246">
        <v>0</v>
      </c>
      <c r="J32" s="246">
        <v>0</v>
      </c>
      <c r="K32" s="246">
        <v>0</v>
      </c>
      <c r="L32" s="233">
        <v>0</v>
      </c>
      <c r="M32" s="246">
        <v>65.72</v>
      </c>
      <c r="N32" s="233">
        <v>0</v>
      </c>
      <c r="O32" s="258">
        <v>0</v>
      </c>
      <c r="P32" s="258">
        <v>0</v>
      </c>
    </row>
    <row r="33" spans="1:16" ht="18.75" customHeight="1" x14ac:dyDescent="0.15">
      <c r="A33" s="243"/>
      <c r="B33" s="243"/>
      <c r="C33" s="243"/>
      <c r="D33" s="248" t="s">
        <v>291</v>
      </c>
      <c r="E33" s="246">
        <v>7485.14</v>
      </c>
      <c r="F33" s="233">
        <v>5088.34</v>
      </c>
      <c r="G33" s="245">
        <v>0</v>
      </c>
      <c r="H33" s="246">
        <v>86.82</v>
      </c>
      <c r="I33" s="246">
        <v>0</v>
      </c>
      <c r="J33" s="246">
        <v>2517.87</v>
      </c>
      <c r="K33" s="246">
        <v>0</v>
      </c>
      <c r="L33" s="233">
        <v>2483.65</v>
      </c>
      <c r="M33" s="246">
        <v>1509.24</v>
      </c>
      <c r="N33" s="233">
        <v>0</v>
      </c>
      <c r="O33" s="258">
        <v>785.79</v>
      </c>
      <c r="P33" s="258">
        <v>101.77</v>
      </c>
    </row>
    <row r="34" spans="1:16" ht="18.75" customHeight="1" x14ac:dyDescent="0.15">
      <c r="A34" s="243" t="s">
        <v>329</v>
      </c>
      <c r="B34" s="243"/>
      <c r="C34" s="243"/>
      <c r="D34" s="248" t="s">
        <v>330</v>
      </c>
      <c r="E34" s="246">
        <v>5975.9</v>
      </c>
      <c r="F34" s="233">
        <v>5088.34</v>
      </c>
      <c r="G34" s="245">
        <v>0</v>
      </c>
      <c r="H34" s="246">
        <v>86.82</v>
      </c>
      <c r="I34" s="246">
        <v>0</v>
      </c>
      <c r="J34" s="246">
        <v>2517.87</v>
      </c>
      <c r="K34" s="246">
        <v>0</v>
      </c>
      <c r="L34" s="233">
        <v>2483.65</v>
      </c>
      <c r="M34" s="246">
        <v>0</v>
      </c>
      <c r="N34" s="233">
        <v>0</v>
      </c>
      <c r="O34" s="258">
        <v>785.79</v>
      </c>
      <c r="P34" s="258">
        <v>101.77</v>
      </c>
    </row>
    <row r="35" spans="1:16" ht="18.75" customHeight="1" x14ac:dyDescent="0.15">
      <c r="A35" s="243"/>
      <c r="B35" s="243" t="s">
        <v>331</v>
      </c>
      <c r="C35" s="243"/>
      <c r="D35" s="248" t="s">
        <v>332</v>
      </c>
      <c r="E35" s="246">
        <v>5975.9</v>
      </c>
      <c r="F35" s="233">
        <v>5088.34</v>
      </c>
      <c r="G35" s="245">
        <v>0</v>
      </c>
      <c r="H35" s="246">
        <v>86.82</v>
      </c>
      <c r="I35" s="246">
        <v>0</v>
      </c>
      <c r="J35" s="246">
        <v>2517.87</v>
      </c>
      <c r="K35" s="246">
        <v>0</v>
      </c>
      <c r="L35" s="233">
        <v>2483.65</v>
      </c>
      <c r="M35" s="246">
        <v>0</v>
      </c>
      <c r="N35" s="233">
        <v>0</v>
      </c>
      <c r="O35" s="258">
        <v>785.79</v>
      </c>
      <c r="P35" s="258">
        <v>101.77</v>
      </c>
    </row>
    <row r="36" spans="1:16" ht="18.75" customHeight="1" x14ac:dyDescent="0.15">
      <c r="A36" s="243" t="s">
        <v>333</v>
      </c>
      <c r="B36" s="243" t="s">
        <v>334</v>
      </c>
      <c r="C36" s="243" t="s">
        <v>337</v>
      </c>
      <c r="D36" s="248" t="s">
        <v>338</v>
      </c>
      <c r="E36" s="246">
        <v>5975.9</v>
      </c>
      <c r="F36" s="233">
        <v>5088.34</v>
      </c>
      <c r="G36" s="245">
        <v>0</v>
      </c>
      <c r="H36" s="246">
        <v>86.82</v>
      </c>
      <c r="I36" s="246">
        <v>0</v>
      </c>
      <c r="J36" s="246">
        <v>2517.87</v>
      </c>
      <c r="K36" s="246">
        <v>0</v>
      </c>
      <c r="L36" s="233">
        <v>2483.65</v>
      </c>
      <c r="M36" s="246">
        <v>0</v>
      </c>
      <c r="N36" s="233">
        <v>0</v>
      </c>
      <c r="O36" s="258">
        <v>785.79</v>
      </c>
      <c r="P36" s="258">
        <v>101.77</v>
      </c>
    </row>
    <row r="37" spans="1:16" ht="18.75" customHeight="1" x14ac:dyDescent="0.15">
      <c r="A37" s="243" t="s">
        <v>339</v>
      </c>
      <c r="B37" s="243"/>
      <c r="C37" s="243"/>
      <c r="D37" s="248" t="s">
        <v>340</v>
      </c>
      <c r="E37" s="246">
        <v>1509.24</v>
      </c>
      <c r="F37" s="233">
        <v>0</v>
      </c>
      <c r="G37" s="245">
        <v>0</v>
      </c>
      <c r="H37" s="246">
        <v>0</v>
      </c>
      <c r="I37" s="246">
        <v>0</v>
      </c>
      <c r="J37" s="246">
        <v>0</v>
      </c>
      <c r="K37" s="246">
        <v>0</v>
      </c>
      <c r="L37" s="233">
        <v>0</v>
      </c>
      <c r="M37" s="246">
        <v>1509.24</v>
      </c>
      <c r="N37" s="233">
        <v>0</v>
      </c>
      <c r="O37" s="258">
        <v>0</v>
      </c>
      <c r="P37" s="258">
        <v>0</v>
      </c>
    </row>
    <row r="38" spans="1:16" ht="18.75" customHeight="1" x14ac:dyDescent="0.15">
      <c r="A38" s="243"/>
      <c r="B38" s="243" t="s">
        <v>352</v>
      </c>
      <c r="C38" s="243"/>
      <c r="D38" s="248" t="s">
        <v>354</v>
      </c>
      <c r="E38" s="246">
        <v>1509.24</v>
      </c>
      <c r="F38" s="233">
        <v>0</v>
      </c>
      <c r="G38" s="245">
        <v>0</v>
      </c>
      <c r="H38" s="246">
        <v>0</v>
      </c>
      <c r="I38" s="246">
        <v>0</v>
      </c>
      <c r="J38" s="246">
        <v>0</v>
      </c>
      <c r="K38" s="246">
        <v>0</v>
      </c>
      <c r="L38" s="233">
        <v>0</v>
      </c>
      <c r="M38" s="246">
        <v>1509.24</v>
      </c>
      <c r="N38" s="233">
        <v>0</v>
      </c>
      <c r="O38" s="258">
        <v>0</v>
      </c>
      <c r="P38" s="258">
        <v>0</v>
      </c>
    </row>
    <row r="39" spans="1:16" ht="18.75" customHeight="1" x14ac:dyDescent="0.15">
      <c r="A39" s="243" t="s">
        <v>343</v>
      </c>
      <c r="B39" s="243" t="s">
        <v>355</v>
      </c>
      <c r="C39" s="243" t="s">
        <v>341</v>
      </c>
      <c r="D39" s="248" t="s">
        <v>356</v>
      </c>
      <c r="E39" s="246">
        <v>1509.24</v>
      </c>
      <c r="F39" s="233">
        <v>0</v>
      </c>
      <c r="G39" s="245">
        <v>0</v>
      </c>
      <c r="H39" s="246">
        <v>0</v>
      </c>
      <c r="I39" s="246">
        <v>0</v>
      </c>
      <c r="J39" s="246">
        <v>0</v>
      </c>
      <c r="K39" s="246">
        <v>0</v>
      </c>
      <c r="L39" s="233">
        <v>0</v>
      </c>
      <c r="M39" s="246">
        <v>1509.24</v>
      </c>
      <c r="N39" s="233">
        <v>0</v>
      </c>
      <c r="O39" s="258">
        <v>0</v>
      </c>
      <c r="P39" s="258">
        <v>0</v>
      </c>
    </row>
    <row r="40" spans="1:16" ht="18.75" customHeight="1" x14ac:dyDescent="0.15">
      <c r="A40" s="243"/>
      <c r="B40" s="243"/>
      <c r="C40" s="243"/>
      <c r="D40" s="248" t="s">
        <v>293</v>
      </c>
      <c r="E40" s="246">
        <v>1664.92</v>
      </c>
      <c r="F40" s="233">
        <v>1197.6099999999999</v>
      </c>
      <c r="G40" s="245">
        <v>0</v>
      </c>
      <c r="H40" s="246">
        <v>34.33</v>
      </c>
      <c r="I40" s="246">
        <v>0</v>
      </c>
      <c r="J40" s="246">
        <v>627.89</v>
      </c>
      <c r="K40" s="246">
        <v>0</v>
      </c>
      <c r="L40" s="233">
        <v>535.39</v>
      </c>
      <c r="M40" s="246">
        <v>260.58</v>
      </c>
      <c r="N40" s="233">
        <v>0</v>
      </c>
      <c r="O40" s="258">
        <v>182.78</v>
      </c>
      <c r="P40" s="258">
        <v>23.95</v>
      </c>
    </row>
    <row r="41" spans="1:16" ht="18.75" customHeight="1" x14ac:dyDescent="0.15">
      <c r="A41" s="243" t="s">
        <v>329</v>
      </c>
      <c r="B41" s="243"/>
      <c r="C41" s="243"/>
      <c r="D41" s="248" t="s">
        <v>330</v>
      </c>
      <c r="E41" s="246">
        <v>1404.34</v>
      </c>
      <c r="F41" s="233">
        <v>1197.6099999999999</v>
      </c>
      <c r="G41" s="245">
        <v>0</v>
      </c>
      <c r="H41" s="246">
        <v>34.33</v>
      </c>
      <c r="I41" s="246">
        <v>0</v>
      </c>
      <c r="J41" s="246">
        <v>627.89</v>
      </c>
      <c r="K41" s="246">
        <v>0</v>
      </c>
      <c r="L41" s="233">
        <v>535.39</v>
      </c>
      <c r="M41" s="246">
        <v>0</v>
      </c>
      <c r="N41" s="233">
        <v>0</v>
      </c>
      <c r="O41" s="258">
        <v>182.78</v>
      </c>
      <c r="P41" s="258">
        <v>23.95</v>
      </c>
    </row>
    <row r="42" spans="1:16" ht="18.75" customHeight="1" x14ac:dyDescent="0.15">
      <c r="A42" s="243"/>
      <c r="B42" s="243" t="s">
        <v>331</v>
      </c>
      <c r="C42" s="243"/>
      <c r="D42" s="248" t="s">
        <v>332</v>
      </c>
      <c r="E42" s="246">
        <v>1404.34</v>
      </c>
      <c r="F42" s="233">
        <v>1197.6099999999999</v>
      </c>
      <c r="G42" s="245">
        <v>0</v>
      </c>
      <c r="H42" s="246">
        <v>34.33</v>
      </c>
      <c r="I42" s="246">
        <v>0</v>
      </c>
      <c r="J42" s="246">
        <v>627.89</v>
      </c>
      <c r="K42" s="246">
        <v>0</v>
      </c>
      <c r="L42" s="233">
        <v>535.39</v>
      </c>
      <c r="M42" s="246">
        <v>0</v>
      </c>
      <c r="N42" s="233">
        <v>0</v>
      </c>
      <c r="O42" s="258">
        <v>182.78</v>
      </c>
      <c r="P42" s="258">
        <v>23.95</v>
      </c>
    </row>
    <row r="43" spans="1:16" ht="18.75" customHeight="1" x14ac:dyDescent="0.15">
      <c r="A43" s="243" t="s">
        <v>333</v>
      </c>
      <c r="B43" s="243" t="s">
        <v>334</v>
      </c>
      <c r="C43" s="243" t="s">
        <v>337</v>
      </c>
      <c r="D43" s="248" t="s">
        <v>338</v>
      </c>
      <c r="E43" s="246">
        <v>1404.34</v>
      </c>
      <c r="F43" s="233">
        <v>1197.6099999999999</v>
      </c>
      <c r="G43" s="245">
        <v>0</v>
      </c>
      <c r="H43" s="246">
        <v>34.33</v>
      </c>
      <c r="I43" s="246">
        <v>0</v>
      </c>
      <c r="J43" s="246">
        <v>627.89</v>
      </c>
      <c r="K43" s="246">
        <v>0</v>
      </c>
      <c r="L43" s="233">
        <v>535.39</v>
      </c>
      <c r="M43" s="246">
        <v>0</v>
      </c>
      <c r="N43" s="233">
        <v>0</v>
      </c>
      <c r="O43" s="258">
        <v>182.78</v>
      </c>
      <c r="P43" s="258">
        <v>23.95</v>
      </c>
    </row>
    <row r="44" spans="1:16" ht="18.75" customHeight="1" x14ac:dyDescent="0.15">
      <c r="A44" s="243" t="s">
        <v>339</v>
      </c>
      <c r="B44" s="243"/>
      <c r="C44" s="243"/>
      <c r="D44" s="248" t="s">
        <v>340</v>
      </c>
      <c r="E44" s="246">
        <v>260.58</v>
      </c>
      <c r="F44" s="233">
        <v>0</v>
      </c>
      <c r="G44" s="245">
        <v>0</v>
      </c>
      <c r="H44" s="246">
        <v>0</v>
      </c>
      <c r="I44" s="246">
        <v>0</v>
      </c>
      <c r="J44" s="246">
        <v>0</v>
      </c>
      <c r="K44" s="246">
        <v>0</v>
      </c>
      <c r="L44" s="233">
        <v>0</v>
      </c>
      <c r="M44" s="246">
        <v>260.58</v>
      </c>
      <c r="N44" s="233">
        <v>0</v>
      </c>
      <c r="O44" s="258">
        <v>0</v>
      </c>
      <c r="P44" s="258">
        <v>0</v>
      </c>
    </row>
    <row r="45" spans="1:16" ht="18.75" customHeight="1" x14ac:dyDescent="0.15">
      <c r="A45" s="243"/>
      <c r="B45" s="243" t="s">
        <v>352</v>
      </c>
      <c r="C45" s="243"/>
      <c r="D45" s="248" t="s">
        <v>354</v>
      </c>
      <c r="E45" s="246">
        <v>260.58</v>
      </c>
      <c r="F45" s="233">
        <v>0</v>
      </c>
      <c r="G45" s="245">
        <v>0</v>
      </c>
      <c r="H45" s="246">
        <v>0</v>
      </c>
      <c r="I45" s="246">
        <v>0</v>
      </c>
      <c r="J45" s="246">
        <v>0</v>
      </c>
      <c r="K45" s="246">
        <v>0</v>
      </c>
      <c r="L45" s="233">
        <v>0</v>
      </c>
      <c r="M45" s="246">
        <v>260.58</v>
      </c>
      <c r="N45" s="233">
        <v>0</v>
      </c>
      <c r="O45" s="258">
        <v>0</v>
      </c>
      <c r="P45" s="258">
        <v>0</v>
      </c>
    </row>
    <row r="46" spans="1:16" ht="18.75" customHeight="1" x14ac:dyDescent="0.15">
      <c r="A46" s="243" t="s">
        <v>343</v>
      </c>
      <c r="B46" s="243" t="s">
        <v>355</v>
      </c>
      <c r="C46" s="243" t="s">
        <v>357</v>
      </c>
      <c r="D46" s="248" t="s">
        <v>358</v>
      </c>
      <c r="E46" s="246">
        <v>260.58</v>
      </c>
      <c r="F46" s="233">
        <v>0</v>
      </c>
      <c r="G46" s="245">
        <v>0</v>
      </c>
      <c r="H46" s="246">
        <v>0</v>
      </c>
      <c r="I46" s="246">
        <v>0</v>
      </c>
      <c r="J46" s="246">
        <v>0</v>
      </c>
      <c r="K46" s="246">
        <v>0</v>
      </c>
      <c r="L46" s="233">
        <v>0</v>
      </c>
      <c r="M46" s="246">
        <v>260.58</v>
      </c>
      <c r="N46" s="233">
        <v>0</v>
      </c>
      <c r="O46" s="258">
        <v>0</v>
      </c>
      <c r="P46" s="258">
        <v>0</v>
      </c>
    </row>
    <row r="47" spans="1:16" ht="18.75" customHeight="1" x14ac:dyDescent="0.15">
      <c r="A47" s="243"/>
      <c r="B47" s="243"/>
      <c r="C47" s="243"/>
      <c r="D47" s="248" t="s">
        <v>295</v>
      </c>
      <c r="E47" s="246">
        <v>3658.46</v>
      </c>
      <c r="F47" s="233">
        <v>2467.5700000000002</v>
      </c>
      <c r="G47" s="245">
        <v>0</v>
      </c>
      <c r="H47" s="246">
        <v>59.45</v>
      </c>
      <c r="I47" s="246">
        <v>0</v>
      </c>
      <c r="J47" s="246">
        <v>1289.3900000000001</v>
      </c>
      <c r="K47" s="246">
        <v>0</v>
      </c>
      <c r="L47" s="233">
        <v>1118.73</v>
      </c>
      <c r="M47" s="246">
        <v>811.58</v>
      </c>
      <c r="N47" s="233">
        <v>0</v>
      </c>
      <c r="O47" s="258">
        <v>379.31</v>
      </c>
      <c r="P47" s="258">
        <v>0</v>
      </c>
    </row>
    <row r="48" spans="1:16" ht="18.75" customHeight="1" x14ac:dyDescent="0.15">
      <c r="A48" s="243" t="s">
        <v>329</v>
      </c>
      <c r="B48" s="243"/>
      <c r="C48" s="243"/>
      <c r="D48" s="248" t="s">
        <v>330</v>
      </c>
      <c r="E48" s="246">
        <v>2846.88</v>
      </c>
      <c r="F48" s="233">
        <v>2467.5700000000002</v>
      </c>
      <c r="G48" s="245">
        <v>0</v>
      </c>
      <c r="H48" s="246">
        <v>59.45</v>
      </c>
      <c r="I48" s="246">
        <v>0</v>
      </c>
      <c r="J48" s="246">
        <v>1289.3900000000001</v>
      </c>
      <c r="K48" s="246">
        <v>0</v>
      </c>
      <c r="L48" s="233">
        <v>1118.73</v>
      </c>
      <c r="M48" s="246">
        <v>0</v>
      </c>
      <c r="N48" s="233">
        <v>0</v>
      </c>
      <c r="O48" s="258">
        <v>379.31</v>
      </c>
      <c r="P48" s="258">
        <v>0</v>
      </c>
    </row>
    <row r="49" spans="1:16" ht="18.75" customHeight="1" x14ac:dyDescent="0.15">
      <c r="A49" s="243"/>
      <c r="B49" s="243" t="s">
        <v>331</v>
      </c>
      <c r="C49" s="243"/>
      <c r="D49" s="248" t="s">
        <v>332</v>
      </c>
      <c r="E49" s="246">
        <v>2846.88</v>
      </c>
      <c r="F49" s="233">
        <v>2467.5700000000002</v>
      </c>
      <c r="G49" s="245">
        <v>0</v>
      </c>
      <c r="H49" s="246">
        <v>59.45</v>
      </c>
      <c r="I49" s="246">
        <v>0</v>
      </c>
      <c r="J49" s="246">
        <v>1289.3900000000001</v>
      </c>
      <c r="K49" s="246">
        <v>0</v>
      </c>
      <c r="L49" s="233">
        <v>1118.73</v>
      </c>
      <c r="M49" s="246">
        <v>0</v>
      </c>
      <c r="N49" s="233">
        <v>0</v>
      </c>
      <c r="O49" s="258">
        <v>379.31</v>
      </c>
      <c r="P49" s="258">
        <v>0</v>
      </c>
    </row>
    <row r="50" spans="1:16" ht="18.75" customHeight="1" x14ac:dyDescent="0.15">
      <c r="A50" s="243" t="s">
        <v>333</v>
      </c>
      <c r="B50" s="243" t="s">
        <v>334</v>
      </c>
      <c r="C50" s="243" t="s">
        <v>337</v>
      </c>
      <c r="D50" s="248" t="s">
        <v>338</v>
      </c>
      <c r="E50" s="246">
        <v>2846.88</v>
      </c>
      <c r="F50" s="233">
        <v>2467.5700000000002</v>
      </c>
      <c r="G50" s="245">
        <v>0</v>
      </c>
      <c r="H50" s="246">
        <v>59.45</v>
      </c>
      <c r="I50" s="246">
        <v>0</v>
      </c>
      <c r="J50" s="246">
        <v>1289.3900000000001</v>
      </c>
      <c r="K50" s="246">
        <v>0</v>
      </c>
      <c r="L50" s="233">
        <v>1118.73</v>
      </c>
      <c r="M50" s="246">
        <v>0</v>
      </c>
      <c r="N50" s="233">
        <v>0</v>
      </c>
      <c r="O50" s="258">
        <v>379.31</v>
      </c>
      <c r="P50" s="258">
        <v>0</v>
      </c>
    </row>
    <row r="51" spans="1:16" ht="18.75" customHeight="1" x14ac:dyDescent="0.15">
      <c r="A51" s="243" t="s">
        <v>339</v>
      </c>
      <c r="B51" s="243"/>
      <c r="C51" s="243"/>
      <c r="D51" s="248" t="s">
        <v>340</v>
      </c>
      <c r="E51" s="246">
        <v>811.58</v>
      </c>
      <c r="F51" s="233">
        <v>0</v>
      </c>
      <c r="G51" s="245">
        <v>0</v>
      </c>
      <c r="H51" s="246">
        <v>0</v>
      </c>
      <c r="I51" s="246">
        <v>0</v>
      </c>
      <c r="J51" s="246">
        <v>0</v>
      </c>
      <c r="K51" s="246">
        <v>0</v>
      </c>
      <c r="L51" s="233">
        <v>0</v>
      </c>
      <c r="M51" s="246">
        <v>811.58</v>
      </c>
      <c r="N51" s="233">
        <v>0</v>
      </c>
      <c r="O51" s="258">
        <v>0</v>
      </c>
      <c r="P51" s="258">
        <v>0</v>
      </c>
    </row>
    <row r="52" spans="1:16" ht="18.75" customHeight="1" x14ac:dyDescent="0.15">
      <c r="A52" s="243"/>
      <c r="B52" s="243" t="s">
        <v>352</v>
      </c>
      <c r="C52" s="243"/>
      <c r="D52" s="248" t="s">
        <v>354</v>
      </c>
      <c r="E52" s="246">
        <v>811.58</v>
      </c>
      <c r="F52" s="233">
        <v>0</v>
      </c>
      <c r="G52" s="245">
        <v>0</v>
      </c>
      <c r="H52" s="246">
        <v>0</v>
      </c>
      <c r="I52" s="246">
        <v>0</v>
      </c>
      <c r="J52" s="246">
        <v>0</v>
      </c>
      <c r="K52" s="246">
        <v>0</v>
      </c>
      <c r="L52" s="233">
        <v>0</v>
      </c>
      <c r="M52" s="246">
        <v>811.58</v>
      </c>
      <c r="N52" s="233">
        <v>0</v>
      </c>
      <c r="O52" s="258">
        <v>0</v>
      </c>
      <c r="P52" s="258">
        <v>0</v>
      </c>
    </row>
    <row r="53" spans="1:16" ht="18.75" customHeight="1" x14ac:dyDescent="0.15">
      <c r="A53" s="243" t="s">
        <v>343</v>
      </c>
      <c r="B53" s="243" t="s">
        <v>355</v>
      </c>
      <c r="C53" s="243" t="s">
        <v>352</v>
      </c>
      <c r="D53" s="248" t="s">
        <v>359</v>
      </c>
      <c r="E53" s="246">
        <v>811.58</v>
      </c>
      <c r="F53" s="233">
        <v>0</v>
      </c>
      <c r="G53" s="245">
        <v>0</v>
      </c>
      <c r="H53" s="246">
        <v>0</v>
      </c>
      <c r="I53" s="246">
        <v>0</v>
      </c>
      <c r="J53" s="246">
        <v>0</v>
      </c>
      <c r="K53" s="246">
        <v>0</v>
      </c>
      <c r="L53" s="233">
        <v>0</v>
      </c>
      <c r="M53" s="246">
        <v>811.58</v>
      </c>
      <c r="N53" s="233">
        <v>0</v>
      </c>
      <c r="O53" s="258">
        <v>0</v>
      </c>
      <c r="P53" s="258">
        <v>0</v>
      </c>
    </row>
    <row r="54" spans="1:16" ht="18.75" customHeight="1" x14ac:dyDescent="0.15">
      <c r="A54" s="243"/>
      <c r="B54" s="243"/>
      <c r="C54" s="243"/>
      <c r="D54" s="248" t="s">
        <v>297</v>
      </c>
      <c r="E54" s="246">
        <v>917.19</v>
      </c>
      <c r="F54" s="233">
        <v>577.80999999999995</v>
      </c>
      <c r="G54" s="245">
        <v>0</v>
      </c>
      <c r="H54" s="246">
        <v>39.18</v>
      </c>
      <c r="I54" s="246">
        <v>0</v>
      </c>
      <c r="J54" s="246">
        <v>272.26</v>
      </c>
      <c r="K54" s="246">
        <v>0</v>
      </c>
      <c r="L54" s="233">
        <v>266.37</v>
      </c>
      <c r="M54" s="246">
        <v>255.23</v>
      </c>
      <c r="N54" s="233">
        <v>3.3</v>
      </c>
      <c r="O54" s="258">
        <v>80.849999999999994</v>
      </c>
      <c r="P54" s="258">
        <v>0</v>
      </c>
    </row>
    <row r="55" spans="1:16" ht="18.75" customHeight="1" x14ac:dyDescent="0.15">
      <c r="A55" s="243" t="s">
        <v>329</v>
      </c>
      <c r="B55" s="243"/>
      <c r="C55" s="243"/>
      <c r="D55" s="248" t="s">
        <v>330</v>
      </c>
      <c r="E55" s="246">
        <v>658.66</v>
      </c>
      <c r="F55" s="233">
        <v>577.80999999999995</v>
      </c>
      <c r="G55" s="245">
        <v>0</v>
      </c>
      <c r="H55" s="246">
        <v>39.18</v>
      </c>
      <c r="I55" s="246">
        <v>0</v>
      </c>
      <c r="J55" s="246">
        <v>272.26</v>
      </c>
      <c r="K55" s="246">
        <v>0</v>
      </c>
      <c r="L55" s="233">
        <v>266.37</v>
      </c>
      <c r="M55" s="246">
        <v>0</v>
      </c>
      <c r="N55" s="233">
        <v>0</v>
      </c>
      <c r="O55" s="258">
        <v>80.849999999999994</v>
      </c>
      <c r="P55" s="258">
        <v>0</v>
      </c>
    </row>
    <row r="56" spans="1:16" ht="18.75" customHeight="1" x14ac:dyDescent="0.15">
      <c r="A56" s="243"/>
      <c r="B56" s="243" t="s">
        <v>331</v>
      </c>
      <c r="C56" s="243"/>
      <c r="D56" s="248" t="s">
        <v>332</v>
      </c>
      <c r="E56" s="246">
        <v>658.66</v>
      </c>
      <c r="F56" s="233">
        <v>577.80999999999995</v>
      </c>
      <c r="G56" s="245">
        <v>0</v>
      </c>
      <c r="H56" s="246">
        <v>39.18</v>
      </c>
      <c r="I56" s="246">
        <v>0</v>
      </c>
      <c r="J56" s="246">
        <v>272.26</v>
      </c>
      <c r="K56" s="246">
        <v>0</v>
      </c>
      <c r="L56" s="233">
        <v>266.37</v>
      </c>
      <c r="M56" s="246">
        <v>0</v>
      </c>
      <c r="N56" s="233">
        <v>0</v>
      </c>
      <c r="O56" s="258">
        <v>80.849999999999994</v>
      </c>
      <c r="P56" s="258">
        <v>0</v>
      </c>
    </row>
    <row r="57" spans="1:16" ht="18.75" customHeight="1" x14ac:dyDescent="0.15">
      <c r="A57" s="243" t="s">
        <v>333</v>
      </c>
      <c r="B57" s="243" t="s">
        <v>334</v>
      </c>
      <c r="C57" s="243" t="s">
        <v>337</v>
      </c>
      <c r="D57" s="248" t="s">
        <v>338</v>
      </c>
      <c r="E57" s="246">
        <v>658.66</v>
      </c>
      <c r="F57" s="233">
        <v>577.80999999999995</v>
      </c>
      <c r="G57" s="245">
        <v>0</v>
      </c>
      <c r="H57" s="246">
        <v>39.18</v>
      </c>
      <c r="I57" s="246">
        <v>0</v>
      </c>
      <c r="J57" s="246">
        <v>272.26</v>
      </c>
      <c r="K57" s="246">
        <v>0</v>
      </c>
      <c r="L57" s="233">
        <v>266.37</v>
      </c>
      <c r="M57" s="246">
        <v>0</v>
      </c>
      <c r="N57" s="233">
        <v>0</v>
      </c>
      <c r="O57" s="258">
        <v>80.849999999999994</v>
      </c>
      <c r="P57" s="258">
        <v>0</v>
      </c>
    </row>
    <row r="58" spans="1:16" ht="18.75" customHeight="1" x14ac:dyDescent="0.15">
      <c r="A58" s="243" t="s">
        <v>339</v>
      </c>
      <c r="B58" s="243"/>
      <c r="C58" s="243"/>
      <c r="D58" s="248" t="s">
        <v>340</v>
      </c>
      <c r="E58" s="246">
        <v>258.52999999999997</v>
      </c>
      <c r="F58" s="233">
        <v>0</v>
      </c>
      <c r="G58" s="245">
        <v>0</v>
      </c>
      <c r="H58" s="246">
        <v>0</v>
      </c>
      <c r="I58" s="246">
        <v>0</v>
      </c>
      <c r="J58" s="246">
        <v>0</v>
      </c>
      <c r="K58" s="246">
        <v>0</v>
      </c>
      <c r="L58" s="233">
        <v>0</v>
      </c>
      <c r="M58" s="246">
        <v>255.23</v>
      </c>
      <c r="N58" s="233">
        <v>3.3</v>
      </c>
      <c r="O58" s="258">
        <v>0</v>
      </c>
      <c r="P58" s="258">
        <v>0</v>
      </c>
    </row>
    <row r="59" spans="1:16" ht="18.75" customHeight="1" x14ac:dyDescent="0.15">
      <c r="A59" s="243"/>
      <c r="B59" s="243" t="s">
        <v>352</v>
      </c>
      <c r="C59" s="243"/>
      <c r="D59" s="248" t="s">
        <v>354</v>
      </c>
      <c r="E59" s="246">
        <v>258.52999999999997</v>
      </c>
      <c r="F59" s="233">
        <v>0</v>
      </c>
      <c r="G59" s="245">
        <v>0</v>
      </c>
      <c r="H59" s="246">
        <v>0</v>
      </c>
      <c r="I59" s="246">
        <v>0</v>
      </c>
      <c r="J59" s="246">
        <v>0</v>
      </c>
      <c r="K59" s="246">
        <v>0</v>
      </c>
      <c r="L59" s="233">
        <v>0</v>
      </c>
      <c r="M59" s="246">
        <v>255.23</v>
      </c>
      <c r="N59" s="233">
        <v>3.3</v>
      </c>
      <c r="O59" s="258">
        <v>0</v>
      </c>
      <c r="P59" s="258">
        <v>0</v>
      </c>
    </row>
    <row r="60" spans="1:16" ht="18.75" customHeight="1" x14ac:dyDescent="0.15">
      <c r="A60" s="243" t="s">
        <v>343</v>
      </c>
      <c r="B60" s="243" t="s">
        <v>355</v>
      </c>
      <c r="C60" s="243" t="s">
        <v>352</v>
      </c>
      <c r="D60" s="248" t="s">
        <v>359</v>
      </c>
      <c r="E60" s="246">
        <v>258.52999999999997</v>
      </c>
      <c r="F60" s="233">
        <v>0</v>
      </c>
      <c r="G60" s="245">
        <v>0</v>
      </c>
      <c r="H60" s="246">
        <v>0</v>
      </c>
      <c r="I60" s="246">
        <v>0</v>
      </c>
      <c r="J60" s="246">
        <v>0</v>
      </c>
      <c r="K60" s="246">
        <v>0</v>
      </c>
      <c r="L60" s="233">
        <v>0</v>
      </c>
      <c r="M60" s="246">
        <v>255.23</v>
      </c>
      <c r="N60" s="233">
        <v>3.3</v>
      </c>
      <c r="O60" s="258">
        <v>0</v>
      </c>
      <c r="P60" s="258">
        <v>0</v>
      </c>
    </row>
    <row r="61" spans="1:16" ht="18.75" customHeight="1" x14ac:dyDescent="0.15">
      <c r="A61" s="243"/>
      <c r="B61" s="243"/>
      <c r="C61" s="243"/>
      <c r="D61" s="248" t="s">
        <v>299</v>
      </c>
      <c r="E61" s="246">
        <v>1730.1</v>
      </c>
      <c r="F61" s="233">
        <v>1304.79</v>
      </c>
      <c r="G61" s="245">
        <v>0</v>
      </c>
      <c r="H61" s="246">
        <v>118.61</v>
      </c>
      <c r="I61" s="246">
        <v>0</v>
      </c>
      <c r="J61" s="246">
        <v>573.28</v>
      </c>
      <c r="K61" s="246">
        <v>0</v>
      </c>
      <c r="L61" s="233">
        <v>612.9</v>
      </c>
      <c r="M61" s="246">
        <v>224.21</v>
      </c>
      <c r="N61" s="233">
        <v>0</v>
      </c>
      <c r="O61" s="258">
        <v>175</v>
      </c>
      <c r="P61" s="258">
        <v>26.1</v>
      </c>
    </row>
    <row r="62" spans="1:16" ht="18.75" customHeight="1" x14ac:dyDescent="0.15">
      <c r="A62" s="243" t="s">
        <v>329</v>
      </c>
      <c r="B62" s="243"/>
      <c r="C62" s="243"/>
      <c r="D62" s="248" t="s">
        <v>330</v>
      </c>
      <c r="E62" s="246">
        <v>1505.89</v>
      </c>
      <c r="F62" s="233">
        <v>1304.79</v>
      </c>
      <c r="G62" s="245">
        <v>0</v>
      </c>
      <c r="H62" s="246">
        <v>118.61</v>
      </c>
      <c r="I62" s="246">
        <v>0</v>
      </c>
      <c r="J62" s="246">
        <v>573.28</v>
      </c>
      <c r="K62" s="246">
        <v>0</v>
      </c>
      <c r="L62" s="233">
        <v>612.9</v>
      </c>
      <c r="M62" s="246">
        <v>0</v>
      </c>
      <c r="N62" s="233">
        <v>0</v>
      </c>
      <c r="O62" s="258">
        <v>175</v>
      </c>
      <c r="P62" s="258">
        <v>26.1</v>
      </c>
    </row>
    <row r="63" spans="1:16" ht="18.75" customHeight="1" x14ac:dyDescent="0.15">
      <c r="A63" s="243"/>
      <c r="B63" s="243" t="s">
        <v>331</v>
      </c>
      <c r="C63" s="243"/>
      <c r="D63" s="248" t="s">
        <v>332</v>
      </c>
      <c r="E63" s="246">
        <v>1505.89</v>
      </c>
      <c r="F63" s="233">
        <v>1304.79</v>
      </c>
      <c r="G63" s="245">
        <v>0</v>
      </c>
      <c r="H63" s="246">
        <v>118.61</v>
      </c>
      <c r="I63" s="246">
        <v>0</v>
      </c>
      <c r="J63" s="246">
        <v>573.28</v>
      </c>
      <c r="K63" s="246">
        <v>0</v>
      </c>
      <c r="L63" s="233">
        <v>612.9</v>
      </c>
      <c r="M63" s="246">
        <v>0</v>
      </c>
      <c r="N63" s="233">
        <v>0</v>
      </c>
      <c r="O63" s="258">
        <v>175</v>
      </c>
      <c r="P63" s="258">
        <v>26.1</v>
      </c>
    </row>
    <row r="64" spans="1:16" ht="18.75" customHeight="1" x14ac:dyDescent="0.15">
      <c r="A64" s="243" t="s">
        <v>333</v>
      </c>
      <c r="B64" s="243" t="s">
        <v>334</v>
      </c>
      <c r="C64" s="243" t="s">
        <v>337</v>
      </c>
      <c r="D64" s="248" t="s">
        <v>338</v>
      </c>
      <c r="E64" s="246">
        <v>1505.89</v>
      </c>
      <c r="F64" s="233">
        <v>1304.79</v>
      </c>
      <c r="G64" s="245">
        <v>0</v>
      </c>
      <c r="H64" s="246">
        <v>118.61</v>
      </c>
      <c r="I64" s="246">
        <v>0</v>
      </c>
      <c r="J64" s="246">
        <v>573.28</v>
      </c>
      <c r="K64" s="246">
        <v>0</v>
      </c>
      <c r="L64" s="233">
        <v>612.9</v>
      </c>
      <c r="M64" s="246">
        <v>0</v>
      </c>
      <c r="N64" s="233">
        <v>0</v>
      </c>
      <c r="O64" s="258">
        <v>175</v>
      </c>
      <c r="P64" s="258">
        <v>26.1</v>
      </c>
    </row>
    <row r="65" spans="1:16" ht="18.75" customHeight="1" x14ac:dyDescent="0.15">
      <c r="A65" s="243" t="s">
        <v>339</v>
      </c>
      <c r="B65" s="243"/>
      <c r="C65" s="243"/>
      <c r="D65" s="248" t="s">
        <v>340</v>
      </c>
      <c r="E65" s="246">
        <v>224.21</v>
      </c>
      <c r="F65" s="233">
        <v>0</v>
      </c>
      <c r="G65" s="245">
        <v>0</v>
      </c>
      <c r="H65" s="246">
        <v>0</v>
      </c>
      <c r="I65" s="246">
        <v>0</v>
      </c>
      <c r="J65" s="246">
        <v>0</v>
      </c>
      <c r="K65" s="246">
        <v>0</v>
      </c>
      <c r="L65" s="233">
        <v>0</v>
      </c>
      <c r="M65" s="246">
        <v>224.21</v>
      </c>
      <c r="N65" s="233">
        <v>0</v>
      </c>
      <c r="O65" s="258">
        <v>0</v>
      </c>
      <c r="P65" s="258">
        <v>0</v>
      </c>
    </row>
    <row r="66" spans="1:16" ht="18.75" customHeight="1" x14ac:dyDescent="0.15">
      <c r="A66" s="243"/>
      <c r="B66" s="243" t="s">
        <v>352</v>
      </c>
      <c r="C66" s="243"/>
      <c r="D66" s="248" t="s">
        <v>354</v>
      </c>
      <c r="E66" s="246">
        <v>224.21</v>
      </c>
      <c r="F66" s="233">
        <v>0</v>
      </c>
      <c r="G66" s="245">
        <v>0</v>
      </c>
      <c r="H66" s="246">
        <v>0</v>
      </c>
      <c r="I66" s="246">
        <v>0</v>
      </c>
      <c r="J66" s="246">
        <v>0</v>
      </c>
      <c r="K66" s="246">
        <v>0</v>
      </c>
      <c r="L66" s="233">
        <v>0</v>
      </c>
      <c r="M66" s="246">
        <v>224.21</v>
      </c>
      <c r="N66" s="233">
        <v>0</v>
      </c>
      <c r="O66" s="258">
        <v>0</v>
      </c>
      <c r="P66" s="258">
        <v>0</v>
      </c>
    </row>
    <row r="67" spans="1:16" ht="18.75" customHeight="1" x14ac:dyDescent="0.15">
      <c r="A67" s="243" t="s">
        <v>343</v>
      </c>
      <c r="B67" s="243" t="s">
        <v>355</v>
      </c>
      <c r="C67" s="243" t="s">
        <v>341</v>
      </c>
      <c r="D67" s="248" t="s">
        <v>356</v>
      </c>
      <c r="E67" s="246">
        <v>224.21</v>
      </c>
      <c r="F67" s="233">
        <v>0</v>
      </c>
      <c r="G67" s="245">
        <v>0</v>
      </c>
      <c r="H67" s="246">
        <v>0</v>
      </c>
      <c r="I67" s="246">
        <v>0</v>
      </c>
      <c r="J67" s="246">
        <v>0</v>
      </c>
      <c r="K67" s="246">
        <v>0</v>
      </c>
      <c r="L67" s="233">
        <v>0</v>
      </c>
      <c r="M67" s="246">
        <v>224.21</v>
      </c>
      <c r="N67" s="233">
        <v>0</v>
      </c>
      <c r="O67" s="258">
        <v>0</v>
      </c>
      <c r="P67" s="258">
        <v>0</v>
      </c>
    </row>
    <row r="68" spans="1:16" ht="18.75" customHeight="1" x14ac:dyDescent="0.15">
      <c r="A68" s="243"/>
      <c r="B68" s="243"/>
      <c r="C68" s="243"/>
      <c r="D68" s="248" t="s">
        <v>301</v>
      </c>
      <c r="E68" s="246">
        <v>550.17999999999995</v>
      </c>
      <c r="F68" s="233">
        <v>394.41</v>
      </c>
      <c r="G68" s="245">
        <v>0</v>
      </c>
      <c r="H68" s="246">
        <v>72.94</v>
      </c>
      <c r="I68" s="246">
        <v>0</v>
      </c>
      <c r="J68" s="246">
        <v>136.97999999999999</v>
      </c>
      <c r="K68" s="246">
        <v>0</v>
      </c>
      <c r="L68" s="233">
        <v>184.49</v>
      </c>
      <c r="M68" s="246">
        <v>107.35</v>
      </c>
      <c r="N68" s="233">
        <v>0</v>
      </c>
      <c r="O68" s="258">
        <v>40.53</v>
      </c>
      <c r="P68" s="258">
        <v>7.89</v>
      </c>
    </row>
    <row r="69" spans="1:16" ht="18.75" customHeight="1" x14ac:dyDescent="0.15">
      <c r="A69" s="243" t="s">
        <v>329</v>
      </c>
      <c r="B69" s="243"/>
      <c r="C69" s="243"/>
      <c r="D69" s="248" t="s">
        <v>330</v>
      </c>
      <c r="E69" s="246">
        <v>442.83</v>
      </c>
      <c r="F69" s="233">
        <v>394.41</v>
      </c>
      <c r="G69" s="245">
        <v>0</v>
      </c>
      <c r="H69" s="246">
        <v>72.94</v>
      </c>
      <c r="I69" s="246">
        <v>0</v>
      </c>
      <c r="J69" s="246">
        <v>136.97999999999999</v>
      </c>
      <c r="K69" s="246">
        <v>0</v>
      </c>
      <c r="L69" s="233">
        <v>184.49</v>
      </c>
      <c r="M69" s="246">
        <v>0</v>
      </c>
      <c r="N69" s="233">
        <v>0</v>
      </c>
      <c r="O69" s="258">
        <v>40.53</v>
      </c>
      <c r="P69" s="258">
        <v>7.89</v>
      </c>
    </row>
    <row r="70" spans="1:16" ht="18.75" customHeight="1" x14ac:dyDescent="0.15">
      <c r="A70" s="243"/>
      <c r="B70" s="243" t="s">
        <v>331</v>
      </c>
      <c r="C70" s="243"/>
      <c r="D70" s="248" t="s">
        <v>332</v>
      </c>
      <c r="E70" s="246">
        <v>442.83</v>
      </c>
      <c r="F70" s="233">
        <v>394.41</v>
      </c>
      <c r="G70" s="245">
        <v>0</v>
      </c>
      <c r="H70" s="246">
        <v>72.94</v>
      </c>
      <c r="I70" s="246">
        <v>0</v>
      </c>
      <c r="J70" s="246">
        <v>136.97999999999999</v>
      </c>
      <c r="K70" s="246">
        <v>0</v>
      </c>
      <c r="L70" s="233">
        <v>184.49</v>
      </c>
      <c r="M70" s="246">
        <v>0</v>
      </c>
      <c r="N70" s="233">
        <v>0</v>
      </c>
      <c r="O70" s="258">
        <v>40.53</v>
      </c>
      <c r="P70" s="258">
        <v>7.89</v>
      </c>
    </row>
    <row r="71" spans="1:16" ht="18.75" customHeight="1" x14ac:dyDescent="0.15">
      <c r="A71" s="243" t="s">
        <v>333</v>
      </c>
      <c r="B71" s="243" t="s">
        <v>334</v>
      </c>
      <c r="C71" s="243" t="s">
        <v>337</v>
      </c>
      <c r="D71" s="248" t="s">
        <v>338</v>
      </c>
      <c r="E71" s="246">
        <v>442.83</v>
      </c>
      <c r="F71" s="233">
        <v>394.41</v>
      </c>
      <c r="G71" s="245">
        <v>0</v>
      </c>
      <c r="H71" s="246">
        <v>72.94</v>
      </c>
      <c r="I71" s="246">
        <v>0</v>
      </c>
      <c r="J71" s="246">
        <v>136.97999999999999</v>
      </c>
      <c r="K71" s="246">
        <v>0</v>
      </c>
      <c r="L71" s="233">
        <v>184.49</v>
      </c>
      <c r="M71" s="246">
        <v>0</v>
      </c>
      <c r="N71" s="233">
        <v>0</v>
      </c>
      <c r="O71" s="258">
        <v>40.53</v>
      </c>
      <c r="P71" s="258">
        <v>7.89</v>
      </c>
    </row>
    <row r="72" spans="1:16" ht="18.75" customHeight="1" x14ac:dyDescent="0.15">
      <c r="A72" s="243" t="s">
        <v>339</v>
      </c>
      <c r="B72" s="243"/>
      <c r="C72" s="243"/>
      <c r="D72" s="248" t="s">
        <v>340</v>
      </c>
      <c r="E72" s="246">
        <v>107.35</v>
      </c>
      <c r="F72" s="233">
        <v>0</v>
      </c>
      <c r="G72" s="245">
        <v>0</v>
      </c>
      <c r="H72" s="246">
        <v>0</v>
      </c>
      <c r="I72" s="246">
        <v>0</v>
      </c>
      <c r="J72" s="246">
        <v>0</v>
      </c>
      <c r="K72" s="246">
        <v>0</v>
      </c>
      <c r="L72" s="233">
        <v>0</v>
      </c>
      <c r="M72" s="246">
        <v>107.35</v>
      </c>
      <c r="N72" s="233">
        <v>0</v>
      </c>
      <c r="O72" s="258">
        <v>0</v>
      </c>
      <c r="P72" s="258">
        <v>0</v>
      </c>
    </row>
    <row r="73" spans="1:16" ht="18.75" customHeight="1" x14ac:dyDescent="0.15">
      <c r="A73" s="243"/>
      <c r="B73" s="243" t="s">
        <v>352</v>
      </c>
      <c r="C73" s="243"/>
      <c r="D73" s="248" t="s">
        <v>354</v>
      </c>
      <c r="E73" s="246">
        <v>107.35</v>
      </c>
      <c r="F73" s="233">
        <v>0</v>
      </c>
      <c r="G73" s="245">
        <v>0</v>
      </c>
      <c r="H73" s="246">
        <v>0</v>
      </c>
      <c r="I73" s="246">
        <v>0</v>
      </c>
      <c r="J73" s="246">
        <v>0</v>
      </c>
      <c r="K73" s="246">
        <v>0</v>
      </c>
      <c r="L73" s="233">
        <v>0</v>
      </c>
      <c r="M73" s="246">
        <v>107.35</v>
      </c>
      <c r="N73" s="233">
        <v>0</v>
      </c>
      <c r="O73" s="258">
        <v>0</v>
      </c>
      <c r="P73" s="258">
        <v>0</v>
      </c>
    </row>
    <row r="74" spans="1:16" ht="18.75" customHeight="1" x14ac:dyDescent="0.15">
      <c r="A74" s="243" t="s">
        <v>343</v>
      </c>
      <c r="B74" s="243" t="s">
        <v>355</v>
      </c>
      <c r="C74" s="243" t="s">
        <v>341</v>
      </c>
      <c r="D74" s="248" t="s">
        <v>356</v>
      </c>
      <c r="E74" s="246">
        <v>107.35</v>
      </c>
      <c r="F74" s="233">
        <v>0</v>
      </c>
      <c r="G74" s="245">
        <v>0</v>
      </c>
      <c r="H74" s="246">
        <v>0</v>
      </c>
      <c r="I74" s="246">
        <v>0</v>
      </c>
      <c r="J74" s="246">
        <v>0</v>
      </c>
      <c r="K74" s="246">
        <v>0</v>
      </c>
      <c r="L74" s="233">
        <v>0</v>
      </c>
      <c r="M74" s="246">
        <v>107.35</v>
      </c>
      <c r="N74" s="233">
        <v>0</v>
      </c>
      <c r="O74" s="258">
        <v>0</v>
      </c>
      <c r="P74" s="258">
        <v>0</v>
      </c>
    </row>
    <row r="75" spans="1:16" ht="18.75" customHeight="1" x14ac:dyDescent="0.15">
      <c r="A75" s="243"/>
      <c r="B75" s="243"/>
      <c r="C75" s="243"/>
      <c r="D75" s="248" t="s">
        <v>303</v>
      </c>
      <c r="E75" s="246">
        <v>1158.94</v>
      </c>
      <c r="F75" s="233">
        <v>531.08000000000004</v>
      </c>
      <c r="G75" s="245">
        <v>0</v>
      </c>
      <c r="H75" s="246">
        <v>0</v>
      </c>
      <c r="I75" s="246">
        <v>0</v>
      </c>
      <c r="J75" s="246">
        <v>507.34</v>
      </c>
      <c r="K75" s="246">
        <v>0</v>
      </c>
      <c r="L75" s="233">
        <v>23.74</v>
      </c>
      <c r="M75" s="246">
        <v>539.42999999999995</v>
      </c>
      <c r="N75" s="233">
        <v>3.46</v>
      </c>
      <c r="O75" s="258">
        <v>84.97</v>
      </c>
      <c r="P75" s="258">
        <v>0</v>
      </c>
    </row>
    <row r="76" spans="1:16" ht="18.75" customHeight="1" x14ac:dyDescent="0.15">
      <c r="A76" s="243" t="s">
        <v>329</v>
      </c>
      <c r="B76" s="243"/>
      <c r="C76" s="243"/>
      <c r="D76" s="248" t="s">
        <v>330</v>
      </c>
      <c r="E76" s="246">
        <v>616.04999999999995</v>
      </c>
      <c r="F76" s="233">
        <v>531.08000000000004</v>
      </c>
      <c r="G76" s="245">
        <v>0</v>
      </c>
      <c r="H76" s="246">
        <v>0</v>
      </c>
      <c r="I76" s="246">
        <v>0</v>
      </c>
      <c r="J76" s="246">
        <v>507.34</v>
      </c>
      <c r="K76" s="246">
        <v>0</v>
      </c>
      <c r="L76" s="233">
        <v>23.74</v>
      </c>
      <c r="M76" s="246">
        <v>0</v>
      </c>
      <c r="N76" s="233">
        <v>0</v>
      </c>
      <c r="O76" s="258">
        <v>84.97</v>
      </c>
      <c r="P76" s="258">
        <v>0</v>
      </c>
    </row>
    <row r="77" spans="1:16" ht="18.75" customHeight="1" x14ac:dyDescent="0.15">
      <c r="A77" s="243"/>
      <c r="B77" s="243" t="s">
        <v>331</v>
      </c>
      <c r="C77" s="243"/>
      <c r="D77" s="248" t="s">
        <v>332</v>
      </c>
      <c r="E77" s="246">
        <v>616.04999999999995</v>
      </c>
      <c r="F77" s="233">
        <v>531.08000000000004</v>
      </c>
      <c r="G77" s="245">
        <v>0</v>
      </c>
      <c r="H77" s="246">
        <v>0</v>
      </c>
      <c r="I77" s="246">
        <v>0</v>
      </c>
      <c r="J77" s="246">
        <v>507.34</v>
      </c>
      <c r="K77" s="246">
        <v>0</v>
      </c>
      <c r="L77" s="233">
        <v>23.74</v>
      </c>
      <c r="M77" s="246">
        <v>0</v>
      </c>
      <c r="N77" s="233">
        <v>0</v>
      </c>
      <c r="O77" s="258">
        <v>84.97</v>
      </c>
      <c r="P77" s="258">
        <v>0</v>
      </c>
    </row>
    <row r="78" spans="1:16" ht="18.75" customHeight="1" x14ac:dyDescent="0.15">
      <c r="A78" s="243" t="s">
        <v>333</v>
      </c>
      <c r="B78" s="243" t="s">
        <v>334</v>
      </c>
      <c r="C78" s="243" t="s">
        <v>337</v>
      </c>
      <c r="D78" s="248" t="s">
        <v>338</v>
      </c>
      <c r="E78" s="246">
        <v>616.04999999999995</v>
      </c>
      <c r="F78" s="233">
        <v>531.08000000000004</v>
      </c>
      <c r="G78" s="245">
        <v>0</v>
      </c>
      <c r="H78" s="246">
        <v>0</v>
      </c>
      <c r="I78" s="246">
        <v>0</v>
      </c>
      <c r="J78" s="246">
        <v>507.34</v>
      </c>
      <c r="K78" s="246">
        <v>0</v>
      </c>
      <c r="L78" s="233">
        <v>23.74</v>
      </c>
      <c r="M78" s="246">
        <v>0</v>
      </c>
      <c r="N78" s="233">
        <v>0</v>
      </c>
      <c r="O78" s="258">
        <v>84.97</v>
      </c>
      <c r="P78" s="258">
        <v>0</v>
      </c>
    </row>
    <row r="79" spans="1:16" ht="18.75" customHeight="1" x14ac:dyDescent="0.15">
      <c r="A79" s="243" t="s">
        <v>339</v>
      </c>
      <c r="B79" s="243"/>
      <c r="C79" s="243"/>
      <c r="D79" s="248" t="s">
        <v>340</v>
      </c>
      <c r="E79" s="246">
        <v>542.89</v>
      </c>
      <c r="F79" s="233">
        <v>0</v>
      </c>
      <c r="G79" s="245">
        <v>0</v>
      </c>
      <c r="H79" s="246">
        <v>0</v>
      </c>
      <c r="I79" s="246">
        <v>0</v>
      </c>
      <c r="J79" s="246">
        <v>0</v>
      </c>
      <c r="K79" s="246">
        <v>0</v>
      </c>
      <c r="L79" s="233">
        <v>0</v>
      </c>
      <c r="M79" s="246">
        <v>539.42999999999995</v>
      </c>
      <c r="N79" s="233">
        <v>3.46</v>
      </c>
      <c r="O79" s="258">
        <v>0</v>
      </c>
      <c r="P79" s="258">
        <v>0</v>
      </c>
    </row>
    <row r="80" spans="1:16" ht="18.75" customHeight="1" x14ac:dyDescent="0.15">
      <c r="A80" s="243"/>
      <c r="B80" s="243" t="s">
        <v>352</v>
      </c>
      <c r="C80" s="243"/>
      <c r="D80" s="248" t="s">
        <v>354</v>
      </c>
      <c r="E80" s="246">
        <v>542.89</v>
      </c>
      <c r="F80" s="233">
        <v>0</v>
      </c>
      <c r="G80" s="245">
        <v>0</v>
      </c>
      <c r="H80" s="246">
        <v>0</v>
      </c>
      <c r="I80" s="246">
        <v>0</v>
      </c>
      <c r="J80" s="246">
        <v>0</v>
      </c>
      <c r="K80" s="246">
        <v>0</v>
      </c>
      <c r="L80" s="233">
        <v>0</v>
      </c>
      <c r="M80" s="246">
        <v>539.42999999999995</v>
      </c>
      <c r="N80" s="233">
        <v>3.46</v>
      </c>
      <c r="O80" s="258">
        <v>0</v>
      </c>
      <c r="P80" s="258">
        <v>0</v>
      </c>
    </row>
    <row r="81" spans="1:16" ht="18.75" customHeight="1" x14ac:dyDescent="0.15">
      <c r="A81" s="243" t="s">
        <v>343</v>
      </c>
      <c r="B81" s="243" t="s">
        <v>355</v>
      </c>
      <c r="C81" s="243" t="s">
        <v>357</v>
      </c>
      <c r="D81" s="248" t="s">
        <v>358</v>
      </c>
      <c r="E81" s="246">
        <v>542.89</v>
      </c>
      <c r="F81" s="233">
        <v>0</v>
      </c>
      <c r="G81" s="245">
        <v>0</v>
      </c>
      <c r="H81" s="246">
        <v>0</v>
      </c>
      <c r="I81" s="246">
        <v>0</v>
      </c>
      <c r="J81" s="246">
        <v>0</v>
      </c>
      <c r="K81" s="246">
        <v>0</v>
      </c>
      <c r="L81" s="233">
        <v>0</v>
      </c>
      <c r="M81" s="246">
        <v>539.42999999999995</v>
      </c>
      <c r="N81" s="233">
        <v>3.46</v>
      </c>
      <c r="O81" s="258">
        <v>0</v>
      </c>
      <c r="P81" s="258">
        <v>0</v>
      </c>
    </row>
    <row r="82" spans="1:16" ht="18.75" customHeight="1" x14ac:dyDescent="0.15">
      <c r="A82" s="243"/>
      <c r="B82" s="243"/>
      <c r="C82" s="243"/>
      <c r="D82" s="248" t="s">
        <v>305</v>
      </c>
      <c r="E82" s="246">
        <v>7578.88</v>
      </c>
      <c r="F82" s="233">
        <v>5224.3599999999997</v>
      </c>
      <c r="G82" s="245">
        <v>0</v>
      </c>
      <c r="H82" s="246">
        <v>63.74</v>
      </c>
      <c r="I82" s="246">
        <v>0</v>
      </c>
      <c r="J82" s="246">
        <v>2800.88</v>
      </c>
      <c r="K82" s="246">
        <v>0</v>
      </c>
      <c r="L82" s="233">
        <v>2359.7399999999998</v>
      </c>
      <c r="M82" s="246">
        <v>1531.13</v>
      </c>
      <c r="N82" s="233">
        <v>4.8</v>
      </c>
      <c r="O82" s="258">
        <v>818.59</v>
      </c>
      <c r="P82" s="258">
        <v>0</v>
      </c>
    </row>
    <row r="83" spans="1:16" ht="18.75" customHeight="1" x14ac:dyDescent="0.15">
      <c r="A83" s="243" t="s">
        <v>329</v>
      </c>
      <c r="B83" s="243"/>
      <c r="C83" s="243"/>
      <c r="D83" s="248" t="s">
        <v>330</v>
      </c>
      <c r="E83" s="246">
        <v>6047.75</v>
      </c>
      <c r="F83" s="233">
        <v>5224.3599999999997</v>
      </c>
      <c r="G83" s="245">
        <v>0</v>
      </c>
      <c r="H83" s="246">
        <v>63.74</v>
      </c>
      <c r="I83" s="246">
        <v>0</v>
      </c>
      <c r="J83" s="246">
        <v>2800.88</v>
      </c>
      <c r="K83" s="246">
        <v>0</v>
      </c>
      <c r="L83" s="233">
        <v>2359.7399999999998</v>
      </c>
      <c r="M83" s="246">
        <v>0</v>
      </c>
      <c r="N83" s="233">
        <v>4.8</v>
      </c>
      <c r="O83" s="258">
        <v>818.59</v>
      </c>
      <c r="P83" s="258">
        <v>0</v>
      </c>
    </row>
    <row r="84" spans="1:16" ht="18.75" customHeight="1" x14ac:dyDescent="0.15">
      <c r="A84" s="243"/>
      <c r="B84" s="243" t="s">
        <v>331</v>
      </c>
      <c r="C84" s="243"/>
      <c r="D84" s="248" t="s">
        <v>332</v>
      </c>
      <c r="E84" s="246">
        <v>6047.75</v>
      </c>
      <c r="F84" s="233">
        <v>5224.3599999999997</v>
      </c>
      <c r="G84" s="245">
        <v>0</v>
      </c>
      <c r="H84" s="246">
        <v>63.74</v>
      </c>
      <c r="I84" s="246">
        <v>0</v>
      </c>
      <c r="J84" s="246">
        <v>2800.88</v>
      </c>
      <c r="K84" s="246">
        <v>0</v>
      </c>
      <c r="L84" s="233">
        <v>2359.7399999999998</v>
      </c>
      <c r="M84" s="246">
        <v>0</v>
      </c>
      <c r="N84" s="233">
        <v>4.8</v>
      </c>
      <c r="O84" s="258">
        <v>818.59</v>
      </c>
      <c r="P84" s="258">
        <v>0</v>
      </c>
    </row>
    <row r="85" spans="1:16" ht="18.75" customHeight="1" x14ac:dyDescent="0.15">
      <c r="A85" s="243" t="s">
        <v>333</v>
      </c>
      <c r="B85" s="243" t="s">
        <v>334</v>
      </c>
      <c r="C85" s="243" t="s">
        <v>337</v>
      </c>
      <c r="D85" s="248" t="s">
        <v>338</v>
      </c>
      <c r="E85" s="246">
        <v>6047.75</v>
      </c>
      <c r="F85" s="233">
        <v>5224.3599999999997</v>
      </c>
      <c r="G85" s="245">
        <v>0</v>
      </c>
      <c r="H85" s="246">
        <v>63.74</v>
      </c>
      <c r="I85" s="246">
        <v>0</v>
      </c>
      <c r="J85" s="246">
        <v>2800.88</v>
      </c>
      <c r="K85" s="246">
        <v>0</v>
      </c>
      <c r="L85" s="233">
        <v>2359.7399999999998</v>
      </c>
      <c r="M85" s="246">
        <v>0</v>
      </c>
      <c r="N85" s="233">
        <v>4.8</v>
      </c>
      <c r="O85" s="258">
        <v>818.59</v>
      </c>
      <c r="P85" s="258">
        <v>0</v>
      </c>
    </row>
    <row r="86" spans="1:16" ht="18.75" customHeight="1" x14ac:dyDescent="0.15">
      <c r="A86" s="243" t="s">
        <v>339</v>
      </c>
      <c r="B86" s="243"/>
      <c r="C86" s="243"/>
      <c r="D86" s="248" t="s">
        <v>340</v>
      </c>
      <c r="E86" s="246">
        <v>1531.13</v>
      </c>
      <c r="F86" s="233">
        <v>0</v>
      </c>
      <c r="G86" s="245">
        <v>0</v>
      </c>
      <c r="H86" s="246">
        <v>0</v>
      </c>
      <c r="I86" s="246">
        <v>0</v>
      </c>
      <c r="J86" s="246">
        <v>0</v>
      </c>
      <c r="K86" s="246">
        <v>0</v>
      </c>
      <c r="L86" s="233">
        <v>0</v>
      </c>
      <c r="M86" s="246">
        <v>1531.13</v>
      </c>
      <c r="N86" s="233">
        <v>0</v>
      </c>
      <c r="O86" s="258">
        <v>0</v>
      </c>
      <c r="P86" s="258">
        <v>0</v>
      </c>
    </row>
    <row r="87" spans="1:16" ht="18.75" customHeight="1" x14ac:dyDescent="0.15">
      <c r="A87" s="243"/>
      <c r="B87" s="243" t="s">
        <v>352</v>
      </c>
      <c r="C87" s="243"/>
      <c r="D87" s="248" t="s">
        <v>354</v>
      </c>
      <c r="E87" s="246">
        <v>1531.13</v>
      </c>
      <c r="F87" s="233">
        <v>0</v>
      </c>
      <c r="G87" s="245">
        <v>0</v>
      </c>
      <c r="H87" s="246">
        <v>0</v>
      </c>
      <c r="I87" s="246">
        <v>0</v>
      </c>
      <c r="J87" s="246">
        <v>0</v>
      </c>
      <c r="K87" s="246">
        <v>0</v>
      </c>
      <c r="L87" s="233">
        <v>0</v>
      </c>
      <c r="M87" s="246">
        <v>1531.13</v>
      </c>
      <c r="N87" s="233">
        <v>0</v>
      </c>
      <c r="O87" s="258">
        <v>0</v>
      </c>
      <c r="P87" s="258">
        <v>0</v>
      </c>
    </row>
    <row r="88" spans="1:16" ht="18.75" customHeight="1" x14ac:dyDescent="0.15">
      <c r="A88" s="243" t="s">
        <v>343</v>
      </c>
      <c r="B88" s="243" t="s">
        <v>355</v>
      </c>
      <c r="C88" s="243" t="s">
        <v>341</v>
      </c>
      <c r="D88" s="248" t="s">
        <v>356</v>
      </c>
      <c r="E88" s="246">
        <v>1531.13</v>
      </c>
      <c r="F88" s="233">
        <v>0</v>
      </c>
      <c r="G88" s="245">
        <v>0</v>
      </c>
      <c r="H88" s="246">
        <v>0</v>
      </c>
      <c r="I88" s="246">
        <v>0</v>
      </c>
      <c r="J88" s="246">
        <v>0</v>
      </c>
      <c r="K88" s="246">
        <v>0</v>
      </c>
      <c r="L88" s="233">
        <v>0</v>
      </c>
      <c r="M88" s="246">
        <v>1531.13</v>
      </c>
      <c r="N88" s="233">
        <v>0</v>
      </c>
      <c r="O88" s="258">
        <v>0</v>
      </c>
      <c r="P88" s="258">
        <v>0</v>
      </c>
    </row>
    <row r="89" spans="1:16" ht="18.75" customHeight="1" x14ac:dyDescent="0.15">
      <c r="A89" s="243"/>
      <c r="B89" s="243"/>
      <c r="C89" s="243"/>
      <c r="D89" s="248" t="s">
        <v>307</v>
      </c>
      <c r="E89" s="246">
        <v>3481.75</v>
      </c>
      <c r="F89" s="233">
        <v>2221.34</v>
      </c>
      <c r="G89" s="245">
        <v>0</v>
      </c>
      <c r="H89" s="246">
        <v>92.39</v>
      </c>
      <c r="I89" s="246">
        <v>0</v>
      </c>
      <c r="J89" s="246">
        <v>2128.9499999999998</v>
      </c>
      <c r="K89" s="246">
        <v>0</v>
      </c>
      <c r="L89" s="233">
        <v>0</v>
      </c>
      <c r="M89" s="246">
        <v>873.77</v>
      </c>
      <c r="N89" s="233">
        <v>1.58</v>
      </c>
      <c r="O89" s="258">
        <v>340.63</v>
      </c>
      <c r="P89" s="258">
        <v>44.43</v>
      </c>
    </row>
    <row r="90" spans="1:16" ht="18.75" customHeight="1" x14ac:dyDescent="0.15">
      <c r="A90" s="243" t="s">
        <v>329</v>
      </c>
      <c r="B90" s="243"/>
      <c r="C90" s="243"/>
      <c r="D90" s="248" t="s">
        <v>330</v>
      </c>
      <c r="E90" s="246">
        <v>2606.4</v>
      </c>
      <c r="F90" s="233">
        <v>2221.34</v>
      </c>
      <c r="G90" s="245">
        <v>0</v>
      </c>
      <c r="H90" s="246">
        <v>92.39</v>
      </c>
      <c r="I90" s="246">
        <v>0</v>
      </c>
      <c r="J90" s="246">
        <v>2128.9499999999998</v>
      </c>
      <c r="K90" s="246">
        <v>0</v>
      </c>
      <c r="L90" s="233">
        <v>0</v>
      </c>
      <c r="M90" s="246">
        <v>0</v>
      </c>
      <c r="N90" s="233">
        <v>0</v>
      </c>
      <c r="O90" s="258">
        <v>340.63</v>
      </c>
      <c r="P90" s="258">
        <v>44.43</v>
      </c>
    </row>
    <row r="91" spans="1:16" ht="18.75" customHeight="1" x14ac:dyDescent="0.15">
      <c r="A91" s="243"/>
      <c r="B91" s="243" t="s">
        <v>331</v>
      </c>
      <c r="C91" s="243"/>
      <c r="D91" s="248" t="s">
        <v>332</v>
      </c>
      <c r="E91" s="246">
        <v>2606.4</v>
      </c>
      <c r="F91" s="233">
        <v>2221.34</v>
      </c>
      <c r="G91" s="245">
        <v>0</v>
      </c>
      <c r="H91" s="246">
        <v>92.39</v>
      </c>
      <c r="I91" s="246">
        <v>0</v>
      </c>
      <c r="J91" s="246">
        <v>2128.9499999999998</v>
      </c>
      <c r="K91" s="246">
        <v>0</v>
      </c>
      <c r="L91" s="233">
        <v>0</v>
      </c>
      <c r="M91" s="246">
        <v>0</v>
      </c>
      <c r="N91" s="233">
        <v>0</v>
      </c>
      <c r="O91" s="258">
        <v>340.63</v>
      </c>
      <c r="P91" s="258">
        <v>44.43</v>
      </c>
    </row>
    <row r="92" spans="1:16" ht="18.75" customHeight="1" x14ac:dyDescent="0.15">
      <c r="A92" s="243" t="s">
        <v>333</v>
      </c>
      <c r="B92" s="243" t="s">
        <v>334</v>
      </c>
      <c r="C92" s="243" t="s">
        <v>337</v>
      </c>
      <c r="D92" s="248" t="s">
        <v>338</v>
      </c>
      <c r="E92" s="246">
        <v>2606.4</v>
      </c>
      <c r="F92" s="233">
        <v>2221.34</v>
      </c>
      <c r="G92" s="245">
        <v>0</v>
      </c>
      <c r="H92" s="246">
        <v>92.39</v>
      </c>
      <c r="I92" s="246">
        <v>0</v>
      </c>
      <c r="J92" s="246">
        <v>2128.9499999999998</v>
      </c>
      <c r="K92" s="246">
        <v>0</v>
      </c>
      <c r="L92" s="233">
        <v>0</v>
      </c>
      <c r="M92" s="246">
        <v>0</v>
      </c>
      <c r="N92" s="233">
        <v>0</v>
      </c>
      <c r="O92" s="258">
        <v>340.63</v>
      </c>
      <c r="P92" s="258">
        <v>44.43</v>
      </c>
    </row>
    <row r="93" spans="1:16" ht="18.75" customHeight="1" x14ac:dyDescent="0.15">
      <c r="A93" s="243" t="s">
        <v>339</v>
      </c>
      <c r="B93" s="243"/>
      <c r="C93" s="243"/>
      <c r="D93" s="248" t="s">
        <v>340</v>
      </c>
      <c r="E93" s="246">
        <v>875.35</v>
      </c>
      <c r="F93" s="233">
        <v>0</v>
      </c>
      <c r="G93" s="245">
        <v>0</v>
      </c>
      <c r="H93" s="246">
        <v>0</v>
      </c>
      <c r="I93" s="246">
        <v>0</v>
      </c>
      <c r="J93" s="246">
        <v>0</v>
      </c>
      <c r="K93" s="246">
        <v>0</v>
      </c>
      <c r="L93" s="233">
        <v>0</v>
      </c>
      <c r="M93" s="246">
        <v>873.77</v>
      </c>
      <c r="N93" s="233">
        <v>1.58</v>
      </c>
      <c r="O93" s="258">
        <v>0</v>
      </c>
      <c r="P93" s="258">
        <v>0</v>
      </c>
    </row>
    <row r="94" spans="1:16" ht="18.75" customHeight="1" x14ac:dyDescent="0.15">
      <c r="A94" s="243"/>
      <c r="B94" s="243" t="s">
        <v>352</v>
      </c>
      <c r="C94" s="243"/>
      <c r="D94" s="248" t="s">
        <v>354</v>
      </c>
      <c r="E94" s="246">
        <v>875.35</v>
      </c>
      <c r="F94" s="233">
        <v>0</v>
      </c>
      <c r="G94" s="245">
        <v>0</v>
      </c>
      <c r="H94" s="246">
        <v>0</v>
      </c>
      <c r="I94" s="246">
        <v>0</v>
      </c>
      <c r="J94" s="246">
        <v>0</v>
      </c>
      <c r="K94" s="246">
        <v>0</v>
      </c>
      <c r="L94" s="233">
        <v>0</v>
      </c>
      <c r="M94" s="246">
        <v>873.77</v>
      </c>
      <c r="N94" s="233">
        <v>1.58</v>
      </c>
      <c r="O94" s="258">
        <v>0</v>
      </c>
      <c r="P94" s="258">
        <v>0</v>
      </c>
    </row>
    <row r="95" spans="1:16" ht="18.75" customHeight="1" x14ac:dyDescent="0.15">
      <c r="A95" s="243" t="s">
        <v>343</v>
      </c>
      <c r="B95" s="243" t="s">
        <v>355</v>
      </c>
      <c r="C95" s="243" t="s">
        <v>341</v>
      </c>
      <c r="D95" s="248" t="s">
        <v>356</v>
      </c>
      <c r="E95" s="246">
        <v>875.35</v>
      </c>
      <c r="F95" s="233">
        <v>0</v>
      </c>
      <c r="G95" s="245">
        <v>0</v>
      </c>
      <c r="H95" s="246">
        <v>0</v>
      </c>
      <c r="I95" s="246">
        <v>0</v>
      </c>
      <c r="J95" s="246">
        <v>0</v>
      </c>
      <c r="K95" s="246">
        <v>0</v>
      </c>
      <c r="L95" s="233">
        <v>0</v>
      </c>
      <c r="M95" s="246">
        <v>873.77</v>
      </c>
      <c r="N95" s="233">
        <v>1.58</v>
      </c>
      <c r="O95" s="258">
        <v>0</v>
      </c>
      <c r="P95" s="258">
        <v>0</v>
      </c>
    </row>
    <row r="96" spans="1:16" ht="18.75" customHeight="1" x14ac:dyDescent="0.15">
      <c r="A96" s="243"/>
      <c r="B96" s="243"/>
      <c r="C96" s="243"/>
      <c r="D96" s="248" t="s">
        <v>309</v>
      </c>
      <c r="E96" s="246">
        <v>3720.93</v>
      </c>
      <c r="F96" s="233">
        <v>2660.61</v>
      </c>
      <c r="G96" s="245">
        <v>0</v>
      </c>
      <c r="H96" s="246">
        <v>88.68</v>
      </c>
      <c r="I96" s="246">
        <v>0</v>
      </c>
      <c r="J96" s="246">
        <v>1123.82</v>
      </c>
      <c r="K96" s="246">
        <v>0</v>
      </c>
      <c r="L96" s="233">
        <v>1448.11</v>
      </c>
      <c r="M96" s="246">
        <v>610.24</v>
      </c>
      <c r="N96" s="233">
        <v>0</v>
      </c>
      <c r="O96" s="258">
        <v>396.87</v>
      </c>
      <c r="P96" s="258">
        <v>53.21</v>
      </c>
    </row>
    <row r="97" spans="1:16" ht="18.75" customHeight="1" x14ac:dyDescent="0.15">
      <c r="A97" s="243" t="s">
        <v>329</v>
      </c>
      <c r="B97" s="243"/>
      <c r="C97" s="243"/>
      <c r="D97" s="248" t="s">
        <v>330</v>
      </c>
      <c r="E97" s="246">
        <v>3110.69</v>
      </c>
      <c r="F97" s="233">
        <v>2660.61</v>
      </c>
      <c r="G97" s="245">
        <v>0</v>
      </c>
      <c r="H97" s="246">
        <v>88.68</v>
      </c>
      <c r="I97" s="246">
        <v>0</v>
      </c>
      <c r="J97" s="246">
        <v>1123.82</v>
      </c>
      <c r="K97" s="246">
        <v>0</v>
      </c>
      <c r="L97" s="233">
        <v>1448.11</v>
      </c>
      <c r="M97" s="246">
        <v>0</v>
      </c>
      <c r="N97" s="233">
        <v>0</v>
      </c>
      <c r="O97" s="258">
        <v>396.87</v>
      </c>
      <c r="P97" s="258">
        <v>53.21</v>
      </c>
    </row>
    <row r="98" spans="1:16" ht="18.75" customHeight="1" x14ac:dyDescent="0.15">
      <c r="A98" s="243"/>
      <c r="B98" s="243" t="s">
        <v>331</v>
      </c>
      <c r="C98" s="243"/>
      <c r="D98" s="248" t="s">
        <v>332</v>
      </c>
      <c r="E98" s="246">
        <v>3110.69</v>
      </c>
      <c r="F98" s="233">
        <v>2660.61</v>
      </c>
      <c r="G98" s="245">
        <v>0</v>
      </c>
      <c r="H98" s="246">
        <v>88.68</v>
      </c>
      <c r="I98" s="246">
        <v>0</v>
      </c>
      <c r="J98" s="246">
        <v>1123.82</v>
      </c>
      <c r="K98" s="246">
        <v>0</v>
      </c>
      <c r="L98" s="233">
        <v>1448.11</v>
      </c>
      <c r="M98" s="246">
        <v>0</v>
      </c>
      <c r="N98" s="233">
        <v>0</v>
      </c>
      <c r="O98" s="258">
        <v>396.87</v>
      </c>
      <c r="P98" s="258">
        <v>53.21</v>
      </c>
    </row>
    <row r="99" spans="1:16" ht="18.75" customHeight="1" x14ac:dyDescent="0.15">
      <c r="A99" s="243" t="s">
        <v>333</v>
      </c>
      <c r="B99" s="243" t="s">
        <v>334</v>
      </c>
      <c r="C99" s="243" t="s">
        <v>337</v>
      </c>
      <c r="D99" s="248" t="s">
        <v>338</v>
      </c>
      <c r="E99" s="246">
        <v>3110.69</v>
      </c>
      <c r="F99" s="233">
        <v>2660.61</v>
      </c>
      <c r="G99" s="245">
        <v>0</v>
      </c>
      <c r="H99" s="246">
        <v>88.68</v>
      </c>
      <c r="I99" s="246">
        <v>0</v>
      </c>
      <c r="J99" s="246">
        <v>1123.82</v>
      </c>
      <c r="K99" s="246">
        <v>0</v>
      </c>
      <c r="L99" s="233">
        <v>1448.11</v>
      </c>
      <c r="M99" s="246">
        <v>0</v>
      </c>
      <c r="N99" s="233">
        <v>0</v>
      </c>
      <c r="O99" s="258">
        <v>396.87</v>
      </c>
      <c r="P99" s="258">
        <v>53.21</v>
      </c>
    </row>
    <row r="100" spans="1:16" ht="18.75" customHeight="1" x14ac:dyDescent="0.15">
      <c r="A100" s="243" t="s">
        <v>339</v>
      </c>
      <c r="B100" s="243"/>
      <c r="C100" s="243"/>
      <c r="D100" s="248" t="s">
        <v>340</v>
      </c>
      <c r="E100" s="246">
        <v>610.24</v>
      </c>
      <c r="F100" s="233">
        <v>0</v>
      </c>
      <c r="G100" s="245">
        <v>0</v>
      </c>
      <c r="H100" s="246">
        <v>0</v>
      </c>
      <c r="I100" s="246">
        <v>0</v>
      </c>
      <c r="J100" s="246">
        <v>0</v>
      </c>
      <c r="K100" s="246">
        <v>0</v>
      </c>
      <c r="L100" s="233">
        <v>0</v>
      </c>
      <c r="M100" s="246">
        <v>610.24</v>
      </c>
      <c r="N100" s="233">
        <v>0</v>
      </c>
      <c r="O100" s="258">
        <v>0</v>
      </c>
      <c r="P100" s="258">
        <v>0</v>
      </c>
    </row>
    <row r="101" spans="1:16" ht="18.75" customHeight="1" x14ac:dyDescent="0.15">
      <c r="A101" s="243"/>
      <c r="B101" s="243" t="s">
        <v>352</v>
      </c>
      <c r="C101" s="243"/>
      <c r="D101" s="248" t="s">
        <v>354</v>
      </c>
      <c r="E101" s="246">
        <v>610.24</v>
      </c>
      <c r="F101" s="233">
        <v>0</v>
      </c>
      <c r="G101" s="245">
        <v>0</v>
      </c>
      <c r="H101" s="246">
        <v>0</v>
      </c>
      <c r="I101" s="246">
        <v>0</v>
      </c>
      <c r="J101" s="246">
        <v>0</v>
      </c>
      <c r="K101" s="246">
        <v>0</v>
      </c>
      <c r="L101" s="233">
        <v>0</v>
      </c>
      <c r="M101" s="246">
        <v>610.24</v>
      </c>
      <c r="N101" s="233">
        <v>0</v>
      </c>
      <c r="O101" s="258">
        <v>0</v>
      </c>
      <c r="P101" s="258">
        <v>0</v>
      </c>
    </row>
    <row r="102" spans="1:16" ht="18.75" customHeight="1" x14ac:dyDescent="0.15">
      <c r="A102" s="243" t="s">
        <v>343</v>
      </c>
      <c r="B102" s="243" t="s">
        <v>355</v>
      </c>
      <c r="C102" s="243" t="s">
        <v>341</v>
      </c>
      <c r="D102" s="248" t="s">
        <v>356</v>
      </c>
      <c r="E102" s="246">
        <v>610.24</v>
      </c>
      <c r="F102" s="233">
        <v>0</v>
      </c>
      <c r="G102" s="245">
        <v>0</v>
      </c>
      <c r="H102" s="246">
        <v>0</v>
      </c>
      <c r="I102" s="246">
        <v>0</v>
      </c>
      <c r="J102" s="246">
        <v>0</v>
      </c>
      <c r="K102" s="246">
        <v>0</v>
      </c>
      <c r="L102" s="233">
        <v>0</v>
      </c>
      <c r="M102" s="246">
        <v>610.24</v>
      </c>
      <c r="N102" s="233">
        <v>0</v>
      </c>
      <c r="O102" s="258">
        <v>0</v>
      </c>
      <c r="P102" s="258">
        <v>0</v>
      </c>
    </row>
    <row r="103" spans="1:16" ht="18.75" customHeight="1" x14ac:dyDescent="0.15">
      <c r="A103" s="243"/>
      <c r="B103" s="243"/>
      <c r="C103" s="243"/>
      <c r="D103" s="248" t="s">
        <v>311</v>
      </c>
      <c r="E103" s="246">
        <v>191.3</v>
      </c>
      <c r="F103" s="233">
        <v>77.290000000000006</v>
      </c>
      <c r="G103" s="245">
        <v>0</v>
      </c>
      <c r="H103" s="246">
        <v>0</v>
      </c>
      <c r="I103" s="246">
        <v>0</v>
      </c>
      <c r="J103" s="246">
        <v>44</v>
      </c>
      <c r="K103" s="246">
        <v>0</v>
      </c>
      <c r="L103" s="233">
        <v>33.29</v>
      </c>
      <c r="M103" s="246">
        <v>100.09</v>
      </c>
      <c r="N103" s="233">
        <v>0</v>
      </c>
      <c r="O103" s="258">
        <v>12.37</v>
      </c>
      <c r="P103" s="258">
        <v>1.55</v>
      </c>
    </row>
    <row r="104" spans="1:16" ht="18.75" customHeight="1" x14ac:dyDescent="0.15">
      <c r="A104" s="243" t="s">
        <v>329</v>
      </c>
      <c r="B104" s="243"/>
      <c r="C104" s="243"/>
      <c r="D104" s="248" t="s">
        <v>330</v>
      </c>
      <c r="E104" s="246">
        <v>91.21</v>
      </c>
      <c r="F104" s="233">
        <v>77.290000000000006</v>
      </c>
      <c r="G104" s="245">
        <v>0</v>
      </c>
      <c r="H104" s="246">
        <v>0</v>
      </c>
      <c r="I104" s="246">
        <v>0</v>
      </c>
      <c r="J104" s="246">
        <v>44</v>
      </c>
      <c r="K104" s="246">
        <v>0</v>
      </c>
      <c r="L104" s="233">
        <v>33.29</v>
      </c>
      <c r="M104" s="246">
        <v>0</v>
      </c>
      <c r="N104" s="233">
        <v>0</v>
      </c>
      <c r="O104" s="258">
        <v>12.37</v>
      </c>
      <c r="P104" s="258">
        <v>1.55</v>
      </c>
    </row>
    <row r="105" spans="1:16" ht="18.75" customHeight="1" x14ac:dyDescent="0.15">
      <c r="A105" s="243"/>
      <c r="B105" s="243" t="s">
        <v>331</v>
      </c>
      <c r="C105" s="243"/>
      <c r="D105" s="248" t="s">
        <v>332</v>
      </c>
      <c r="E105" s="246">
        <v>91.21</v>
      </c>
      <c r="F105" s="233">
        <v>77.290000000000006</v>
      </c>
      <c r="G105" s="245">
        <v>0</v>
      </c>
      <c r="H105" s="246">
        <v>0</v>
      </c>
      <c r="I105" s="246">
        <v>0</v>
      </c>
      <c r="J105" s="246">
        <v>44</v>
      </c>
      <c r="K105" s="246">
        <v>0</v>
      </c>
      <c r="L105" s="233">
        <v>33.29</v>
      </c>
      <c r="M105" s="246">
        <v>0</v>
      </c>
      <c r="N105" s="233">
        <v>0</v>
      </c>
      <c r="O105" s="258">
        <v>12.37</v>
      </c>
      <c r="P105" s="258">
        <v>1.55</v>
      </c>
    </row>
    <row r="106" spans="1:16" ht="18.75" customHeight="1" x14ac:dyDescent="0.15">
      <c r="A106" s="243" t="s">
        <v>333</v>
      </c>
      <c r="B106" s="243" t="s">
        <v>334</v>
      </c>
      <c r="C106" s="243" t="s">
        <v>337</v>
      </c>
      <c r="D106" s="248" t="s">
        <v>338</v>
      </c>
      <c r="E106" s="246">
        <v>91.21</v>
      </c>
      <c r="F106" s="233">
        <v>77.290000000000006</v>
      </c>
      <c r="G106" s="245">
        <v>0</v>
      </c>
      <c r="H106" s="246">
        <v>0</v>
      </c>
      <c r="I106" s="246">
        <v>0</v>
      </c>
      <c r="J106" s="246">
        <v>44</v>
      </c>
      <c r="K106" s="246">
        <v>0</v>
      </c>
      <c r="L106" s="233">
        <v>33.29</v>
      </c>
      <c r="M106" s="246">
        <v>0</v>
      </c>
      <c r="N106" s="233">
        <v>0</v>
      </c>
      <c r="O106" s="258">
        <v>12.37</v>
      </c>
      <c r="P106" s="258">
        <v>1.55</v>
      </c>
    </row>
    <row r="107" spans="1:16" ht="18.75" customHeight="1" x14ac:dyDescent="0.15">
      <c r="A107" s="243" t="s">
        <v>339</v>
      </c>
      <c r="B107" s="243"/>
      <c r="C107" s="243"/>
      <c r="D107" s="248" t="s">
        <v>340</v>
      </c>
      <c r="E107" s="246">
        <v>100.09</v>
      </c>
      <c r="F107" s="233">
        <v>0</v>
      </c>
      <c r="G107" s="245">
        <v>0</v>
      </c>
      <c r="H107" s="246">
        <v>0</v>
      </c>
      <c r="I107" s="246">
        <v>0</v>
      </c>
      <c r="J107" s="246">
        <v>0</v>
      </c>
      <c r="K107" s="246">
        <v>0</v>
      </c>
      <c r="L107" s="233">
        <v>0</v>
      </c>
      <c r="M107" s="246">
        <v>100.09</v>
      </c>
      <c r="N107" s="233">
        <v>0</v>
      </c>
      <c r="O107" s="258">
        <v>0</v>
      </c>
      <c r="P107" s="258">
        <v>0</v>
      </c>
    </row>
    <row r="108" spans="1:16" ht="18.75" customHeight="1" x14ac:dyDescent="0.15">
      <c r="A108" s="243"/>
      <c r="B108" s="243" t="s">
        <v>352</v>
      </c>
      <c r="C108" s="243"/>
      <c r="D108" s="248" t="s">
        <v>354</v>
      </c>
      <c r="E108" s="246">
        <v>100.09</v>
      </c>
      <c r="F108" s="233">
        <v>0</v>
      </c>
      <c r="G108" s="245">
        <v>0</v>
      </c>
      <c r="H108" s="246">
        <v>0</v>
      </c>
      <c r="I108" s="246">
        <v>0</v>
      </c>
      <c r="J108" s="246">
        <v>0</v>
      </c>
      <c r="K108" s="246">
        <v>0</v>
      </c>
      <c r="L108" s="233">
        <v>0</v>
      </c>
      <c r="M108" s="246">
        <v>100.09</v>
      </c>
      <c r="N108" s="233">
        <v>0</v>
      </c>
      <c r="O108" s="258">
        <v>0</v>
      </c>
      <c r="P108" s="258">
        <v>0</v>
      </c>
    </row>
    <row r="109" spans="1:16" ht="18.75" customHeight="1" x14ac:dyDescent="0.15">
      <c r="A109" s="243" t="s">
        <v>343</v>
      </c>
      <c r="B109" s="243" t="s">
        <v>355</v>
      </c>
      <c r="C109" s="243" t="s">
        <v>360</v>
      </c>
      <c r="D109" s="248" t="s">
        <v>361</v>
      </c>
      <c r="E109" s="246">
        <v>100.09</v>
      </c>
      <c r="F109" s="233">
        <v>0</v>
      </c>
      <c r="G109" s="245">
        <v>0</v>
      </c>
      <c r="H109" s="246">
        <v>0</v>
      </c>
      <c r="I109" s="246">
        <v>0</v>
      </c>
      <c r="J109" s="246">
        <v>0</v>
      </c>
      <c r="K109" s="246">
        <v>0</v>
      </c>
      <c r="L109" s="233">
        <v>0</v>
      </c>
      <c r="M109" s="246">
        <v>100.09</v>
      </c>
      <c r="N109" s="233">
        <v>0</v>
      </c>
      <c r="O109" s="258">
        <v>0</v>
      </c>
      <c r="P109" s="258">
        <v>0</v>
      </c>
    </row>
    <row r="110" spans="1:16" ht="18.75" customHeight="1" x14ac:dyDescent="0.15">
      <c r="A110" s="243"/>
      <c r="B110" s="243"/>
      <c r="C110" s="243"/>
      <c r="D110" s="248" t="s">
        <v>313</v>
      </c>
      <c r="E110" s="246">
        <v>2906.42</v>
      </c>
      <c r="F110" s="233">
        <v>2196.73</v>
      </c>
      <c r="G110" s="245">
        <v>0</v>
      </c>
      <c r="H110" s="246">
        <v>55.53</v>
      </c>
      <c r="I110" s="246">
        <v>0</v>
      </c>
      <c r="J110" s="246">
        <v>1131.92</v>
      </c>
      <c r="K110" s="246">
        <v>0</v>
      </c>
      <c r="L110" s="233">
        <v>1009.28</v>
      </c>
      <c r="M110" s="246">
        <v>328.09</v>
      </c>
      <c r="N110" s="233">
        <v>1.31</v>
      </c>
      <c r="O110" s="258">
        <v>336.36</v>
      </c>
      <c r="P110" s="258">
        <v>43.93</v>
      </c>
    </row>
    <row r="111" spans="1:16" ht="18.75" customHeight="1" x14ac:dyDescent="0.15">
      <c r="A111" s="243" t="s">
        <v>329</v>
      </c>
      <c r="B111" s="243"/>
      <c r="C111" s="243"/>
      <c r="D111" s="248" t="s">
        <v>330</v>
      </c>
      <c r="E111" s="246">
        <v>2577.02</v>
      </c>
      <c r="F111" s="233">
        <v>2196.73</v>
      </c>
      <c r="G111" s="245">
        <v>0</v>
      </c>
      <c r="H111" s="246">
        <v>55.53</v>
      </c>
      <c r="I111" s="246">
        <v>0</v>
      </c>
      <c r="J111" s="246">
        <v>1131.92</v>
      </c>
      <c r="K111" s="246">
        <v>0</v>
      </c>
      <c r="L111" s="233">
        <v>1009.28</v>
      </c>
      <c r="M111" s="246">
        <v>0</v>
      </c>
      <c r="N111" s="233">
        <v>0</v>
      </c>
      <c r="O111" s="258">
        <v>336.36</v>
      </c>
      <c r="P111" s="258">
        <v>43.93</v>
      </c>
    </row>
    <row r="112" spans="1:16" ht="18.75" customHeight="1" x14ac:dyDescent="0.15">
      <c r="A112" s="243"/>
      <c r="B112" s="243" t="s">
        <v>331</v>
      </c>
      <c r="C112" s="243"/>
      <c r="D112" s="248" t="s">
        <v>332</v>
      </c>
      <c r="E112" s="246">
        <v>2577.02</v>
      </c>
      <c r="F112" s="233">
        <v>2196.73</v>
      </c>
      <c r="G112" s="245">
        <v>0</v>
      </c>
      <c r="H112" s="246">
        <v>55.53</v>
      </c>
      <c r="I112" s="246">
        <v>0</v>
      </c>
      <c r="J112" s="246">
        <v>1131.92</v>
      </c>
      <c r="K112" s="246">
        <v>0</v>
      </c>
      <c r="L112" s="233">
        <v>1009.28</v>
      </c>
      <c r="M112" s="246">
        <v>0</v>
      </c>
      <c r="N112" s="233">
        <v>0</v>
      </c>
      <c r="O112" s="258">
        <v>336.36</v>
      </c>
      <c r="P112" s="258">
        <v>43.93</v>
      </c>
    </row>
    <row r="113" spans="1:16" ht="18.75" customHeight="1" x14ac:dyDescent="0.15">
      <c r="A113" s="243" t="s">
        <v>333</v>
      </c>
      <c r="B113" s="243" t="s">
        <v>334</v>
      </c>
      <c r="C113" s="243" t="s">
        <v>337</v>
      </c>
      <c r="D113" s="248" t="s">
        <v>338</v>
      </c>
      <c r="E113" s="246">
        <v>2577.02</v>
      </c>
      <c r="F113" s="233">
        <v>2196.73</v>
      </c>
      <c r="G113" s="245">
        <v>0</v>
      </c>
      <c r="H113" s="246">
        <v>55.53</v>
      </c>
      <c r="I113" s="246">
        <v>0</v>
      </c>
      <c r="J113" s="246">
        <v>1131.92</v>
      </c>
      <c r="K113" s="246">
        <v>0</v>
      </c>
      <c r="L113" s="233">
        <v>1009.28</v>
      </c>
      <c r="M113" s="246">
        <v>0</v>
      </c>
      <c r="N113" s="233">
        <v>0</v>
      </c>
      <c r="O113" s="258">
        <v>336.36</v>
      </c>
      <c r="P113" s="258">
        <v>43.93</v>
      </c>
    </row>
    <row r="114" spans="1:16" ht="18.75" customHeight="1" x14ac:dyDescent="0.15">
      <c r="A114" s="243" t="s">
        <v>339</v>
      </c>
      <c r="B114" s="243"/>
      <c r="C114" s="243"/>
      <c r="D114" s="248" t="s">
        <v>340</v>
      </c>
      <c r="E114" s="246">
        <v>329.4</v>
      </c>
      <c r="F114" s="233">
        <v>0</v>
      </c>
      <c r="G114" s="245">
        <v>0</v>
      </c>
      <c r="H114" s="246">
        <v>0</v>
      </c>
      <c r="I114" s="246">
        <v>0</v>
      </c>
      <c r="J114" s="246">
        <v>0</v>
      </c>
      <c r="K114" s="246">
        <v>0</v>
      </c>
      <c r="L114" s="233">
        <v>0</v>
      </c>
      <c r="M114" s="246">
        <v>328.09</v>
      </c>
      <c r="N114" s="233">
        <v>1.31</v>
      </c>
      <c r="O114" s="258">
        <v>0</v>
      </c>
      <c r="P114" s="258">
        <v>0</v>
      </c>
    </row>
    <row r="115" spans="1:16" ht="18.75" customHeight="1" x14ac:dyDescent="0.15">
      <c r="A115" s="243"/>
      <c r="B115" s="243" t="s">
        <v>352</v>
      </c>
      <c r="C115" s="243"/>
      <c r="D115" s="248" t="s">
        <v>354</v>
      </c>
      <c r="E115" s="246">
        <v>329.4</v>
      </c>
      <c r="F115" s="233">
        <v>0</v>
      </c>
      <c r="G115" s="245">
        <v>0</v>
      </c>
      <c r="H115" s="246">
        <v>0</v>
      </c>
      <c r="I115" s="246">
        <v>0</v>
      </c>
      <c r="J115" s="246">
        <v>0</v>
      </c>
      <c r="K115" s="246">
        <v>0</v>
      </c>
      <c r="L115" s="233">
        <v>0</v>
      </c>
      <c r="M115" s="246">
        <v>328.09</v>
      </c>
      <c r="N115" s="233">
        <v>1.31</v>
      </c>
      <c r="O115" s="258">
        <v>0</v>
      </c>
      <c r="P115" s="258">
        <v>0</v>
      </c>
    </row>
    <row r="116" spans="1:16" ht="18.75" customHeight="1" x14ac:dyDescent="0.15">
      <c r="A116" s="243" t="s">
        <v>343</v>
      </c>
      <c r="B116" s="243" t="s">
        <v>355</v>
      </c>
      <c r="C116" s="243" t="s">
        <v>341</v>
      </c>
      <c r="D116" s="248" t="s">
        <v>356</v>
      </c>
      <c r="E116" s="246">
        <v>329.4</v>
      </c>
      <c r="F116" s="233">
        <v>0</v>
      </c>
      <c r="G116" s="245">
        <v>0</v>
      </c>
      <c r="H116" s="246">
        <v>0</v>
      </c>
      <c r="I116" s="246">
        <v>0</v>
      </c>
      <c r="J116" s="246">
        <v>0</v>
      </c>
      <c r="K116" s="246">
        <v>0</v>
      </c>
      <c r="L116" s="233">
        <v>0</v>
      </c>
      <c r="M116" s="246">
        <v>328.09</v>
      </c>
      <c r="N116" s="233">
        <v>1.31</v>
      </c>
      <c r="O116" s="258">
        <v>0</v>
      </c>
      <c r="P116" s="258">
        <v>0</v>
      </c>
    </row>
    <row r="117" spans="1:16" ht="18.75" customHeight="1" x14ac:dyDescent="0.15">
      <c r="A117" s="243"/>
      <c r="B117" s="243"/>
      <c r="C117" s="243"/>
      <c r="D117" s="248" t="s">
        <v>315</v>
      </c>
      <c r="E117" s="246">
        <v>418.67</v>
      </c>
      <c r="F117" s="233">
        <v>229.94</v>
      </c>
      <c r="G117" s="245">
        <v>0</v>
      </c>
      <c r="H117" s="246">
        <v>0</v>
      </c>
      <c r="I117" s="246">
        <v>0</v>
      </c>
      <c r="J117" s="246">
        <v>115.48</v>
      </c>
      <c r="K117" s="246">
        <v>0</v>
      </c>
      <c r="L117" s="233">
        <v>114.46</v>
      </c>
      <c r="M117" s="246">
        <v>151.94</v>
      </c>
      <c r="N117" s="233">
        <v>0</v>
      </c>
      <c r="O117" s="258">
        <v>36.79</v>
      </c>
      <c r="P117" s="258">
        <v>0</v>
      </c>
    </row>
    <row r="118" spans="1:16" ht="18.75" customHeight="1" x14ac:dyDescent="0.15">
      <c r="A118" s="243" t="s">
        <v>329</v>
      </c>
      <c r="B118" s="243"/>
      <c r="C118" s="243"/>
      <c r="D118" s="248" t="s">
        <v>330</v>
      </c>
      <c r="E118" s="246">
        <v>266.73</v>
      </c>
      <c r="F118" s="233">
        <v>229.94</v>
      </c>
      <c r="G118" s="245">
        <v>0</v>
      </c>
      <c r="H118" s="246">
        <v>0</v>
      </c>
      <c r="I118" s="246">
        <v>0</v>
      </c>
      <c r="J118" s="246">
        <v>115.48</v>
      </c>
      <c r="K118" s="246">
        <v>0</v>
      </c>
      <c r="L118" s="233">
        <v>114.46</v>
      </c>
      <c r="M118" s="246">
        <v>0</v>
      </c>
      <c r="N118" s="233">
        <v>0</v>
      </c>
      <c r="O118" s="258">
        <v>36.79</v>
      </c>
      <c r="P118" s="258">
        <v>0</v>
      </c>
    </row>
    <row r="119" spans="1:16" ht="18.75" customHeight="1" x14ac:dyDescent="0.15">
      <c r="A119" s="243"/>
      <c r="B119" s="243" t="s">
        <v>331</v>
      </c>
      <c r="C119" s="243"/>
      <c r="D119" s="248" t="s">
        <v>332</v>
      </c>
      <c r="E119" s="246">
        <v>266.73</v>
      </c>
      <c r="F119" s="233">
        <v>229.94</v>
      </c>
      <c r="G119" s="245">
        <v>0</v>
      </c>
      <c r="H119" s="246">
        <v>0</v>
      </c>
      <c r="I119" s="246">
        <v>0</v>
      </c>
      <c r="J119" s="246">
        <v>115.48</v>
      </c>
      <c r="K119" s="246">
        <v>0</v>
      </c>
      <c r="L119" s="233">
        <v>114.46</v>
      </c>
      <c r="M119" s="246">
        <v>0</v>
      </c>
      <c r="N119" s="233">
        <v>0</v>
      </c>
      <c r="O119" s="258">
        <v>36.79</v>
      </c>
      <c r="P119" s="258">
        <v>0</v>
      </c>
    </row>
    <row r="120" spans="1:16" ht="18.75" customHeight="1" x14ac:dyDescent="0.15">
      <c r="A120" s="243" t="s">
        <v>333</v>
      </c>
      <c r="B120" s="243" t="s">
        <v>334</v>
      </c>
      <c r="C120" s="243" t="s">
        <v>337</v>
      </c>
      <c r="D120" s="248" t="s">
        <v>338</v>
      </c>
      <c r="E120" s="246">
        <v>266.73</v>
      </c>
      <c r="F120" s="233">
        <v>229.94</v>
      </c>
      <c r="G120" s="245">
        <v>0</v>
      </c>
      <c r="H120" s="246">
        <v>0</v>
      </c>
      <c r="I120" s="246">
        <v>0</v>
      </c>
      <c r="J120" s="246">
        <v>115.48</v>
      </c>
      <c r="K120" s="246">
        <v>0</v>
      </c>
      <c r="L120" s="233">
        <v>114.46</v>
      </c>
      <c r="M120" s="246">
        <v>0</v>
      </c>
      <c r="N120" s="233">
        <v>0</v>
      </c>
      <c r="O120" s="258">
        <v>36.79</v>
      </c>
      <c r="P120" s="258">
        <v>0</v>
      </c>
    </row>
    <row r="121" spans="1:16" ht="18.75" customHeight="1" x14ac:dyDescent="0.15">
      <c r="A121" s="243" t="s">
        <v>339</v>
      </c>
      <c r="B121" s="243"/>
      <c r="C121" s="243"/>
      <c r="D121" s="248" t="s">
        <v>340</v>
      </c>
      <c r="E121" s="246">
        <v>151.94</v>
      </c>
      <c r="F121" s="233">
        <v>0</v>
      </c>
      <c r="G121" s="245">
        <v>0</v>
      </c>
      <c r="H121" s="246">
        <v>0</v>
      </c>
      <c r="I121" s="246">
        <v>0</v>
      </c>
      <c r="J121" s="246">
        <v>0</v>
      </c>
      <c r="K121" s="246">
        <v>0</v>
      </c>
      <c r="L121" s="233">
        <v>0</v>
      </c>
      <c r="M121" s="246">
        <v>151.94</v>
      </c>
      <c r="N121" s="233">
        <v>0</v>
      </c>
      <c r="O121" s="258">
        <v>0</v>
      </c>
      <c r="P121" s="258">
        <v>0</v>
      </c>
    </row>
    <row r="122" spans="1:16" ht="18.75" customHeight="1" x14ac:dyDescent="0.15">
      <c r="A122" s="243"/>
      <c r="B122" s="243" t="s">
        <v>352</v>
      </c>
      <c r="C122" s="243"/>
      <c r="D122" s="248" t="s">
        <v>354</v>
      </c>
      <c r="E122" s="246">
        <v>151.94</v>
      </c>
      <c r="F122" s="233">
        <v>0</v>
      </c>
      <c r="G122" s="245">
        <v>0</v>
      </c>
      <c r="H122" s="246">
        <v>0</v>
      </c>
      <c r="I122" s="246">
        <v>0</v>
      </c>
      <c r="J122" s="246">
        <v>0</v>
      </c>
      <c r="K122" s="246">
        <v>0</v>
      </c>
      <c r="L122" s="233">
        <v>0</v>
      </c>
      <c r="M122" s="246">
        <v>151.94</v>
      </c>
      <c r="N122" s="233">
        <v>0</v>
      </c>
      <c r="O122" s="258">
        <v>0</v>
      </c>
      <c r="P122" s="258">
        <v>0</v>
      </c>
    </row>
    <row r="123" spans="1:16" ht="18.75" customHeight="1" x14ac:dyDescent="0.15">
      <c r="A123" s="243" t="s">
        <v>343</v>
      </c>
      <c r="B123" s="243" t="s">
        <v>355</v>
      </c>
      <c r="C123" s="243" t="s">
        <v>335</v>
      </c>
      <c r="D123" s="248" t="s">
        <v>362</v>
      </c>
      <c r="E123" s="246">
        <v>151.94</v>
      </c>
      <c r="F123" s="233">
        <v>0</v>
      </c>
      <c r="G123" s="245">
        <v>0</v>
      </c>
      <c r="H123" s="246">
        <v>0</v>
      </c>
      <c r="I123" s="246">
        <v>0</v>
      </c>
      <c r="J123" s="246">
        <v>0</v>
      </c>
      <c r="K123" s="246">
        <v>0</v>
      </c>
      <c r="L123" s="233">
        <v>0</v>
      </c>
      <c r="M123" s="246">
        <v>151.94</v>
      </c>
      <c r="N123" s="233">
        <v>0</v>
      </c>
      <c r="O123" s="258">
        <v>0</v>
      </c>
      <c r="P123" s="258">
        <v>0</v>
      </c>
    </row>
    <row r="124" spans="1:16" ht="18.75" customHeight="1" x14ac:dyDescent="0.15">
      <c r="A124" s="243"/>
      <c r="B124" s="243"/>
      <c r="C124" s="243"/>
      <c r="D124" s="248" t="s">
        <v>317</v>
      </c>
      <c r="E124" s="246">
        <v>152.80000000000001</v>
      </c>
      <c r="F124" s="233">
        <v>106.54</v>
      </c>
      <c r="G124" s="245">
        <v>0</v>
      </c>
      <c r="H124" s="246">
        <v>0</v>
      </c>
      <c r="I124" s="246">
        <v>56.7</v>
      </c>
      <c r="J124" s="246">
        <v>0</v>
      </c>
      <c r="K124" s="246">
        <v>49.84</v>
      </c>
      <c r="L124" s="233">
        <v>0</v>
      </c>
      <c r="M124" s="246">
        <v>27.46</v>
      </c>
      <c r="N124" s="233">
        <v>0</v>
      </c>
      <c r="O124" s="258">
        <v>16.71</v>
      </c>
      <c r="P124" s="258">
        <v>2.09</v>
      </c>
    </row>
    <row r="125" spans="1:16" ht="18.75" customHeight="1" x14ac:dyDescent="0.15">
      <c r="A125" s="243" t="s">
        <v>329</v>
      </c>
      <c r="B125" s="243"/>
      <c r="C125" s="243"/>
      <c r="D125" s="248" t="s">
        <v>330</v>
      </c>
      <c r="E125" s="246">
        <v>125.34</v>
      </c>
      <c r="F125" s="233">
        <v>106.54</v>
      </c>
      <c r="G125" s="245">
        <v>0</v>
      </c>
      <c r="H125" s="246">
        <v>0</v>
      </c>
      <c r="I125" s="246">
        <v>56.7</v>
      </c>
      <c r="J125" s="246">
        <v>0</v>
      </c>
      <c r="K125" s="246">
        <v>49.84</v>
      </c>
      <c r="L125" s="233">
        <v>0</v>
      </c>
      <c r="M125" s="246">
        <v>0</v>
      </c>
      <c r="N125" s="233">
        <v>0</v>
      </c>
      <c r="O125" s="258">
        <v>16.71</v>
      </c>
      <c r="P125" s="258">
        <v>2.09</v>
      </c>
    </row>
    <row r="126" spans="1:16" ht="18.75" customHeight="1" x14ac:dyDescent="0.15">
      <c r="A126" s="243"/>
      <c r="B126" s="243" t="s">
        <v>331</v>
      </c>
      <c r="C126" s="243"/>
      <c r="D126" s="248" t="s">
        <v>332</v>
      </c>
      <c r="E126" s="246">
        <v>125.34</v>
      </c>
      <c r="F126" s="233">
        <v>106.54</v>
      </c>
      <c r="G126" s="245">
        <v>0</v>
      </c>
      <c r="H126" s="246">
        <v>0</v>
      </c>
      <c r="I126" s="246">
        <v>56.7</v>
      </c>
      <c r="J126" s="246">
        <v>0</v>
      </c>
      <c r="K126" s="246">
        <v>49.84</v>
      </c>
      <c r="L126" s="233">
        <v>0</v>
      </c>
      <c r="M126" s="246">
        <v>0</v>
      </c>
      <c r="N126" s="233">
        <v>0</v>
      </c>
      <c r="O126" s="258">
        <v>16.71</v>
      </c>
      <c r="P126" s="258">
        <v>2.09</v>
      </c>
    </row>
    <row r="127" spans="1:16" ht="18.75" customHeight="1" x14ac:dyDescent="0.15">
      <c r="A127" s="243" t="s">
        <v>333</v>
      </c>
      <c r="B127" s="243" t="s">
        <v>334</v>
      </c>
      <c r="C127" s="243" t="s">
        <v>337</v>
      </c>
      <c r="D127" s="248" t="s">
        <v>338</v>
      </c>
      <c r="E127" s="246">
        <v>125.34</v>
      </c>
      <c r="F127" s="233">
        <v>106.54</v>
      </c>
      <c r="G127" s="245">
        <v>0</v>
      </c>
      <c r="H127" s="246">
        <v>0</v>
      </c>
      <c r="I127" s="246">
        <v>56.7</v>
      </c>
      <c r="J127" s="246">
        <v>0</v>
      </c>
      <c r="K127" s="246">
        <v>49.84</v>
      </c>
      <c r="L127" s="233">
        <v>0</v>
      </c>
      <c r="M127" s="246">
        <v>0</v>
      </c>
      <c r="N127" s="233">
        <v>0</v>
      </c>
      <c r="O127" s="258">
        <v>16.71</v>
      </c>
      <c r="P127" s="258">
        <v>2.09</v>
      </c>
    </row>
    <row r="128" spans="1:16" ht="18.75" customHeight="1" x14ac:dyDescent="0.15">
      <c r="A128" s="243" t="s">
        <v>339</v>
      </c>
      <c r="B128" s="243"/>
      <c r="C128" s="243"/>
      <c r="D128" s="248" t="s">
        <v>340</v>
      </c>
      <c r="E128" s="246">
        <v>27.46</v>
      </c>
      <c r="F128" s="233">
        <v>0</v>
      </c>
      <c r="G128" s="245">
        <v>0</v>
      </c>
      <c r="H128" s="246">
        <v>0</v>
      </c>
      <c r="I128" s="246">
        <v>0</v>
      </c>
      <c r="J128" s="246">
        <v>0</v>
      </c>
      <c r="K128" s="246">
        <v>0</v>
      </c>
      <c r="L128" s="233">
        <v>0</v>
      </c>
      <c r="M128" s="246">
        <v>27.46</v>
      </c>
      <c r="N128" s="233">
        <v>0</v>
      </c>
      <c r="O128" s="258">
        <v>0</v>
      </c>
      <c r="P128" s="258">
        <v>0</v>
      </c>
    </row>
    <row r="129" spans="1:16" ht="18.75" customHeight="1" x14ac:dyDescent="0.15">
      <c r="A129" s="243"/>
      <c r="B129" s="243" t="s">
        <v>363</v>
      </c>
      <c r="C129" s="243"/>
      <c r="D129" s="248" t="s">
        <v>364</v>
      </c>
      <c r="E129" s="246">
        <v>27.46</v>
      </c>
      <c r="F129" s="233">
        <v>0</v>
      </c>
      <c r="G129" s="245">
        <v>0</v>
      </c>
      <c r="H129" s="246">
        <v>0</v>
      </c>
      <c r="I129" s="246">
        <v>0</v>
      </c>
      <c r="J129" s="246">
        <v>0</v>
      </c>
      <c r="K129" s="246">
        <v>0</v>
      </c>
      <c r="L129" s="233">
        <v>0</v>
      </c>
      <c r="M129" s="246">
        <v>27.46</v>
      </c>
      <c r="N129" s="233">
        <v>0</v>
      </c>
      <c r="O129" s="258">
        <v>0</v>
      </c>
      <c r="P129" s="258">
        <v>0</v>
      </c>
    </row>
    <row r="130" spans="1:16" ht="18.75" customHeight="1" x14ac:dyDescent="0.15">
      <c r="A130" s="243" t="s">
        <v>343</v>
      </c>
      <c r="B130" s="243" t="s">
        <v>365</v>
      </c>
      <c r="C130" s="243" t="s">
        <v>366</v>
      </c>
      <c r="D130" s="248" t="s">
        <v>367</v>
      </c>
      <c r="E130" s="246">
        <v>27.46</v>
      </c>
      <c r="F130" s="233">
        <v>0</v>
      </c>
      <c r="G130" s="245">
        <v>0</v>
      </c>
      <c r="H130" s="246">
        <v>0</v>
      </c>
      <c r="I130" s="246">
        <v>0</v>
      </c>
      <c r="J130" s="246">
        <v>0</v>
      </c>
      <c r="K130" s="246">
        <v>0</v>
      </c>
      <c r="L130" s="233">
        <v>0</v>
      </c>
      <c r="M130" s="246">
        <v>27.46</v>
      </c>
      <c r="N130" s="233">
        <v>0</v>
      </c>
      <c r="O130" s="258">
        <v>0</v>
      </c>
      <c r="P130" s="258">
        <v>0</v>
      </c>
    </row>
    <row r="131" spans="1:16" ht="18.75" customHeight="1" x14ac:dyDescent="0.15">
      <c r="A131" s="243"/>
      <c r="B131" s="243"/>
      <c r="C131" s="243"/>
      <c r="D131" s="248" t="s">
        <v>319</v>
      </c>
      <c r="E131" s="246">
        <v>75.87</v>
      </c>
      <c r="F131" s="233">
        <v>52.67</v>
      </c>
      <c r="G131" s="245">
        <v>0</v>
      </c>
      <c r="H131" s="246">
        <v>0</v>
      </c>
      <c r="I131" s="246">
        <v>27.77</v>
      </c>
      <c r="J131" s="246">
        <v>0</v>
      </c>
      <c r="K131" s="246">
        <v>24.9</v>
      </c>
      <c r="L131" s="233">
        <v>0</v>
      </c>
      <c r="M131" s="246">
        <v>13.91</v>
      </c>
      <c r="N131" s="233">
        <v>0</v>
      </c>
      <c r="O131" s="258">
        <v>8.26</v>
      </c>
      <c r="P131" s="258">
        <v>1.03</v>
      </c>
    </row>
    <row r="132" spans="1:16" ht="18.75" customHeight="1" x14ac:dyDescent="0.15">
      <c r="A132" s="243" t="s">
        <v>329</v>
      </c>
      <c r="B132" s="243"/>
      <c r="C132" s="243"/>
      <c r="D132" s="248" t="s">
        <v>330</v>
      </c>
      <c r="E132" s="246">
        <v>61.96</v>
      </c>
      <c r="F132" s="233">
        <v>52.67</v>
      </c>
      <c r="G132" s="245">
        <v>0</v>
      </c>
      <c r="H132" s="246">
        <v>0</v>
      </c>
      <c r="I132" s="246">
        <v>27.77</v>
      </c>
      <c r="J132" s="246">
        <v>0</v>
      </c>
      <c r="K132" s="246">
        <v>24.9</v>
      </c>
      <c r="L132" s="233">
        <v>0</v>
      </c>
      <c r="M132" s="246">
        <v>0</v>
      </c>
      <c r="N132" s="233">
        <v>0</v>
      </c>
      <c r="O132" s="258">
        <v>8.26</v>
      </c>
      <c r="P132" s="258">
        <v>1.03</v>
      </c>
    </row>
    <row r="133" spans="1:16" ht="18.75" customHeight="1" x14ac:dyDescent="0.15">
      <c r="A133" s="243"/>
      <c r="B133" s="243" t="s">
        <v>331</v>
      </c>
      <c r="C133" s="243"/>
      <c r="D133" s="248" t="s">
        <v>332</v>
      </c>
      <c r="E133" s="246">
        <v>61.96</v>
      </c>
      <c r="F133" s="233">
        <v>52.67</v>
      </c>
      <c r="G133" s="245">
        <v>0</v>
      </c>
      <c r="H133" s="246">
        <v>0</v>
      </c>
      <c r="I133" s="246">
        <v>27.77</v>
      </c>
      <c r="J133" s="246">
        <v>0</v>
      </c>
      <c r="K133" s="246">
        <v>24.9</v>
      </c>
      <c r="L133" s="233">
        <v>0</v>
      </c>
      <c r="M133" s="246">
        <v>0</v>
      </c>
      <c r="N133" s="233">
        <v>0</v>
      </c>
      <c r="O133" s="258">
        <v>8.26</v>
      </c>
      <c r="P133" s="258">
        <v>1.03</v>
      </c>
    </row>
    <row r="134" spans="1:16" ht="18.75" customHeight="1" x14ac:dyDescent="0.15">
      <c r="A134" s="243" t="s">
        <v>333</v>
      </c>
      <c r="B134" s="243" t="s">
        <v>334</v>
      </c>
      <c r="C134" s="243" t="s">
        <v>337</v>
      </c>
      <c r="D134" s="248" t="s">
        <v>338</v>
      </c>
      <c r="E134" s="246">
        <v>61.96</v>
      </c>
      <c r="F134" s="233">
        <v>52.67</v>
      </c>
      <c r="G134" s="245">
        <v>0</v>
      </c>
      <c r="H134" s="246">
        <v>0</v>
      </c>
      <c r="I134" s="246">
        <v>27.77</v>
      </c>
      <c r="J134" s="246">
        <v>0</v>
      </c>
      <c r="K134" s="246">
        <v>24.9</v>
      </c>
      <c r="L134" s="233">
        <v>0</v>
      </c>
      <c r="M134" s="246">
        <v>0</v>
      </c>
      <c r="N134" s="233">
        <v>0</v>
      </c>
      <c r="O134" s="258">
        <v>8.26</v>
      </c>
      <c r="P134" s="258">
        <v>1.03</v>
      </c>
    </row>
    <row r="135" spans="1:16" ht="18.75" customHeight="1" x14ac:dyDescent="0.15">
      <c r="A135" s="243" t="s">
        <v>339</v>
      </c>
      <c r="B135" s="243"/>
      <c r="C135" s="243"/>
      <c r="D135" s="248" t="s">
        <v>340</v>
      </c>
      <c r="E135" s="246">
        <v>13.91</v>
      </c>
      <c r="F135" s="233">
        <v>0</v>
      </c>
      <c r="G135" s="245">
        <v>0</v>
      </c>
      <c r="H135" s="246">
        <v>0</v>
      </c>
      <c r="I135" s="246">
        <v>0</v>
      </c>
      <c r="J135" s="246">
        <v>0</v>
      </c>
      <c r="K135" s="246">
        <v>0</v>
      </c>
      <c r="L135" s="233">
        <v>0</v>
      </c>
      <c r="M135" s="246">
        <v>13.91</v>
      </c>
      <c r="N135" s="233">
        <v>0</v>
      </c>
      <c r="O135" s="258">
        <v>0</v>
      </c>
      <c r="P135" s="258">
        <v>0</v>
      </c>
    </row>
    <row r="136" spans="1:16" ht="18.75" customHeight="1" x14ac:dyDescent="0.15">
      <c r="A136" s="243"/>
      <c r="B136" s="243" t="s">
        <v>363</v>
      </c>
      <c r="C136" s="243"/>
      <c r="D136" s="248" t="s">
        <v>364</v>
      </c>
      <c r="E136" s="246">
        <v>13.91</v>
      </c>
      <c r="F136" s="233">
        <v>0</v>
      </c>
      <c r="G136" s="245">
        <v>0</v>
      </c>
      <c r="H136" s="246">
        <v>0</v>
      </c>
      <c r="I136" s="246">
        <v>0</v>
      </c>
      <c r="J136" s="246">
        <v>0</v>
      </c>
      <c r="K136" s="246">
        <v>0</v>
      </c>
      <c r="L136" s="233">
        <v>0</v>
      </c>
      <c r="M136" s="246">
        <v>13.91</v>
      </c>
      <c r="N136" s="233">
        <v>0</v>
      </c>
      <c r="O136" s="258">
        <v>0</v>
      </c>
      <c r="P136" s="258">
        <v>0</v>
      </c>
    </row>
    <row r="137" spans="1:16" ht="18.75" customHeight="1" x14ac:dyDescent="0.15">
      <c r="A137" s="243" t="s">
        <v>343</v>
      </c>
      <c r="B137" s="243" t="s">
        <v>365</v>
      </c>
      <c r="C137" s="243" t="s">
        <v>366</v>
      </c>
      <c r="D137" s="248" t="s">
        <v>367</v>
      </c>
      <c r="E137" s="246">
        <v>13.91</v>
      </c>
      <c r="F137" s="233">
        <v>0</v>
      </c>
      <c r="G137" s="245">
        <v>0</v>
      </c>
      <c r="H137" s="246">
        <v>0</v>
      </c>
      <c r="I137" s="246">
        <v>0</v>
      </c>
      <c r="J137" s="246">
        <v>0</v>
      </c>
      <c r="K137" s="246">
        <v>0</v>
      </c>
      <c r="L137" s="233">
        <v>0</v>
      </c>
      <c r="M137" s="246">
        <v>13.91</v>
      </c>
      <c r="N137" s="233">
        <v>0</v>
      </c>
      <c r="O137" s="258">
        <v>0</v>
      </c>
      <c r="P137" s="258">
        <v>0</v>
      </c>
    </row>
    <row r="138" spans="1:16" ht="18.75" customHeight="1" x14ac:dyDescent="0.15">
      <c r="A138" s="243"/>
      <c r="B138" s="243"/>
      <c r="C138" s="243"/>
      <c r="D138" s="248" t="s">
        <v>321</v>
      </c>
      <c r="E138" s="246">
        <v>15.22</v>
      </c>
      <c r="F138" s="233">
        <v>5.19</v>
      </c>
      <c r="G138" s="245">
        <v>0</v>
      </c>
      <c r="H138" s="246">
        <v>0</v>
      </c>
      <c r="I138" s="246">
        <v>2.14</v>
      </c>
      <c r="J138" s="246">
        <v>0</v>
      </c>
      <c r="K138" s="246">
        <v>3.05</v>
      </c>
      <c r="L138" s="233">
        <v>0</v>
      </c>
      <c r="M138" s="246">
        <v>9.1199999999999992</v>
      </c>
      <c r="N138" s="233">
        <v>0</v>
      </c>
      <c r="O138" s="258">
        <v>0.81</v>
      </c>
      <c r="P138" s="258">
        <v>0.1</v>
      </c>
    </row>
    <row r="139" spans="1:16" ht="18.75" customHeight="1" x14ac:dyDescent="0.15">
      <c r="A139" s="243" t="s">
        <v>329</v>
      </c>
      <c r="B139" s="243"/>
      <c r="C139" s="243"/>
      <c r="D139" s="248" t="s">
        <v>330</v>
      </c>
      <c r="E139" s="246">
        <v>6.1</v>
      </c>
      <c r="F139" s="233">
        <v>5.19</v>
      </c>
      <c r="G139" s="245">
        <v>0</v>
      </c>
      <c r="H139" s="246">
        <v>0</v>
      </c>
      <c r="I139" s="246">
        <v>2.14</v>
      </c>
      <c r="J139" s="246">
        <v>0</v>
      </c>
      <c r="K139" s="246">
        <v>3.05</v>
      </c>
      <c r="L139" s="233">
        <v>0</v>
      </c>
      <c r="M139" s="246">
        <v>0</v>
      </c>
      <c r="N139" s="233">
        <v>0</v>
      </c>
      <c r="O139" s="258">
        <v>0.81</v>
      </c>
      <c r="P139" s="258">
        <v>0.1</v>
      </c>
    </row>
    <row r="140" spans="1:16" ht="18.75" customHeight="1" x14ac:dyDescent="0.15">
      <c r="A140" s="243"/>
      <c r="B140" s="243" t="s">
        <v>331</v>
      </c>
      <c r="C140" s="243"/>
      <c r="D140" s="248" t="s">
        <v>332</v>
      </c>
      <c r="E140" s="246">
        <v>6.1</v>
      </c>
      <c r="F140" s="233">
        <v>5.19</v>
      </c>
      <c r="G140" s="245">
        <v>0</v>
      </c>
      <c r="H140" s="246">
        <v>0</v>
      </c>
      <c r="I140" s="246">
        <v>2.14</v>
      </c>
      <c r="J140" s="246">
        <v>0</v>
      </c>
      <c r="K140" s="246">
        <v>3.05</v>
      </c>
      <c r="L140" s="233">
        <v>0</v>
      </c>
      <c r="M140" s="246">
        <v>0</v>
      </c>
      <c r="N140" s="233">
        <v>0</v>
      </c>
      <c r="O140" s="258">
        <v>0.81</v>
      </c>
      <c r="P140" s="258">
        <v>0.1</v>
      </c>
    </row>
    <row r="141" spans="1:16" ht="18.75" customHeight="1" x14ac:dyDescent="0.15">
      <c r="A141" s="243" t="s">
        <v>333</v>
      </c>
      <c r="B141" s="243" t="s">
        <v>334</v>
      </c>
      <c r="C141" s="243" t="s">
        <v>337</v>
      </c>
      <c r="D141" s="248" t="s">
        <v>338</v>
      </c>
      <c r="E141" s="246">
        <v>6.1</v>
      </c>
      <c r="F141" s="233">
        <v>5.19</v>
      </c>
      <c r="G141" s="245">
        <v>0</v>
      </c>
      <c r="H141" s="246">
        <v>0</v>
      </c>
      <c r="I141" s="246">
        <v>2.14</v>
      </c>
      <c r="J141" s="246">
        <v>0</v>
      </c>
      <c r="K141" s="246">
        <v>3.05</v>
      </c>
      <c r="L141" s="233">
        <v>0</v>
      </c>
      <c r="M141" s="246">
        <v>0</v>
      </c>
      <c r="N141" s="233">
        <v>0</v>
      </c>
      <c r="O141" s="258">
        <v>0.81</v>
      </c>
      <c r="P141" s="258">
        <v>0.1</v>
      </c>
    </row>
    <row r="142" spans="1:16" ht="18.75" customHeight="1" x14ac:dyDescent="0.15">
      <c r="A142" s="243" t="s">
        <v>339</v>
      </c>
      <c r="B142" s="243"/>
      <c r="C142" s="243"/>
      <c r="D142" s="248" t="s">
        <v>340</v>
      </c>
      <c r="E142" s="246">
        <v>9.1199999999999992</v>
      </c>
      <c r="F142" s="233">
        <v>0</v>
      </c>
      <c r="G142" s="245">
        <v>0</v>
      </c>
      <c r="H142" s="246">
        <v>0</v>
      </c>
      <c r="I142" s="246">
        <v>0</v>
      </c>
      <c r="J142" s="246">
        <v>0</v>
      </c>
      <c r="K142" s="246">
        <v>0</v>
      </c>
      <c r="L142" s="233">
        <v>0</v>
      </c>
      <c r="M142" s="246">
        <v>9.1199999999999992</v>
      </c>
      <c r="N142" s="233">
        <v>0</v>
      </c>
      <c r="O142" s="258">
        <v>0</v>
      </c>
      <c r="P142" s="258">
        <v>0</v>
      </c>
    </row>
    <row r="143" spans="1:16" ht="18.75" customHeight="1" x14ac:dyDescent="0.15">
      <c r="A143" s="243"/>
      <c r="B143" s="243" t="s">
        <v>341</v>
      </c>
      <c r="C143" s="243"/>
      <c r="D143" s="248" t="s">
        <v>342</v>
      </c>
      <c r="E143" s="246">
        <v>9.1199999999999992</v>
      </c>
      <c r="F143" s="233">
        <v>0</v>
      </c>
      <c r="G143" s="245">
        <v>0</v>
      </c>
      <c r="H143" s="246">
        <v>0</v>
      </c>
      <c r="I143" s="246">
        <v>0</v>
      </c>
      <c r="J143" s="246">
        <v>0</v>
      </c>
      <c r="K143" s="246">
        <v>0</v>
      </c>
      <c r="L143" s="233">
        <v>0</v>
      </c>
      <c r="M143" s="246">
        <v>9.1199999999999992</v>
      </c>
      <c r="N143" s="233">
        <v>0</v>
      </c>
      <c r="O143" s="258">
        <v>0</v>
      </c>
      <c r="P143" s="258">
        <v>0</v>
      </c>
    </row>
    <row r="144" spans="1:16" ht="18.75" customHeight="1" x14ac:dyDescent="0.15">
      <c r="A144" s="243" t="s">
        <v>343</v>
      </c>
      <c r="B144" s="243" t="s">
        <v>344</v>
      </c>
      <c r="C144" s="243" t="s">
        <v>360</v>
      </c>
      <c r="D144" s="248" t="s">
        <v>368</v>
      </c>
      <c r="E144" s="246">
        <v>9.1199999999999992</v>
      </c>
      <c r="F144" s="233">
        <v>0</v>
      </c>
      <c r="G144" s="245">
        <v>0</v>
      </c>
      <c r="H144" s="246">
        <v>0</v>
      </c>
      <c r="I144" s="246">
        <v>0</v>
      </c>
      <c r="J144" s="246">
        <v>0</v>
      </c>
      <c r="K144" s="246">
        <v>0</v>
      </c>
      <c r="L144" s="233">
        <v>0</v>
      </c>
      <c r="M144" s="246">
        <v>9.1199999999999992</v>
      </c>
      <c r="N144" s="233">
        <v>0</v>
      </c>
      <c r="O144" s="258">
        <v>0</v>
      </c>
      <c r="P144" s="258">
        <v>0</v>
      </c>
    </row>
    <row r="145" spans="1:16" ht="18.75" customHeight="1" x14ac:dyDescent="0.15">
      <c r="A145" s="243"/>
      <c r="B145" s="243"/>
      <c r="C145" s="243"/>
      <c r="D145" s="248" t="s">
        <v>323</v>
      </c>
      <c r="E145" s="246">
        <v>38.36</v>
      </c>
      <c r="F145" s="233">
        <v>24.69</v>
      </c>
      <c r="G145" s="245">
        <v>0</v>
      </c>
      <c r="H145" s="246">
        <v>0</v>
      </c>
      <c r="I145" s="246">
        <v>11.75</v>
      </c>
      <c r="J145" s="246">
        <v>0</v>
      </c>
      <c r="K145" s="246">
        <v>12.94</v>
      </c>
      <c r="L145" s="233">
        <v>0</v>
      </c>
      <c r="M145" s="246">
        <v>9.32</v>
      </c>
      <c r="N145" s="233">
        <v>0</v>
      </c>
      <c r="O145" s="258">
        <v>3.87</v>
      </c>
      <c r="P145" s="258">
        <v>0.48</v>
      </c>
    </row>
    <row r="146" spans="1:16" ht="18.75" customHeight="1" x14ac:dyDescent="0.15">
      <c r="A146" s="243" t="s">
        <v>329</v>
      </c>
      <c r="B146" s="243"/>
      <c r="C146" s="243"/>
      <c r="D146" s="248" t="s">
        <v>330</v>
      </c>
      <c r="E146" s="246">
        <v>29.04</v>
      </c>
      <c r="F146" s="233">
        <v>24.69</v>
      </c>
      <c r="G146" s="245">
        <v>0</v>
      </c>
      <c r="H146" s="246">
        <v>0</v>
      </c>
      <c r="I146" s="246">
        <v>11.75</v>
      </c>
      <c r="J146" s="246">
        <v>0</v>
      </c>
      <c r="K146" s="246">
        <v>12.94</v>
      </c>
      <c r="L146" s="233">
        <v>0</v>
      </c>
      <c r="M146" s="246">
        <v>0</v>
      </c>
      <c r="N146" s="233">
        <v>0</v>
      </c>
      <c r="O146" s="258">
        <v>3.87</v>
      </c>
      <c r="P146" s="258">
        <v>0.48</v>
      </c>
    </row>
    <row r="147" spans="1:16" ht="18.75" customHeight="1" x14ac:dyDescent="0.15">
      <c r="A147" s="243"/>
      <c r="B147" s="243" t="s">
        <v>331</v>
      </c>
      <c r="C147" s="243"/>
      <c r="D147" s="248" t="s">
        <v>332</v>
      </c>
      <c r="E147" s="246">
        <v>29.04</v>
      </c>
      <c r="F147" s="233">
        <v>24.69</v>
      </c>
      <c r="G147" s="245">
        <v>0</v>
      </c>
      <c r="H147" s="246">
        <v>0</v>
      </c>
      <c r="I147" s="246">
        <v>11.75</v>
      </c>
      <c r="J147" s="246">
        <v>0</v>
      </c>
      <c r="K147" s="246">
        <v>12.94</v>
      </c>
      <c r="L147" s="233">
        <v>0</v>
      </c>
      <c r="M147" s="246">
        <v>0</v>
      </c>
      <c r="N147" s="233">
        <v>0</v>
      </c>
      <c r="O147" s="258">
        <v>3.87</v>
      </c>
      <c r="P147" s="258">
        <v>0.48</v>
      </c>
    </row>
    <row r="148" spans="1:16" ht="18.75" customHeight="1" x14ac:dyDescent="0.15">
      <c r="A148" s="243" t="s">
        <v>333</v>
      </c>
      <c r="B148" s="243" t="s">
        <v>334</v>
      </c>
      <c r="C148" s="243" t="s">
        <v>337</v>
      </c>
      <c r="D148" s="248" t="s">
        <v>338</v>
      </c>
      <c r="E148" s="246">
        <v>29.04</v>
      </c>
      <c r="F148" s="233">
        <v>24.69</v>
      </c>
      <c r="G148" s="245">
        <v>0</v>
      </c>
      <c r="H148" s="246">
        <v>0</v>
      </c>
      <c r="I148" s="246">
        <v>11.75</v>
      </c>
      <c r="J148" s="246">
        <v>0</v>
      </c>
      <c r="K148" s="246">
        <v>12.94</v>
      </c>
      <c r="L148" s="233">
        <v>0</v>
      </c>
      <c r="M148" s="246">
        <v>0</v>
      </c>
      <c r="N148" s="233">
        <v>0</v>
      </c>
      <c r="O148" s="258">
        <v>3.87</v>
      </c>
      <c r="P148" s="258">
        <v>0.48</v>
      </c>
    </row>
    <row r="149" spans="1:16" ht="18.75" customHeight="1" x14ac:dyDescent="0.15">
      <c r="A149" s="243" t="s">
        <v>339</v>
      </c>
      <c r="B149" s="243"/>
      <c r="C149" s="243"/>
      <c r="D149" s="248" t="s">
        <v>340</v>
      </c>
      <c r="E149" s="246">
        <v>9.32</v>
      </c>
      <c r="F149" s="233">
        <v>0</v>
      </c>
      <c r="G149" s="245">
        <v>0</v>
      </c>
      <c r="H149" s="246">
        <v>0</v>
      </c>
      <c r="I149" s="246">
        <v>0</v>
      </c>
      <c r="J149" s="246">
        <v>0</v>
      </c>
      <c r="K149" s="246">
        <v>0</v>
      </c>
      <c r="L149" s="233">
        <v>0</v>
      </c>
      <c r="M149" s="246">
        <v>9.32</v>
      </c>
      <c r="N149" s="233">
        <v>0</v>
      </c>
      <c r="O149" s="258">
        <v>0</v>
      </c>
      <c r="P149" s="258">
        <v>0</v>
      </c>
    </row>
    <row r="150" spans="1:16" ht="18.75" customHeight="1" x14ac:dyDescent="0.15">
      <c r="A150" s="243"/>
      <c r="B150" s="243" t="s">
        <v>363</v>
      </c>
      <c r="C150" s="243"/>
      <c r="D150" s="248" t="s">
        <v>364</v>
      </c>
      <c r="E150" s="246">
        <v>9.32</v>
      </c>
      <c r="F150" s="233">
        <v>0</v>
      </c>
      <c r="G150" s="245">
        <v>0</v>
      </c>
      <c r="H150" s="246">
        <v>0</v>
      </c>
      <c r="I150" s="246">
        <v>0</v>
      </c>
      <c r="J150" s="246">
        <v>0</v>
      </c>
      <c r="K150" s="246">
        <v>0</v>
      </c>
      <c r="L150" s="233">
        <v>0</v>
      </c>
      <c r="M150" s="246">
        <v>9.32</v>
      </c>
      <c r="N150" s="233">
        <v>0</v>
      </c>
      <c r="O150" s="258">
        <v>0</v>
      </c>
      <c r="P150" s="258">
        <v>0</v>
      </c>
    </row>
    <row r="151" spans="1:16" ht="18.75" customHeight="1" x14ac:dyDescent="0.15">
      <c r="A151" s="243" t="s">
        <v>343</v>
      </c>
      <c r="B151" s="243" t="s">
        <v>365</v>
      </c>
      <c r="C151" s="243" t="s">
        <v>366</v>
      </c>
      <c r="D151" s="248" t="s">
        <v>367</v>
      </c>
      <c r="E151" s="246">
        <v>9.32</v>
      </c>
      <c r="F151" s="233">
        <v>0</v>
      </c>
      <c r="G151" s="245">
        <v>0</v>
      </c>
      <c r="H151" s="246">
        <v>0</v>
      </c>
      <c r="I151" s="246">
        <v>0</v>
      </c>
      <c r="J151" s="246">
        <v>0</v>
      </c>
      <c r="K151" s="246">
        <v>0</v>
      </c>
      <c r="L151" s="233">
        <v>0</v>
      </c>
      <c r="M151" s="246">
        <v>9.32</v>
      </c>
      <c r="N151" s="233">
        <v>0</v>
      </c>
      <c r="O151" s="258">
        <v>0</v>
      </c>
      <c r="P151" s="258">
        <v>0</v>
      </c>
    </row>
    <row r="152" spans="1:16" ht="18.75" customHeight="1" x14ac:dyDescent="0.15">
      <c r="A152" s="243"/>
      <c r="B152" s="243"/>
      <c r="C152" s="243"/>
      <c r="D152" s="248" t="s">
        <v>325</v>
      </c>
      <c r="E152" s="246">
        <v>264.48</v>
      </c>
      <c r="F152" s="233">
        <v>187.8</v>
      </c>
      <c r="G152" s="245">
        <v>0</v>
      </c>
      <c r="H152" s="246">
        <v>0</v>
      </c>
      <c r="I152" s="246">
        <v>0</v>
      </c>
      <c r="J152" s="246">
        <v>100.54</v>
      </c>
      <c r="K152" s="246">
        <v>0</v>
      </c>
      <c r="L152" s="233">
        <v>87.26</v>
      </c>
      <c r="M152" s="246">
        <v>42.87</v>
      </c>
      <c r="N152" s="233">
        <v>0</v>
      </c>
      <c r="O152" s="258">
        <v>30.05</v>
      </c>
      <c r="P152" s="258">
        <v>3.76</v>
      </c>
    </row>
    <row r="153" spans="1:16" ht="18.75" customHeight="1" x14ac:dyDescent="0.15">
      <c r="A153" s="243" t="s">
        <v>329</v>
      </c>
      <c r="B153" s="243"/>
      <c r="C153" s="243"/>
      <c r="D153" s="248" t="s">
        <v>330</v>
      </c>
      <c r="E153" s="246">
        <v>33.81</v>
      </c>
      <c r="F153" s="233">
        <v>0</v>
      </c>
      <c r="G153" s="245">
        <v>0</v>
      </c>
      <c r="H153" s="246">
        <v>0</v>
      </c>
      <c r="I153" s="246">
        <v>0</v>
      </c>
      <c r="J153" s="246">
        <v>0</v>
      </c>
      <c r="K153" s="246">
        <v>0</v>
      </c>
      <c r="L153" s="233">
        <v>0</v>
      </c>
      <c r="M153" s="246">
        <v>0</v>
      </c>
      <c r="N153" s="233">
        <v>0</v>
      </c>
      <c r="O153" s="258">
        <v>30.05</v>
      </c>
      <c r="P153" s="258">
        <v>3.76</v>
      </c>
    </row>
    <row r="154" spans="1:16" ht="18.75" customHeight="1" x14ac:dyDescent="0.15">
      <c r="A154" s="243"/>
      <c r="B154" s="243" t="s">
        <v>331</v>
      </c>
      <c r="C154" s="243"/>
      <c r="D154" s="248" t="s">
        <v>332</v>
      </c>
      <c r="E154" s="246">
        <v>33.81</v>
      </c>
      <c r="F154" s="233">
        <v>0</v>
      </c>
      <c r="G154" s="245">
        <v>0</v>
      </c>
      <c r="H154" s="246">
        <v>0</v>
      </c>
      <c r="I154" s="246">
        <v>0</v>
      </c>
      <c r="J154" s="246">
        <v>0</v>
      </c>
      <c r="K154" s="246">
        <v>0</v>
      </c>
      <c r="L154" s="233">
        <v>0</v>
      </c>
      <c r="M154" s="246">
        <v>0</v>
      </c>
      <c r="N154" s="233">
        <v>0</v>
      </c>
      <c r="O154" s="258">
        <v>30.05</v>
      </c>
      <c r="P154" s="258">
        <v>3.76</v>
      </c>
    </row>
    <row r="155" spans="1:16" ht="18.75" customHeight="1" x14ac:dyDescent="0.15">
      <c r="A155" s="243" t="s">
        <v>333</v>
      </c>
      <c r="B155" s="243" t="s">
        <v>334</v>
      </c>
      <c r="C155" s="243" t="s">
        <v>337</v>
      </c>
      <c r="D155" s="248" t="s">
        <v>338</v>
      </c>
      <c r="E155" s="246">
        <v>33.81</v>
      </c>
      <c r="F155" s="233">
        <v>0</v>
      </c>
      <c r="G155" s="245">
        <v>0</v>
      </c>
      <c r="H155" s="246">
        <v>0</v>
      </c>
      <c r="I155" s="246">
        <v>0</v>
      </c>
      <c r="J155" s="246">
        <v>0</v>
      </c>
      <c r="K155" s="246">
        <v>0</v>
      </c>
      <c r="L155" s="233">
        <v>0</v>
      </c>
      <c r="M155" s="246">
        <v>0</v>
      </c>
      <c r="N155" s="233">
        <v>0</v>
      </c>
      <c r="O155" s="258">
        <v>30.05</v>
      </c>
      <c r="P155" s="258">
        <v>3.76</v>
      </c>
    </row>
    <row r="156" spans="1:16" ht="18.75" customHeight="1" x14ac:dyDescent="0.15">
      <c r="A156" s="243" t="s">
        <v>339</v>
      </c>
      <c r="B156" s="243"/>
      <c r="C156" s="243"/>
      <c r="D156" s="248" t="s">
        <v>340</v>
      </c>
      <c r="E156" s="246">
        <v>230.67</v>
      </c>
      <c r="F156" s="233">
        <v>187.8</v>
      </c>
      <c r="G156" s="245">
        <v>0</v>
      </c>
      <c r="H156" s="246">
        <v>0</v>
      </c>
      <c r="I156" s="246">
        <v>0</v>
      </c>
      <c r="J156" s="246">
        <v>100.54</v>
      </c>
      <c r="K156" s="246">
        <v>0</v>
      </c>
      <c r="L156" s="233">
        <v>87.26</v>
      </c>
      <c r="M156" s="246">
        <v>42.87</v>
      </c>
      <c r="N156" s="233">
        <v>0</v>
      </c>
      <c r="O156" s="258">
        <v>0</v>
      </c>
      <c r="P156" s="258">
        <v>0</v>
      </c>
    </row>
    <row r="157" spans="1:16" ht="18.75" customHeight="1" x14ac:dyDescent="0.15">
      <c r="A157" s="243"/>
      <c r="B157" s="243" t="s">
        <v>363</v>
      </c>
      <c r="C157" s="243"/>
      <c r="D157" s="248" t="s">
        <v>364</v>
      </c>
      <c r="E157" s="246">
        <v>230.67</v>
      </c>
      <c r="F157" s="233">
        <v>187.8</v>
      </c>
      <c r="G157" s="245">
        <v>0</v>
      </c>
      <c r="H157" s="246">
        <v>0</v>
      </c>
      <c r="I157" s="246">
        <v>0</v>
      </c>
      <c r="J157" s="246">
        <v>100.54</v>
      </c>
      <c r="K157" s="246">
        <v>0</v>
      </c>
      <c r="L157" s="233">
        <v>87.26</v>
      </c>
      <c r="M157" s="246">
        <v>42.87</v>
      </c>
      <c r="N157" s="233">
        <v>0</v>
      </c>
      <c r="O157" s="258">
        <v>0</v>
      </c>
      <c r="P157" s="258">
        <v>0</v>
      </c>
    </row>
    <row r="158" spans="1:16" ht="18.75" customHeight="1" x14ac:dyDescent="0.15">
      <c r="A158" s="243" t="s">
        <v>343</v>
      </c>
      <c r="B158" s="243" t="s">
        <v>365</v>
      </c>
      <c r="C158" s="243" t="s">
        <v>366</v>
      </c>
      <c r="D158" s="248" t="s">
        <v>367</v>
      </c>
      <c r="E158" s="246">
        <v>230.67</v>
      </c>
      <c r="F158" s="233">
        <v>187.8</v>
      </c>
      <c r="G158" s="245">
        <v>0</v>
      </c>
      <c r="H158" s="246">
        <v>0</v>
      </c>
      <c r="I158" s="246">
        <v>0</v>
      </c>
      <c r="J158" s="246">
        <v>100.54</v>
      </c>
      <c r="K158" s="246">
        <v>0</v>
      </c>
      <c r="L158" s="233">
        <v>87.26</v>
      </c>
      <c r="M158" s="246">
        <v>42.87</v>
      </c>
      <c r="N158" s="233">
        <v>0</v>
      </c>
      <c r="O158" s="258">
        <v>0</v>
      </c>
      <c r="P158" s="258">
        <v>0</v>
      </c>
    </row>
    <row r="159" spans="1:16" ht="18.75" customHeight="1" x14ac:dyDescent="0.15">
      <c r="A159" s="243"/>
      <c r="B159" s="243"/>
      <c r="C159" s="243"/>
      <c r="D159" s="248" t="s">
        <v>327</v>
      </c>
      <c r="E159" s="246">
        <v>28.92</v>
      </c>
      <c r="F159" s="233">
        <v>12.65</v>
      </c>
      <c r="G159" s="245">
        <v>0</v>
      </c>
      <c r="H159" s="246">
        <v>0</v>
      </c>
      <c r="I159" s="246">
        <v>6.81</v>
      </c>
      <c r="J159" s="246">
        <v>0</v>
      </c>
      <c r="K159" s="246">
        <v>5.84</v>
      </c>
      <c r="L159" s="233">
        <v>0</v>
      </c>
      <c r="M159" s="246">
        <v>14.04</v>
      </c>
      <c r="N159" s="233">
        <v>0</v>
      </c>
      <c r="O159" s="258">
        <v>1.98</v>
      </c>
      <c r="P159" s="258">
        <v>0.25</v>
      </c>
    </row>
    <row r="160" spans="1:16" ht="18.75" customHeight="1" x14ac:dyDescent="0.15">
      <c r="A160" s="243" t="s">
        <v>329</v>
      </c>
      <c r="B160" s="243"/>
      <c r="C160" s="243"/>
      <c r="D160" s="248" t="s">
        <v>330</v>
      </c>
      <c r="E160" s="246">
        <v>14.88</v>
      </c>
      <c r="F160" s="233">
        <v>12.65</v>
      </c>
      <c r="G160" s="245">
        <v>0</v>
      </c>
      <c r="H160" s="246">
        <v>0</v>
      </c>
      <c r="I160" s="246">
        <v>6.81</v>
      </c>
      <c r="J160" s="246">
        <v>0</v>
      </c>
      <c r="K160" s="246">
        <v>5.84</v>
      </c>
      <c r="L160" s="233">
        <v>0</v>
      </c>
      <c r="M160" s="246">
        <v>0</v>
      </c>
      <c r="N160" s="233">
        <v>0</v>
      </c>
      <c r="O160" s="258">
        <v>1.98</v>
      </c>
      <c r="P160" s="258">
        <v>0.25</v>
      </c>
    </row>
    <row r="161" spans="1:16" ht="18.75" customHeight="1" x14ac:dyDescent="0.15">
      <c r="A161" s="243"/>
      <c r="B161" s="243" t="s">
        <v>331</v>
      </c>
      <c r="C161" s="243"/>
      <c r="D161" s="248" t="s">
        <v>332</v>
      </c>
      <c r="E161" s="246">
        <v>14.88</v>
      </c>
      <c r="F161" s="233">
        <v>12.65</v>
      </c>
      <c r="G161" s="245">
        <v>0</v>
      </c>
      <c r="H161" s="246">
        <v>0</v>
      </c>
      <c r="I161" s="246">
        <v>6.81</v>
      </c>
      <c r="J161" s="246">
        <v>0</v>
      </c>
      <c r="K161" s="246">
        <v>5.84</v>
      </c>
      <c r="L161" s="233">
        <v>0</v>
      </c>
      <c r="M161" s="246">
        <v>0</v>
      </c>
      <c r="N161" s="233">
        <v>0</v>
      </c>
      <c r="O161" s="258">
        <v>1.98</v>
      </c>
      <c r="P161" s="258">
        <v>0.25</v>
      </c>
    </row>
    <row r="162" spans="1:16" ht="18.75" customHeight="1" x14ac:dyDescent="0.15">
      <c r="A162" s="243" t="s">
        <v>333</v>
      </c>
      <c r="B162" s="243" t="s">
        <v>334</v>
      </c>
      <c r="C162" s="243" t="s">
        <v>337</v>
      </c>
      <c r="D162" s="248" t="s">
        <v>338</v>
      </c>
      <c r="E162" s="246">
        <v>14.88</v>
      </c>
      <c r="F162" s="233">
        <v>12.65</v>
      </c>
      <c r="G162" s="245">
        <v>0</v>
      </c>
      <c r="H162" s="246">
        <v>0</v>
      </c>
      <c r="I162" s="246">
        <v>6.81</v>
      </c>
      <c r="J162" s="246">
        <v>0</v>
      </c>
      <c r="K162" s="246">
        <v>5.84</v>
      </c>
      <c r="L162" s="233">
        <v>0</v>
      </c>
      <c r="M162" s="246">
        <v>0</v>
      </c>
      <c r="N162" s="233">
        <v>0</v>
      </c>
      <c r="O162" s="258">
        <v>1.98</v>
      </c>
      <c r="P162" s="258">
        <v>0.25</v>
      </c>
    </row>
    <row r="163" spans="1:16" ht="18.75" customHeight="1" x14ac:dyDescent="0.15">
      <c r="A163" s="243" t="s">
        <v>339</v>
      </c>
      <c r="B163" s="243"/>
      <c r="C163" s="243"/>
      <c r="D163" s="248" t="s">
        <v>340</v>
      </c>
      <c r="E163" s="246">
        <v>14.04</v>
      </c>
      <c r="F163" s="233">
        <v>0</v>
      </c>
      <c r="G163" s="245">
        <v>0</v>
      </c>
      <c r="H163" s="246">
        <v>0</v>
      </c>
      <c r="I163" s="246">
        <v>0</v>
      </c>
      <c r="J163" s="246">
        <v>0</v>
      </c>
      <c r="K163" s="246">
        <v>0</v>
      </c>
      <c r="L163" s="233">
        <v>0</v>
      </c>
      <c r="M163" s="246">
        <v>14.04</v>
      </c>
      <c r="N163" s="233">
        <v>0</v>
      </c>
      <c r="O163" s="258">
        <v>0</v>
      </c>
      <c r="P163" s="258">
        <v>0</v>
      </c>
    </row>
    <row r="164" spans="1:16" ht="18.75" customHeight="1" x14ac:dyDescent="0.15">
      <c r="A164" s="243"/>
      <c r="B164" s="243" t="s">
        <v>363</v>
      </c>
      <c r="C164" s="243"/>
      <c r="D164" s="248" t="s">
        <v>364</v>
      </c>
      <c r="E164" s="246">
        <v>14.04</v>
      </c>
      <c r="F164" s="233">
        <v>0</v>
      </c>
      <c r="G164" s="245">
        <v>0</v>
      </c>
      <c r="H164" s="246">
        <v>0</v>
      </c>
      <c r="I164" s="246">
        <v>0</v>
      </c>
      <c r="J164" s="246">
        <v>0</v>
      </c>
      <c r="K164" s="246">
        <v>0</v>
      </c>
      <c r="L164" s="233">
        <v>0</v>
      </c>
      <c r="M164" s="246">
        <v>14.04</v>
      </c>
      <c r="N164" s="233">
        <v>0</v>
      </c>
      <c r="O164" s="258">
        <v>0</v>
      </c>
      <c r="P164" s="258">
        <v>0</v>
      </c>
    </row>
    <row r="165" spans="1:16" ht="18.75" customHeight="1" x14ac:dyDescent="0.15">
      <c r="A165" s="243" t="s">
        <v>343</v>
      </c>
      <c r="B165" s="243" t="s">
        <v>365</v>
      </c>
      <c r="C165" s="243" t="s">
        <v>366</v>
      </c>
      <c r="D165" s="248" t="s">
        <v>367</v>
      </c>
      <c r="E165" s="246">
        <v>14.04</v>
      </c>
      <c r="F165" s="233">
        <v>0</v>
      </c>
      <c r="G165" s="245">
        <v>0</v>
      </c>
      <c r="H165" s="246">
        <v>0</v>
      </c>
      <c r="I165" s="246">
        <v>0</v>
      </c>
      <c r="J165" s="246">
        <v>0</v>
      </c>
      <c r="K165" s="246">
        <v>0</v>
      </c>
      <c r="L165" s="233">
        <v>0</v>
      </c>
      <c r="M165" s="246">
        <v>14.04</v>
      </c>
      <c r="N165" s="233">
        <v>0</v>
      </c>
      <c r="O165" s="258">
        <v>0</v>
      </c>
      <c r="P165" s="258">
        <v>0</v>
      </c>
    </row>
  </sheetData>
  <sheetProtection formatCells="0" formatColumns="0" formatRows="0"/>
  <mergeCells count="10">
    <mergeCell ref="P4:P6"/>
    <mergeCell ref="A5:A6"/>
    <mergeCell ref="C5:C6"/>
    <mergeCell ref="F5:F6"/>
    <mergeCell ref="D4:D6"/>
    <mergeCell ref="E4:E6"/>
    <mergeCell ref="B5:B6"/>
    <mergeCell ref="M4:M6"/>
    <mergeCell ref="K5:L5"/>
    <mergeCell ref="N4:N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67" fitToHeight="100" orientation="landscape" verticalDpi="300" r:id="rId1"/>
  <headerFooter alignWithMargins="0">
    <oddFooter xml:space="preserve">第 &amp;P 页,共 &amp;N 页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9"/>
  <sheetViews>
    <sheetView showGridLines="0" showZeros="0" workbookViewId="0">
      <selection activeCell="R8" sqref="R8"/>
    </sheetView>
  </sheetViews>
  <sheetFormatPr defaultRowHeight="11.25" x14ac:dyDescent="0.15"/>
  <cols>
    <col min="1" max="3" width="6.1640625" customWidth="1"/>
    <col min="4" max="4" width="43.6640625" customWidth="1"/>
    <col min="5" max="5" width="34.5" customWidth="1"/>
    <col min="6" max="6" width="5.83203125" customWidth="1"/>
    <col min="7" max="7" width="15.6640625" bestFit="1" customWidth="1"/>
    <col min="8" max="8" width="13.33203125" bestFit="1" customWidth="1"/>
    <col min="9" max="9" width="12.1640625" customWidth="1"/>
    <col min="10" max="10" width="11.83203125" customWidth="1"/>
    <col min="11" max="11" width="12.5" customWidth="1"/>
    <col min="12" max="13" width="11.5" customWidth="1"/>
    <col min="14" max="15" width="10.83203125" customWidth="1"/>
    <col min="16" max="16" width="15.5" bestFit="1" customWidth="1"/>
  </cols>
  <sheetData>
    <row r="1" spans="1:16" ht="12" customHeight="1" x14ac:dyDescent="0.15">
      <c r="A1" s="180"/>
      <c r="B1" s="26"/>
      <c r="C1" s="27"/>
      <c r="D1" s="28"/>
      <c r="E1" s="28"/>
      <c r="F1" s="28"/>
      <c r="H1" s="26"/>
      <c r="I1" s="26"/>
      <c r="J1" s="26"/>
      <c r="K1" s="26"/>
      <c r="L1" s="26"/>
      <c r="M1" s="26"/>
      <c r="N1" s="26"/>
      <c r="P1" s="27" t="s">
        <v>175</v>
      </c>
    </row>
    <row r="2" spans="1:16" ht="20.25" customHeight="1" x14ac:dyDescent="0.15">
      <c r="A2" s="29" t="s">
        <v>188</v>
      </c>
      <c r="B2" s="29"/>
      <c r="C2" s="29"/>
      <c r="D2" s="29"/>
      <c r="E2" s="29"/>
      <c r="F2" s="29"/>
      <c r="G2" s="29"/>
      <c r="H2" s="70"/>
      <c r="I2" s="70"/>
      <c r="J2" s="70"/>
      <c r="K2" s="70"/>
      <c r="L2" s="71"/>
      <c r="M2" s="71"/>
      <c r="N2" s="72"/>
      <c r="O2" s="66"/>
      <c r="P2" s="66"/>
    </row>
    <row r="3" spans="1:16" ht="12" customHeight="1" x14ac:dyDescent="0.15">
      <c r="A3" s="12"/>
      <c r="B3" s="12"/>
      <c r="C3" s="30"/>
      <c r="D3" s="28"/>
      <c r="E3" s="28"/>
      <c r="F3" s="28"/>
      <c r="H3" s="12"/>
      <c r="I3" s="12"/>
      <c r="J3" s="12"/>
      <c r="K3" s="12"/>
      <c r="L3" s="12"/>
      <c r="M3" s="12"/>
      <c r="N3" s="12"/>
      <c r="P3" s="27" t="s">
        <v>63</v>
      </c>
    </row>
    <row r="4" spans="1:16" ht="25.5" customHeight="1" x14ac:dyDescent="0.15">
      <c r="A4" s="846" t="s">
        <v>7</v>
      </c>
      <c r="B4" s="846"/>
      <c r="C4" s="846"/>
      <c r="D4" s="839" t="s">
        <v>59</v>
      </c>
      <c r="E4" s="849" t="s">
        <v>154</v>
      </c>
      <c r="F4" s="875" t="s">
        <v>190</v>
      </c>
      <c r="G4" s="875" t="s">
        <v>187</v>
      </c>
      <c r="H4" s="851" t="s">
        <v>178</v>
      </c>
      <c r="I4" s="851" t="s">
        <v>179</v>
      </c>
      <c r="J4" s="851" t="s">
        <v>180</v>
      </c>
      <c r="K4" s="853" t="s">
        <v>181</v>
      </c>
      <c r="L4" s="853" t="s">
        <v>182</v>
      </c>
      <c r="M4" s="853" t="s">
        <v>183</v>
      </c>
      <c r="N4" s="853" t="s">
        <v>184</v>
      </c>
      <c r="O4" s="853" t="s">
        <v>174</v>
      </c>
      <c r="P4" s="853" t="s">
        <v>185</v>
      </c>
    </row>
    <row r="5" spans="1:16" ht="12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2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18.7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1" t="s">
        <v>189</v>
      </c>
      <c r="F7" s="131" t="s">
        <v>189</v>
      </c>
      <c r="G7" s="132">
        <v>1</v>
      </c>
      <c r="H7" s="134">
        <f>G7+1</f>
        <v>2</v>
      </c>
      <c r="I7" s="134">
        <f t="shared" ref="I7:P7" si="0">H7+1</f>
        <v>3</v>
      </c>
      <c r="J7" s="134">
        <f t="shared" si="0"/>
        <v>4</v>
      </c>
      <c r="K7" s="134">
        <f t="shared" si="0"/>
        <v>5</v>
      </c>
      <c r="L7" s="134">
        <f t="shared" si="0"/>
        <v>6</v>
      </c>
      <c r="M7" s="134">
        <f t="shared" si="0"/>
        <v>7</v>
      </c>
      <c r="N7" s="134">
        <f t="shared" si="0"/>
        <v>8</v>
      </c>
      <c r="O7" s="134">
        <f t="shared" si="0"/>
        <v>9</v>
      </c>
      <c r="P7" s="134">
        <f t="shared" si="0"/>
        <v>10</v>
      </c>
    </row>
    <row r="8" spans="1:16" s="230" customFormat="1" ht="18.75" customHeight="1" x14ac:dyDescent="0.15">
      <c r="A8" s="235"/>
      <c r="B8" s="243"/>
      <c r="C8" s="243"/>
      <c r="D8" s="244" t="s">
        <v>28</v>
      </c>
      <c r="E8" s="248"/>
      <c r="F8" s="243"/>
      <c r="G8" s="233">
        <v>1107150.2</v>
      </c>
      <c r="H8" s="247">
        <v>270443.56</v>
      </c>
      <c r="I8" s="247">
        <v>660620.18999999994</v>
      </c>
      <c r="J8" s="247">
        <v>28516.73</v>
      </c>
      <c r="K8" s="247">
        <v>0</v>
      </c>
      <c r="L8" s="247">
        <v>0</v>
      </c>
      <c r="M8" s="247">
        <v>2522.5</v>
      </c>
      <c r="N8" s="247">
        <v>0</v>
      </c>
      <c r="O8" s="247">
        <v>41649.699999999997</v>
      </c>
      <c r="P8" s="247">
        <v>103397.52</v>
      </c>
    </row>
    <row r="9" spans="1:16" ht="18.75" customHeight="1" x14ac:dyDescent="0.15">
      <c r="A9" s="235"/>
      <c r="B9" s="243"/>
      <c r="C9" s="243"/>
      <c r="D9" s="244" t="s">
        <v>284</v>
      </c>
      <c r="E9" s="248"/>
      <c r="F9" s="243"/>
      <c r="G9" s="233">
        <v>1107150.2</v>
      </c>
      <c r="H9" s="247">
        <v>270443.56</v>
      </c>
      <c r="I9" s="247">
        <v>660620.18999999994</v>
      </c>
      <c r="J9" s="247">
        <v>28516.73</v>
      </c>
      <c r="K9" s="247">
        <v>0</v>
      </c>
      <c r="L9" s="247">
        <v>0</v>
      </c>
      <c r="M9" s="247">
        <v>2522.5</v>
      </c>
      <c r="N9" s="247">
        <v>0</v>
      </c>
      <c r="O9" s="247">
        <v>41649.699999999997</v>
      </c>
      <c r="P9" s="247">
        <v>103397.52</v>
      </c>
    </row>
    <row r="10" spans="1:16" ht="18.75" customHeight="1" x14ac:dyDescent="0.15">
      <c r="A10" s="235"/>
      <c r="B10" s="243"/>
      <c r="C10" s="243"/>
      <c r="D10" s="244" t="s">
        <v>285</v>
      </c>
      <c r="E10" s="248"/>
      <c r="F10" s="243"/>
      <c r="G10" s="233">
        <v>3064</v>
      </c>
      <c r="H10" s="247">
        <v>120</v>
      </c>
      <c r="I10" s="247">
        <v>2944</v>
      </c>
      <c r="J10" s="247">
        <v>0</v>
      </c>
      <c r="K10" s="247">
        <v>0</v>
      </c>
      <c r="L10" s="247">
        <v>0</v>
      </c>
      <c r="M10" s="247">
        <v>0</v>
      </c>
      <c r="N10" s="247">
        <v>0</v>
      </c>
      <c r="O10" s="247">
        <v>0</v>
      </c>
      <c r="P10" s="259">
        <v>0</v>
      </c>
    </row>
    <row r="11" spans="1:16" ht="18.75" customHeight="1" x14ac:dyDescent="0.15">
      <c r="A11" s="235"/>
      <c r="B11" s="243"/>
      <c r="C11" s="243"/>
      <c r="D11" s="244" t="s">
        <v>370</v>
      </c>
      <c r="E11" s="248"/>
      <c r="F11" s="243"/>
      <c r="G11" s="233">
        <v>185</v>
      </c>
      <c r="H11" s="247">
        <v>120</v>
      </c>
      <c r="I11" s="247">
        <v>65</v>
      </c>
      <c r="J11" s="247">
        <v>0</v>
      </c>
      <c r="K11" s="247">
        <v>0</v>
      </c>
      <c r="L11" s="247">
        <v>0</v>
      </c>
      <c r="M11" s="247">
        <v>0</v>
      </c>
      <c r="N11" s="247">
        <v>0</v>
      </c>
      <c r="O11" s="247">
        <v>0</v>
      </c>
      <c r="P11" s="259">
        <v>0</v>
      </c>
    </row>
    <row r="12" spans="1:16" ht="18.75" customHeight="1" x14ac:dyDescent="0.15">
      <c r="A12" s="235" t="s">
        <v>339</v>
      </c>
      <c r="B12" s="243"/>
      <c r="C12" s="243"/>
      <c r="D12" s="244" t="s">
        <v>371</v>
      </c>
      <c r="E12" s="248"/>
      <c r="F12" s="243"/>
      <c r="G12" s="233">
        <v>185</v>
      </c>
      <c r="H12" s="247">
        <v>120</v>
      </c>
      <c r="I12" s="247">
        <v>65</v>
      </c>
      <c r="J12" s="247">
        <v>0</v>
      </c>
      <c r="K12" s="247">
        <v>0</v>
      </c>
      <c r="L12" s="247">
        <v>0</v>
      </c>
      <c r="M12" s="247">
        <v>0</v>
      </c>
      <c r="N12" s="247">
        <v>0</v>
      </c>
      <c r="O12" s="247">
        <v>0</v>
      </c>
      <c r="P12" s="259">
        <v>0</v>
      </c>
    </row>
    <row r="13" spans="1:16" ht="18.75" customHeight="1" x14ac:dyDescent="0.15">
      <c r="A13" s="235"/>
      <c r="B13" s="243" t="s">
        <v>341</v>
      </c>
      <c r="C13" s="243"/>
      <c r="D13" s="244" t="s">
        <v>372</v>
      </c>
      <c r="E13" s="248"/>
      <c r="F13" s="243"/>
      <c r="G13" s="233">
        <v>185</v>
      </c>
      <c r="H13" s="247">
        <v>120</v>
      </c>
      <c r="I13" s="247">
        <v>65</v>
      </c>
      <c r="J13" s="247">
        <v>0</v>
      </c>
      <c r="K13" s="247">
        <v>0</v>
      </c>
      <c r="L13" s="247">
        <v>0</v>
      </c>
      <c r="M13" s="247">
        <v>0</v>
      </c>
      <c r="N13" s="247">
        <v>0</v>
      </c>
      <c r="O13" s="247">
        <v>0</v>
      </c>
      <c r="P13" s="259">
        <v>0</v>
      </c>
    </row>
    <row r="14" spans="1:16" ht="18.75" customHeight="1" x14ac:dyDescent="0.15">
      <c r="A14" s="235" t="s">
        <v>343</v>
      </c>
      <c r="B14" s="243" t="s">
        <v>344</v>
      </c>
      <c r="C14" s="243" t="s">
        <v>337</v>
      </c>
      <c r="D14" s="244" t="s">
        <v>373</v>
      </c>
      <c r="E14" s="248" t="s">
        <v>374</v>
      </c>
      <c r="F14" s="243" t="s">
        <v>375</v>
      </c>
      <c r="G14" s="233">
        <v>185</v>
      </c>
      <c r="H14" s="247">
        <v>120</v>
      </c>
      <c r="I14" s="247">
        <v>65</v>
      </c>
      <c r="J14" s="247">
        <v>0</v>
      </c>
      <c r="K14" s="247">
        <v>0</v>
      </c>
      <c r="L14" s="247">
        <v>0</v>
      </c>
      <c r="M14" s="247">
        <v>0</v>
      </c>
      <c r="N14" s="247">
        <v>0</v>
      </c>
      <c r="O14" s="247">
        <v>0</v>
      </c>
      <c r="P14" s="259">
        <v>0</v>
      </c>
    </row>
    <row r="15" spans="1:16" ht="18.75" customHeight="1" x14ac:dyDescent="0.15">
      <c r="A15" s="235"/>
      <c r="B15" s="243"/>
      <c r="C15" s="243"/>
      <c r="D15" s="244" t="s">
        <v>376</v>
      </c>
      <c r="E15" s="248"/>
      <c r="F15" s="243"/>
      <c r="G15" s="233">
        <v>180</v>
      </c>
      <c r="H15" s="247">
        <v>0</v>
      </c>
      <c r="I15" s="247">
        <v>180</v>
      </c>
      <c r="J15" s="247">
        <v>0</v>
      </c>
      <c r="K15" s="247">
        <v>0</v>
      </c>
      <c r="L15" s="247">
        <v>0</v>
      </c>
      <c r="M15" s="247">
        <v>0</v>
      </c>
      <c r="N15" s="247">
        <v>0</v>
      </c>
      <c r="O15" s="247">
        <v>0</v>
      </c>
      <c r="P15" s="259">
        <v>0</v>
      </c>
    </row>
    <row r="16" spans="1:16" ht="18.75" customHeight="1" x14ac:dyDescent="0.15">
      <c r="A16" s="235" t="s">
        <v>339</v>
      </c>
      <c r="B16" s="243"/>
      <c r="C16" s="243"/>
      <c r="D16" s="244" t="s">
        <v>371</v>
      </c>
      <c r="E16" s="248"/>
      <c r="F16" s="243"/>
      <c r="G16" s="233">
        <v>180</v>
      </c>
      <c r="H16" s="247">
        <v>0</v>
      </c>
      <c r="I16" s="247">
        <v>180</v>
      </c>
      <c r="J16" s="247">
        <v>0</v>
      </c>
      <c r="K16" s="247">
        <v>0</v>
      </c>
      <c r="L16" s="247">
        <v>0</v>
      </c>
      <c r="M16" s="247">
        <v>0</v>
      </c>
      <c r="N16" s="247">
        <v>0</v>
      </c>
      <c r="O16" s="247">
        <v>0</v>
      </c>
      <c r="P16" s="259">
        <v>0</v>
      </c>
    </row>
    <row r="17" spans="1:16" ht="18.75" customHeight="1" x14ac:dyDescent="0.15">
      <c r="A17" s="235"/>
      <c r="B17" s="243" t="s">
        <v>335</v>
      </c>
      <c r="C17" s="243"/>
      <c r="D17" s="244" t="s">
        <v>377</v>
      </c>
      <c r="E17" s="248"/>
      <c r="F17" s="243"/>
      <c r="G17" s="233">
        <v>180</v>
      </c>
      <c r="H17" s="247">
        <v>0</v>
      </c>
      <c r="I17" s="247">
        <v>180</v>
      </c>
      <c r="J17" s="247">
        <v>0</v>
      </c>
      <c r="K17" s="247">
        <v>0</v>
      </c>
      <c r="L17" s="247">
        <v>0</v>
      </c>
      <c r="M17" s="247">
        <v>0</v>
      </c>
      <c r="N17" s="247">
        <v>0</v>
      </c>
      <c r="O17" s="247">
        <v>0</v>
      </c>
      <c r="P17" s="259">
        <v>0</v>
      </c>
    </row>
    <row r="18" spans="1:16" ht="18.75" customHeight="1" x14ac:dyDescent="0.15">
      <c r="A18" s="235" t="s">
        <v>343</v>
      </c>
      <c r="B18" s="243" t="s">
        <v>348</v>
      </c>
      <c r="C18" s="243" t="s">
        <v>349</v>
      </c>
      <c r="D18" s="244" t="s">
        <v>378</v>
      </c>
      <c r="E18" s="248" t="s">
        <v>379</v>
      </c>
      <c r="F18" s="243" t="s">
        <v>375</v>
      </c>
      <c r="G18" s="233">
        <v>180</v>
      </c>
      <c r="H18" s="247">
        <v>0</v>
      </c>
      <c r="I18" s="247">
        <v>180</v>
      </c>
      <c r="J18" s="247">
        <v>0</v>
      </c>
      <c r="K18" s="247">
        <v>0</v>
      </c>
      <c r="L18" s="247">
        <v>0</v>
      </c>
      <c r="M18" s="247">
        <v>0</v>
      </c>
      <c r="N18" s="247">
        <v>0</v>
      </c>
      <c r="O18" s="247">
        <v>0</v>
      </c>
      <c r="P18" s="259">
        <v>0</v>
      </c>
    </row>
    <row r="19" spans="1:16" ht="18.75" customHeight="1" x14ac:dyDescent="0.15">
      <c r="A19" s="235"/>
      <c r="B19" s="243"/>
      <c r="C19" s="243"/>
      <c r="D19" s="244" t="s">
        <v>380</v>
      </c>
      <c r="E19" s="248"/>
      <c r="F19" s="243"/>
      <c r="G19" s="233">
        <v>1274</v>
      </c>
      <c r="H19" s="247">
        <v>0</v>
      </c>
      <c r="I19" s="247">
        <v>1274</v>
      </c>
      <c r="J19" s="247">
        <v>0</v>
      </c>
      <c r="K19" s="247">
        <v>0</v>
      </c>
      <c r="L19" s="247">
        <v>0</v>
      </c>
      <c r="M19" s="247">
        <v>0</v>
      </c>
      <c r="N19" s="247">
        <v>0</v>
      </c>
      <c r="O19" s="247">
        <v>0</v>
      </c>
      <c r="P19" s="259">
        <v>0</v>
      </c>
    </row>
    <row r="20" spans="1:16" ht="18.75" customHeight="1" x14ac:dyDescent="0.15">
      <c r="A20" s="235" t="s">
        <v>339</v>
      </c>
      <c r="B20" s="243"/>
      <c r="C20" s="243"/>
      <c r="D20" s="244" t="s">
        <v>371</v>
      </c>
      <c r="E20" s="248"/>
      <c r="F20" s="243"/>
      <c r="G20" s="233">
        <v>1274</v>
      </c>
      <c r="H20" s="247">
        <v>0</v>
      </c>
      <c r="I20" s="247">
        <v>1274</v>
      </c>
      <c r="J20" s="247">
        <v>0</v>
      </c>
      <c r="K20" s="247">
        <v>0</v>
      </c>
      <c r="L20" s="247">
        <v>0</v>
      </c>
      <c r="M20" s="247">
        <v>0</v>
      </c>
      <c r="N20" s="247">
        <v>0</v>
      </c>
      <c r="O20" s="247">
        <v>0</v>
      </c>
      <c r="P20" s="259">
        <v>0</v>
      </c>
    </row>
    <row r="21" spans="1:16" ht="18.75" customHeight="1" x14ac:dyDescent="0.15">
      <c r="A21" s="235"/>
      <c r="B21" s="243" t="s">
        <v>341</v>
      </c>
      <c r="C21" s="243"/>
      <c r="D21" s="244" t="s">
        <v>372</v>
      </c>
      <c r="E21" s="248"/>
      <c r="F21" s="243"/>
      <c r="G21" s="233">
        <v>1274</v>
      </c>
      <c r="H21" s="247">
        <v>0</v>
      </c>
      <c r="I21" s="247">
        <v>1274</v>
      </c>
      <c r="J21" s="247">
        <v>0</v>
      </c>
      <c r="K21" s="247">
        <v>0</v>
      </c>
      <c r="L21" s="247">
        <v>0</v>
      </c>
      <c r="M21" s="247">
        <v>0</v>
      </c>
      <c r="N21" s="247">
        <v>0</v>
      </c>
      <c r="O21" s="247">
        <v>0</v>
      </c>
      <c r="P21" s="259">
        <v>0</v>
      </c>
    </row>
    <row r="22" spans="1:16" ht="18.75" customHeight="1" x14ac:dyDescent="0.15">
      <c r="A22" s="235" t="s">
        <v>343</v>
      </c>
      <c r="B22" s="243" t="s">
        <v>344</v>
      </c>
      <c r="C22" s="243" t="s">
        <v>337</v>
      </c>
      <c r="D22" s="244" t="s">
        <v>373</v>
      </c>
      <c r="E22" s="248" t="s">
        <v>381</v>
      </c>
      <c r="F22" s="243" t="s">
        <v>375</v>
      </c>
      <c r="G22" s="233">
        <v>1274</v>
      </c>
      <c r="H22" s="247">
        <v>0</v>
      </c>
      <c r="I22" s="247">
        <v>1274</v>
      </c>
      <c r="J22" s="247">
        <v>0</v>
      </c>
      <c r="K22" s="247">
        <v>0</v>
      </c>
      <c r="L22" s="247">
        <v>0</v>
      </c>
      <c r="M22" s="247">
        <v>0</v>
      </c>
      <c r="N22" s="247">
        <v>0</v>
      </c>
      <c r="O22" s="247">
        <v>0</v>
      </c>
      <c r="P22" s="259">
        <v>0</v>
      </c>
    </row>
    <row r="23" spans="1:16" ht="18.75" customHeight="1" x14ac:dyDescent="0.15">
      <c r="A23" s="235"/>
      <c r="B23" s="243"/>
      <c r="C23" s="243"/>
      <c r="D23" s="244" t="s">
        <v>382</v>
      </c>
      <c r="E23" s="248"/>
      <c r="F23" s="243"/>
      <c r="G23" s="233">
        <v>213</v>
      </c>
      <c r="H23" s="247">
        <v>0</v>
      </c>
      <c r="I23" s="247">
        <v>213</v>
      </c>
      <c r="J23" s="247">
        <v>0</v>
      </c>
      <c r="K23" s="247">
        <v>0</v>
      </c>
      <c r="L23" s="247">
        <v>0</v>
      </c>
      <c r="M23" s="247">
        <v>0</v>
      </c>
      <c r="N23" s="247">
        <v>0</v>
      </c>
      <c r="O23" s="247">
        <v>0</v>
      </c>
      <c r="P23" s="259">
        <v>0</v>
      </c>
    </row>
    <row r="24" spans="1:16" ht="18.75" customHeight="1" x14ac:dyDescent="0.15">
      <c r="A24" s="235" t="s">
        <v>339</v>
      </c>
      <c r="B24" s="243"/>
      <c r="C24" s="243"/>
      <c r="D24" s="244" t="s">
        <v>371</v>
      </c>
      <c r="E24" s="248"/>
      <c r="F24" s="243"/>
      <c r="G24" s="233">
        <v>213</v>
      </c>
      <c r="H24" s="247">
        <v>0</v>
      </c>
      <c r="I24" s="247">
        <v>213</v>
      </c>
      <c r="J24" s="247">
        <v>0</v>
      </c>
      <c r="K24" s="247">
        <v>0</v>
      </c>
      <c r="L24" s="247">
        <v>0</v>
      </c>
      <c r="M24" s="247">
        <v>0</v>
      </c>
      <c r="N24" s="247">
        <v>0</v>
      </c>
      <c r="O24" s="247">
        <v>0</v>
      </c>
      <c r="P24" s="259">
        <v>0</v>
      </c>
    </row>
    <row r="25" spans="1:16" ht="18.75" customHeight="1" x14ac:dyDescent="0.15">
      <c r="A25" s="235"/>
      <c r="B25" s="243" t="s">
        <v>341</v>
      </c>
      <c r="C25" s="243"/>
      <c r="D25" s="244" t="s">
        <v>372</v>
      </c>
      <c r="E25" s="248"/>
      <c r="F25" s="243"/>
      <c r="G25" s="233">
        <v>213</v>
      </c>
      <c r="H25" s="247">
        <v>0</v>
      </c>
      <c r="I25" s="247">
        <v>213</v>
      </c>
      <c r="J25" s="247">
        <v>0</v>
      </c>
      <c r="K25" s="247">
        <v>0</v>
      </c>
      <c r="L25" s="247">
        <v>0</v>
      </c>
      <c r="M25" s="247">
        <v>0</v>
      </c>
      <c r="N25" s="247">
        <v>0</v>
      </c>
      <c r="O25" s="247">
        <v>0</v>
      </c>
      <c r="P25" s="259">
        <v>0</v>
      </c>
    </row>
    <row r="26" spans="1:16" ht="18.75" customHeight="1" x14ac:dyDescent="0.15">
      <c r="A26" s="235" t="s">
        <v>343</v>
      </c>
      <c r="B26" s="243" t="s">
        <v>344</v>
      </c>
      <c r="C26" s="243" t="s">
        <v>337</v>
      </c>
      <c r="D26" s="244" t="s">
        <v>373</v>
      </c>
      <c r="E26" s="248" t="s">
        <v>383</v>
      </c>
      <c r="F26" s="243" t="s">
        <v>375</v>
      </c>
      <c r="G26" s="233">
        <v>213</v>
      </c>
      <c r="H26" s="247">
        <v>0</v>
      </c>
      <c r="I26" s="247">
        <v>213</v>
      </c>
      <c r="J26" s="247">
        <v>0</v>
      </c>
      <c r="K26" s="247">
        <v>0</v>
      </c>
      <c r="L26" s="247">
        <v>0</v>
      </c>
      <c r="M26" s="247">
        <v>0</v>
      </c>
      <c r="N26" s="247">
        <v>0</v>
      </c>
      <c r="O26" s="247">
        <v>0</v>
      </c>
      <c r="P26" s="259">
        <v>0</v>
      </c>
    </row>
    <row r="27" spans="1:16" ht="18.75" customHeight="1" x14ac:dyDescent="0.15">
      <c r="A27" s="235"/>
      <c r="B27" s="243"/>
      <c r="C27" s="243"/>
      <c r="D27" s="244" t="s">
        <v>384</v>
      </c>
      <c r="E27" s="248"/>
      <c r="F27" s="243"/>
      <c r="G27" s="233">
        <v>288</v>
      </c>
      <c r="H27" s="247">
        <v>0</v>
      </c>
      <c r="I27" s="247">
        <v>288</v>
      </c>
      <c r="J27" s="247">
        <v>0</v>
      </c>
      <c r="K27" s="247">
        <v>0</v>
      </c>
      <c r="L27" s="247">
        <v>0</v>
      </c>
      <c r="M27" s="247">
        <v>0</v>
      </c>
      <c r="N27" s="247">
        <v>0</v>
      </c>
      <c r="O27" s="247">
        <v>0</v>
      </c>
      <c r="P27" s="259">
        <v>0</v>
      </c>
    </row>
    <row r="28" spans="1:16" ht="18.75" customHeight="1" x14ac:dyDescent="0.15">
      <c r="A28" s="235" t="s">
        <v>339</v>
      </c>
      <c r="B28" s="243"/>
      <c r="C28" s="243"/>
      <c r="D28" s="244" t="s">
        <v>371</v>
      </c>
      <c r="E28" s="248"/>
      <c r="F28" s="243"/>
      <c r="G28" s="233">
        <v>288</v>
      </c>
      <c r="H28" s="247">
        <v>0</v>
      </c>
      <c r="I28" s="247">
        <v>288</v>
      </c>
      <c r="J28" s="247">
        <v>0</v>
      </c>
      <c r="K28" s="247">
        <v>0</v>
      </c>
      <c r="L28" s="247">
        <v>0</v>
      </c>
      <c r="M28" s="247">
        <v>0</v>
      </c>
      <c r="N28" s="247">
        <v>0</v>
      </c>
      <c r="O28" s="247">
        <v>0</v>
      </c>
      <c r="P28" s="259">
        <v>0</v>
      </c>
    </row>
    <row r="29" spans="1:16" ht="18.75" customHeight="1" x14ac:dyDescent="0.15">
      <c r="A29" s="235"/>
      <c r="B29" s="243" t="s">
        <v>335</v>
      </c>
      <c r="C29" s="243"/>
      <c r="D29" s="244" t="s">
        <v>377</v>
      </c>
      <c r="E29" s="248"/>
      <c r="F29" s="243"/>
      <c r="G29" s="233">
        <v>288</v>
      </c>
      <c r="H29" s="247">
        <v>0</v>
      </c>
      <c r="I29" s="247">
        <v>288</v>
      </c>
      <c r="J29" s="247">
        <v>0</v>
      </c>
      <c r="K29" s="247">
        <v>0</v>
      </c>
      <c r="L29" s="247">
        <v>0</v>
      </c>
      <c r="M29" s="247">
        <v>0</v>
      </c>
      <c r="N29" s="247">
        <v>0</v>
      </c>
      <c r="O29" s="247">
        <v>0</v>
      </c>
      <c r="P29" s="259">
        <v>0</v>
      </c>
    </row>
    <row r="30" spans="1:16" ht="18.75" customHeight="1" x14ac:dyDescent="0.15">
      <c r="A30" s="235" t="s">
        <v>343</v>
      </c>
      <c r="B30" s="243" t="s">
        <v>348</v>
      </c>
      <c r="C30" s="243" t="s">
        <v>349</v>
      </c>
      <c r="D30" s="244" t="s">
        <v>378</v>
      </c>
      <c r="E30" s="248" t="s">
        <v>385</v>
      </c>
      <c r="F30" s="243" t="s">
        <v>375</v>
      </c>
      <c r="G30" s="233">
        <v>288</v>
      </c>
      <c r="H30" s="247">
        <v>0</v>
      </c>
      <c r="I30" s="247">
        <v>288</v>
      </c>
      <c r="J30" s="247">
        <v>0</v>
      </c>
      <c r="K30" s="247">
        <v>0</v>
      </c>
      <c r="L30" s="247">
        <v>0</v>
      </c>
      <c r="M30" s="247">
        <v>0</v>
      </c>
      <c r="N30" s="247">
        <v>0</v>
      </c>
      <c r="O30" s="247">
        <v>0</v>
      </c>
      <c r="P30" s="259">
        <v>0</v>
      </c>
    </row>
    <row r="31" spans="1:16" ht="18.75" customHeight="1" x14ac:dyDescent="0.15">
      <c r="A31" s="235"/>
      <c r="B31" s="243"/>
      <c r="C31" s="243"/>
      <c r="D31" s="244" t="s">
        <v>386</v>
      </c>
      <c r="E31" s="248"/>
      <c r="F31" s="243"/>
      <c r="G31" s="233">
        <v>30</v>
      </c>
      <c r="H31" s="247">
        <v>0</v>
      </c>
      <c r="I31" s="247">
        <v>30</v>
      </c>
      <c r="J31" s="247">
        <v>0</v>
      </c>
      <c r="K31" s="247">
        <v>0</v>
      </c>
      <c r="L31" s="247">
        <v>0</v>
      </c>
      <c r="M31" s="247">
        <v>0</v>
      </c>
      <c r="N31" s="247">
        <v>0</v>
      </c>
      <c r="O31" s="247">
        <v>0</v>
      </c>
      <c r="P31" s="259">
        <v>0</v>
      </c>
    </row>
    <row r="32" spans="1:16" ht="18.75" customHeight="1" x14ac:dyDescent="0.15">
      <c r="A32" s="235" t="s">
        <v>339</v>
      </c>
      <c r="B32" s="243"/>
      <c r="C32" s="243"/>
      <c r="D32" s="244" t="s">
        <v>371</v>
      </c>
      <c r="E32" s="248"/>
      <c r="F32" s="243"/>
      <c r="G32" s="233">
        <v>30</v>
      </c>
      <c r="H32" s="247">
        <v>0</v>
      </c>
      <c r="I32" s="247">
        <v>30</v>
      </c>
      <c r="J32" s="247">
        <v>0</v>
      </c>
      <c r="K32" s="247">
        <v>0</v>
      </c>
      <c r="L32" s="247">
        <v>0</v>
      </c>
      <c r="M32" s="247">
        <v>0</v>
      </c>
      <c r="N32" s="247">
        <v>0</v>
      </c>
      <c r="O32" s="247">
        <v>0</v>
      </c>
      <c r="P32" s="259">
        <v>0</v>
      </c>
    </row>
    <row r="33" spans="1:16" ht="18.75" customHeight="1" x14ac:dyDescent="0.15">
      <c r="A33" s="235"/>
      <c r="B33" s="243" t="s">
        <v>341</v>
      </c>
      <c r="C33" s="243"/>
      <c r="D33" s="244" t="s">
        <v>372</v>
      </c>
      <c r="E33" s="248"/>
      <c r="F33" s="243"/>
      <c r="G33" s="233">
        <v>30</v>
      </c>
      <c r="H33" s="247">
        <v>0</v>
      </c>
      <c r="I33" s="247">
        <v>30</v>
      </c>
      <c r="J33" s="247">
        <v>0</v>
      </c>
      <c r="K33" s="247">
        <v>0</v>
      </c>
      <c r="L33" s="247">
        <v>0</v>
      </c>
      <c r="M33" s="247">
        <v>0</v>
      </c>
      <c r="N33" s="247">
        <v>0</v>
      </c>
      <c r="O33" s="247">
        <v>0</v>
      </c>
      <c r="P33" s="259">
        <v>0</v>
      </c>
    </row>
    <row r="34" spans="1:16" ht="18.75" customHeight="1" x14ac:dyDescent="0.15">
      <c r="A34" s="235" t="s">
        <v>343</v>
      </c>
      <c r="B34" s="243" t="s">
        <v>344</v>
      </c>
      <c r="C34" s="243" t="s">
        <v>337</v>
      </c>
      <c r="D34" s="244" t="s">
        <v>373</v>
      </c>
      <c r="E34" s="248" t="s">
        <v>387</v>
      </c>
      <c r="F34" s="243" t="s">
        <v>388</v>
      </c>
      <c r="G34" s="233">
        <v>30</v>
      </c>
      <c r="H34" s="247">
        <v>0</v>
      </c>
      <c r="I34" s="247">
        <v>30</v>
      </c>
      <c r="J34" s="247">
        <v>0</v>
      </c>
      <c r="K34" s="247">
        <v>0</v>
      </c>
      <c r="L34" s="247">
        <v>0</v>
      </c>
      <c r="M34" s="247">
        <v>0</v>
      </c>
      <c r="N34" s="247">
        <v>0</v>
      </c>
      <c r="O34" s="247">
        <v>0</v>
      </c>
      <c r="P34" s="259">
        <v>0</v>
      </c>
    </row>
    <row r="35" spans="1:16" ht="18.75" customHeight="1" x14ac:dyDescent="0.15">
      <c r="A35" s="235"/>
      <c r="B35" s="243"/>
      <c r="C35" s="243"/>
      <c r="D35" s="244" t="s">
        <v>389</v>
      </c>
      <c r="E35" s="248"/>
      <c r="F35" s="243"/>
      <c r="G35" s="233">
        <v>764</v>
      </c>
      <c r="H35" s="247">
        <v>0</v>
      </c>
      <c r="I35" s="247">
        <v>764</v>
      </c>
      <c r="J35" s="247">
        <v>0</v>
      </c>
      <c r="K35" s="247">
        <v>0</v>
      </c>
      <c r="L35" s="247">
        <v>0</v>
      </c>
      <c r="M35" s="247">
        <v>0</v>
      </c>
      <c r="N35" s="247">
        <v>0</v>
      </c>
      <c r="O35" s="247">
        <v>0</v>
      </c>
      <c r="P35" s="259">
        <v>0</v>
      </c>
    </row>
    <row r="36" spans="1:16" ht="18.75" customHeight="1" x14ac:dyDescent="0.15">
      <c r="A36" s="235" t="s">
        <v>339</v>
      </c>
      <c r="B36" s="243"/>
      <c r="C36" s="243"/>
      <c r="D36" s="244" t="s">
        <v>371</v>
      </c>
      <c r="E36" s="248"/>
      <c r="F36" s="243"/>
      <c r="G36" s="233">
        <v>764</v>
      </c>
      <c r="H36" s="247">
        <v>0</v>
      </c>
      <c r="I36" s="247">
        <v>764</v>
      </c>
      <c r="J36" s="247">
        <v>0</v>
      </c>
      <c r="K36" s="247">
        <v>0</v>
      </c>
      <c r="L36" s="247">
        <v>0</v>
      </c>
      <c r="M36" s="247">
        <v>0</v>
      </c>
      <c r="N36" s="247">
        <v>0</v>
      </c>
      <c r="O36" s="247">
        <v>0</v>
      </c>
      <c r="P36" s="259">
        <v>0</v>
      </c>
    </row>
    <row r="37" spans="1:16" ht="18.75" customHeight="1" x14ac:dyDescent="0.15">
      <c r="A37" s="235"/>
      <c r="B37" s="243" t="s">
        <v>341</v>
      </c>
      <c r="C37" s="243"/>
      <c r="D37" s="244" t="s">
        <v>372</v>
      </c>
      <c r="E37" s="248"/>
      <c r="F37" s="243"/>
      <c r="G37" s="233">
        <v>764</v>
      </c>
      <c r="H37" s="247">
        <v>0</v>
      </c>
      <c r="I37" s="247">
        <v>764</v>
      </c>
      <c r="J37" s="247">
        <v>0</v>
      </c>
      <c r="K37" s="247">
        <v>0</v>
      </c>
      <c r="L37" s="247">
        <v>0</v>
      </c>
      <c r="M37" s="247">
        <v>0</v>
      </c>
      <c r="N37" s="247">
        <v>0</v>
      </c>
      <c r="O37" s="247">
        <v>0</v>
      </c>
      <c r="P37" s="259">
        <v>0</v>
      </c>
    </row>
    <row r="38" spans="1:16" ht="18.75" customHeight="1" x14ac:dyDescent="0.15">
      <c r="A38" s="235" t="s">
        <v>343</v>
      </c>
      <c r="B38" s="243" t="s">
        <v>344</v>
      </c>
      <c r="C38" s="243" t="s">
        <v>337</v>
      </c>
      <c r="D38" s="244" t="s">
        <v>373</v>
      </c>
      <c r="E38" s="248" t="s">
        <v>390</v>
      </c>
      <c r="F38" s="243" t="s">
        <v>388</v>
      </c>
      <c r="G38" s="233">
        <v>764</v>
      </c>
      <c r="H38" s="247">
        <v>0</v>
      </c>
      <c r="I38" s="247">
        <v>764</v>
      </c>
      <c r="J38" s="247">
        <v>0</v>
      </c>
      <c r="K38" s="247">
        <v>0</v>
      </c>
      <c r="L38" s="247">
        <v>0</v>
      </c>
      <c r="M38" s="247">
        <v>0</v>
      </c>
      <c r="N38" s="247">
        <v>0</v>
      </c>
      <c r="O38" s="247">
        <v>0</v>
      </c>
      <c r="P38" s="259">
        <v>0</v>
      </c>
    </row>
    <row r="39" spans="1:16" ht="18.75" customHeight="1" x14ac:dyDescent="0.15">
      <c r="A39" s="235"/>
      <c r="B39" s="243"/>
      <c r="C39" s="243"/>
      <c r="D39" s="244" t="s">
        <v>391</v>
      </c>
      <c r="E39" s="248"/>
      <c r="F39" s="243"/>
      <c r="G39" s="233">
        <v>130</v>
      </c>
      <c r="H39" s="247">
        <v>0</v>
      </c>
      <c r="I39" s="247">
        <v>130</v>
      </c>
      <c r="J39" s="247">
        <v>0</v>
      </c>
      <c r="K39" s="247">
        <v>0</v>
      </c>
      <c r="L39" s="247">
        <v>0</v>
      </c>
      <c r="M39" s="247">
        <v>0</v>
      </c>
      <c r="N39" s="247">
        <v>0</v>
      </c>
      <c r="O39" s="247">
        <v>0</v>
      </c>
      <c r="P39" s="259">
        <v>0</v>
      </c>
    </row>
    <row r="40" spans="1:16" ht="18.75" customHeight="1" x14ac:dyDescent="0.15">
      <c r="A40" s="235" t="s">
        <v>339</v>
      </c>
      <c r="B40" s="243"/>
      <c r="C40" s="243"/>
      <c r="D40" s="244" t="s">
        <v>371</v>
      </c>
      <c r="E40" s="248"/>
      <c r="F40" s="243"/>
      <c r="G40" s="233">
        <v>130</v>
      </c>
      <c r="H40" s="247">
        <v>0</v>
      </c>
      <c r="I40" s="247">
        <v>130</v>
      </c>
      <c r="J40" s="247">
        <v>0</v>
      </c>
      <c r="K40" s="247">
        <v>0</v>
      </c>
      <c r="L40" s="247">
        <v>0</v>
      </c>
      <c r="M40" s="247">
        <v>0</v>
      </c>
      <c r="N40" s="247">
        <v>0</v>
      </c>
      <c r="O40" s="247">
        <v>0</v>
      </c>
      <c r="P40" s="259">
        <v>0</v>
      </c>
    </row>
    <row r="41" spans="1:16" ht="18.75" customHeight="1" x14ac:dyDescent="0.15">
      <c r="A41" s="235"/>
      <c r="B41" s="243" t="s">
        <v>341</v>
      </c>
      <c r="C41" s="243"/>
      <c r="D41" s="244" t="s">
        <v>372</v>
      </c>
      <c r="E41" s="248"/>
      <c r="F41" s="243"/>
      <c r="G41" s="233">
        <v>130</v>
      </c>
      <c r="H41" s="247">
        <v>0</v>
      </c>
      <c r="I41" s="247">
        <v>130</v>
      </c>
      <c r="J41" s="247">
        <v>0</v>
      </c>
      <c r="K41" s="247">
        <v>0</v>
      </c>
      <c r="L41" s="247">
        <v>0</v>
      </c>
      <c r="M41" s="247">
        <v>0</v>
      </c>
      <c r="N41" s="247">
        <v>0</v>
      </c>
      <c r="O41" s="247">
        <v>0</v>
      </c>
      <c r="P41" s="259">
        <v>0</v>
      </c>
    </row>
    <row r="42" spans="1:16" ht="18.75" customHeight="1" x14ac:dyDescent="0.15">
      <c r="A42" s="235" t="s">
        <v>343</v>
      </c>
      <c r="B42" s="243" t="s">
        <v>344</v>
      </c>
      <c r="C42" s="243" t="s">
        <v>337</v>
      </c>
      <c r="D42" s="244" t="s">
        <v>373</v>
      </c>
      <c r="E42" s="248" t="s">
        <v>392</v>
      </c>
      <c r="F42" s="243" t="s">
        <v>375</v>
      </c>
      <c r="G42" s="233">
        <v>130</v>
      </c>
      <c r="H42" s="247">
        <v>0</v>
      </c>
      <c r="I42" s="247">
        <v>130</v>
      </c>
      <c r="J42" s="247">
        <v>0</v>
      </c>
      <c r="K42" s="247">
        <v>0</v>
      </c>
      <c r="L42" s="247">
        <v>0</v>
      </c>
      <c r="M42" s="247">
        <v>0</v>
      </c>
      <c r="N42" s="247">
        <v>0</v>
      </c>
      <c r="O42" s="247">
        <v>0</v>
      </c>
      <c r="P42" s="259">
        <v>0</v>
      </c>
    </row>
    <row r="43" spans="1:16" ht="18.75" customHeight="1" x14ac:dyDescent="0.15">
      <c r="A43" s="235"/>
      <c r="B43" s="243"/>
      <c r="C43" s="243"/>
      <c r="D43" s="244" t="s">
        <v>287</v>
      </c>
      <c r="E43" s="248"/>
      <c r="F43" s="243"/>
      <c r="G43" s="233">
        <v>3648.45</v>
      </c>
      <c r="H43" s="247">
        <v>90</v>
      </c>
      <c r="I43" s="247">
        <v>3098.25</v>
      </c>
      <c r="J43" s="247">
        <v>0</v>
      </c>
      <c r="K43" s="247">
        <v>0</v>
      </c>
      <c r="L43" s="247">
        <v>0</v>
      </c>
      <c r="M43" s="247">
        <v>0</v>
      </c>
      <c r="N43" s="247">
        <v>0</v>
      </c>
      <c r="O43" s="247">
        <v>17.2</v>
      </c>
      <c r="P43" s="259">
        <v>443</v>
      </c>
    </row>
    <row r="44" spans="1:16" ht="18.75" customHeight="1" x14ac:dyDescent="0.15">
      <c r="A44" s="235"/>
      <c r="B44" s="243"/>
      <c r="C44" s="243"/>
      <c r="D44" s="244" t="s">
        <v>393</v>
      </c>
      <c r="E44" s="248"/>
      <c r="F44" s="243"/>
      <c r="G44" s="233">
        <v>366</v>
      </c>
      <c r="H44" s="247">
        <v>0</v>
      </c>
      <c r="I44" s="247">
        <v>355</v>
      </c>
      <c r="J44" s="247">
        <v>0</v>
      </c>
      <c r="K44" s="247">
        <v>0</v>
      </c>
      <c r="L44" s="247">
        <v>0</v>
      </c>
      <c r="M44" s="247">
        <v>0</v>
      </c>
      <c r="N44" s="247">
        <v>0</v>
      </c>
      <c r="O44" s="247">
        <v>11</v>
      </c>
      <c r="P44" s="259">
        <v>0</v>
      </c>
    </row>
    <row r="45" spans="1:16" ht="18.75" customHeight="1" x14ac:dyDescent="0.15">
      <c r="A45" s="235" t="s">
        <v>339</v>
      </c>
      <c r="B45" s="243"/>
      <c r="C45" s="243"/>
      <c r="D45" s="244" t="s">
        <v>371</v>
      </c>
      <c r="E45" s="248"/>
      <c r="F45" s="243"/>
      <c r="G45" s="233">
        <v>366</v>
      </c>
      <c r="H45" s="247">
        <v>0</v>
      </c>
      <c r="I45" s="247">
        <v>355</v>
      </c>
      <c r="J45" s="247">
        <v>0</v>
      </c>
      <c r="K45" s="247">
        <v>0</v>
      </c>
      <c r="L45" s="247">
        <v>0</v>
      </c>
      <c r="M45" s="247">
        <v>0</v>
      </c>
      <c r="N45" s="247">
        <v>0</v>
      </c>
      <c r="O45" s="247">
        <v>11</v>
      </c>
      <c r="P45" s="259">
        <v>0</v>
      </c>
    </row>
    <row r="46" spans="1:16" ht="18.75" customHeight="1" x14ac:dyDescent="0.15">
      <c r="A46" s="235"/>
      <c r="B46" s="243" t="s">
        <v>335</v>
      </c>
      <c r="C46" s="243"/>
      <c r="D46" s="244" t="s">
        <v>377</v>
      </c>
      <c r="E46" s="248"/>
      <c r="F46" s="243"/>
      <c r="G46" s="233">
        <v>366</v>
      </c>
      <c r="H46" s="247">
        <v>0</v>
      </c>
      <c r="I46" s="247">
        <v>355</v>
      </c>
      <c r="J46" s="247">
        <v>0</v>
      </c>
      <c r="K46" s="247">
        <v>0</v>
      </c>
      <c r="L46" s="247">
        <v>0</v>
      </c>
      <c r="M46" s="247">
        <v>0</v>
      </c>
      <c r="N46" s="247">
        <v>0</v>
      </c>
      <c r="O46" s="247">
        <v>11</v>
      </c>
      <c r="P46" s="259">
        <v>0</v>
      </c>
    </row>
    <row r="47" spans="1:16" ht="18.75" customHeight="1" x14ac:dyDescent="0.15">
      <c r="A47" s="235" t="s">
        <v>343</v>
      </c>
      <c r="B47" s="243" t="s">
        <v>348</v>
      </c>
      <c r="C47" s="243" t="s">
        <v>341</v>
      </c>
      <c r="D47" s="244" t="s">
        <v>394</v>
      </c>
      <c r="E47" s="248" t="s">
        <v>395</v>
      </c>
      <c r="F47" s="243" t="s">
        <v>388</v>
      </c>
      <c r="G47" s="233">
        <v>366</v>
      </c>
      <c r="H47" s="247">
        <v>0</v>
      </c>
      <c r="I47" s="247">
        <v>355</v>
      </c>
      <c r="J47" s="247">
        <v>0</v>
      </c>
      <c r="K47" s="247">
        <v>0</v>
      </c>
      <c r="L47" s="247">
        <v>0</v>
      </c>
      <c r="M47" s="247">
        <v>0</v>
      </c>
      <c r="N47" s="247">
        <v>0</v>
      </c>
      <c r="O47" s="247">
        <v>11</v>
      </c>
      <c r="P47" s="259">
        <v>0</v>
      </c>
    </row>
    <row r="48" spans="1:16" ht="18.75" customHeight="1" x14ac:dyDescent="0.15">
      <c r="A48" s="235"/>
      <c r="B48" s="243"/>
      <c r="C48" s="243"/>
      <c r="D48" s="244" t="s">
        <v>396</v>
      </c>
      <c r="E48" s="248"/>
      <c r="F48" s="243"/>
      <c r="G48" s="233">
        <v>90</v>
      </c>
      <c r="H48" s="247">
        <v>90</v>
      </c>
      <c r="I48" s="247">
        <v>0</v>
      </c>
      <c r="J48" s="247">
        <v>0</v>
      </c>
      <c r="K48" s="247">
        <v>0</v>
      </c>
      <c r="L48" s="247">
        <v>0</v>
      </c>
      <c r="M48" s="247">
        <v>0</v>
      </c>
      <c r="N48" s="247">
        <v>0</v>
      </c>
      <c r="O48" s="247">
        <v>0</v>
      </c>
      <c r="P48" s="259">
        <v>0</v>
      </c>
    </row>
    <row r="49" spans="1:16" ht="18.75" customHeight="1" x14ac:dyDescent="0.15">
      <c r="A49" s="235" t="s">
        <v>339</v>
      </c>
      <c r="B49" s="243"/>
      <c r="C49" s="243"/>
      <c r="D49" s="244" t="s">
        <v>371</v>
      </c>
      <c r="E49" s="248"/>
      <c r="F49" s="243"/>
      <c r="G49" s="233">
        <v>90</v>
      </c>
      <c r="H49" s="247">
        <v>90</v>
      </c>
      <c r="I49" s="247">
        <v>0</v>
      </c>
      <c r="J49" s="247">
        <v>0</v>
      </c>
      <c r="K49" s="247">
        <v>0</v>
      </c>
      <c r="L49" s="247">
        <v>0</v>
      </c>
      <c r="M49" s="247">
        <v>0</v>
      </c>
      <c r="N49" s="247">
        <v>0</v>
      </c>
      <c r="O49" s="247">
        <v>0</v>
      </c>
      <c r="P49" s="259">
        <v>0</v>
      </c>
    </row>
    <row r="50" spans="1:16" ht="18.75" customHeight="1" x14ac:dyDescent="0.15">
      <c r="A50" s="235"/>
      <c r="B50" s="243" t="s">
        <v>335</v>
      </c>
      <c r="C50" s="243"/>
      <c r="D50" s="244" t="s">
        <v>377</v>
      </c>
      <c r="E50" s="248"/>
      <c r="F50" s="243"/>
      <c r="G50" s="233">
        <v>90</v>
      </c>
      <c r="H50" s="247">
        <v>90</v>
      </c>
      <c r="I50" s="247">
        <v>0</v>
      </c>
      <c r="J50" s="247">
        <v>0</v>
      </c>
      <c r="K50" s="247">
        <v>0</v>
      </c>
      <c r="L50" s="247">
        <v>0</v>
      </c>
      <c r="M50" s="247">
        <v>0</v>
      </c>
      <c r="N50" s="247">
        <v>0</v>
      </c>
      <c r="O50" s="247">
        <v>0</v>
      </c>
      <c r="P50" s="259">
        <v>0</v>
      </c>
    </row>
    <row r="51" spans="1:16" ht="18.75" customHeight="1" x14ac:dyDescent="0.15">
      <c r="A51" s="235" t="s">
        <v>343</v>
      </c>
      <c r="B51" s="243" t="s">
        <v>348</v>
      </c>
      <c r="C51" s="243" t="s">
        <v>341</v>
      </c>
      <c r="D51" s="244" t="s">
        <v>394</v>
      </c>
      <c r="E51" s="248" t="s">
        <v>397</v>
      </c>
      <c r="F51" s="243" t="s">
        <v>375</v>
      </c>
      <c r="G51" s="233">
        <v>90</v>
      </c>
      <c r="H51" s="247">
        <v>90</v>
      </c>
      <c r="I51" s="247">
        <v>0</v>
      </c>
      <c r="J51" s="247">
        <v>0</v>
      </c>
      <c r="K51" s="247">
        <v>0</v>
      </c>
      <c r="L51" s="247">
        <v>0</v>
      </c>
      <c r="M51" s="247">
        <v>0</v>
      </c>
      <c r="N51" s="247">
        <v>0</v>
      </c>
      <c r="O51" s="247">
        <v>0</v>
      </c>
      <c r="P51" s="259">
        <v>0</v>
      </c>
    </row>
    <row r="52" spans="1:16" ht="18.75" customHeight="1" x14ac:dyDescent="0.15">
      <c r="A52" s="235"/>
      <c r="B52" s="243"/>
      <c r="C52" s="243"/>
      <c r="D52" s="244" t="s">
        <v>398</v>
      </c>
      <c r="E52" s="248"/>
      <c r="F52" s="243"/>
      <c r="G52" s="233">
        <v>86</v>
      </c>
      <c r="H52" s="247">
        <v>0</v>
      </c>
      <c r="I52" s="247">
        <v>79.8</v>
      </c>
      <c r="J52" s="247">
        <v>0</v>
      </c>
      <c r="K52" s="247">
        <v>0</v>
      </c>
      <c r="L52" s="247">
        <v>0</v>
      </c>
      <c r="M52" s="247">
        <v>0</v>
      </c>
      <c r="N52" s="247">
        <v>0</v>
      </c>
      <c r="O52" s="247">
        <v>6.2</v>
      </c>
      <c r="P52" s="259">
        <v>0</v>
      </c>
    </row>
    <row r="53" spans="1:16" ht="18.75" customHeight="1" x14ac:dyDescent="0.15">
      <c r="A53" s="235" t="s">
        <v>339</v>
      </c>
      <c r="B53" s="243"/>
      <c r="C53" s="243"/>
      <c r="D53" s="244" t="s">
        <v>371</v>
      </c>
      <c r="E53" s="248"/>
      <c r="F53" s="243"/>
      <c r="G53" s="233">
        <v>86</v>
      </c>
      <c r="H53" s="247">
        <v>0</v>
      </c>
      <c r="I53" s="247">
        <v>79.8</v>
      </c>
      <c r="J53" s="247">
        <v>0</v>
      </c>
      <c r="K53" s="247">
        <v>0</v>
      </c>
      <c r="L53" s="247">
        <v>0</v>
      </c>
      <c r="M53" s="247">
        <v>0</v>
      </c>
      <c r="N53" s="247">
        <v>0</v>
      </c>
      <c r="O53" s="247">
        <v>6.2</v>
      </c>
      <c r="P53" s="259">
        <v>0</v>
      </c>
    </row>
    <row r="54" spans="1:16" ht="18.75" customHeight="1" x14ac:dyDescent="0.15">
      <c r="A54" s="235"/>
      <c r="B54" s="243" t="s">
        <v>335</v>
      </c>
      <c r="C54" s="243"/>
      <c r="D54" s="244" t="s">
        <v>377</v>
      </c>
      <c r="E54" s="248"/>
      <c r="F54" s="243"/>
      <c r="G54" s="233">
        <v>86</v>
      </c>
      <c r="H54" s="247">
        <v>0</v>
      </c>
      <c r="I54" s="247">
        <v>79.8</v>
      </c>
      <c r="J54" s="247">
        <v>0</v>
      </c>
      <c r="K54" s="247">
        <v>0</v>
      </c>
      <c r="L54" s="247">
        <v>0</v>
      </c>
      <c r="M54" s="247">
        <v>0</v>
      </c>
      <c r="N54" s="247">
        <v>0</v>
      </c>
      <c r="O54" s="247">
        <v>6.2</v>
      </c>
      <c r="P54" s="259">
        <v>0</v>
      </c>
    </row>
    <row r="55" spans="1:16" ht="18.75" customHeight="1" x14ac:dyDescent="0.15">
      <c r="A55" s="235" t="s">
        <v>343</v>
      </c>
      <c r="B55" s="243" t="s">
        <v>348</v>
      </c>
      <c r="C55" s="243" t="s">
        <v>341</v>
      </c>
      <c r="D55" s="244" t="s">
        <v>394</v>
      </c>
      <c r="E55" s="248" t="s">
        <v>399</v>
      </c>
      <c r="F55" s="243" t="s">
        <v>388</v>
      </c>
      <c r="G55" s="233">
        <v>86</v>
      </c>
      <c r="H55" s="247">
        <v>0</v>
      </c>
      <c r="I55" s="247">
        <v>79.8</v>
      </c>
      <c r="J55" s="247">
        <v>0</v>
      </c>
      <c r="K55" s="247">
        <v>0</v>
      </c>
      <c r="L55" s="247">
        <v>0</v>
      </c>
      <c r="M55" s="247">
        <v>0</v>
      </c>
      <c r="N55" s="247">
        <v>0</v>
      </c>
      <c r="O55" s="247">
        <v>6.2</v>
      </c>
      <c r="P55" s="259">
        <v>0</v>
      </c>
    </row>
    <row r="56" spans="1:16" ht="18.75" customHeight="1" x14ac:dyDescent="0.15">
      <c r="A56" s="235"/>
      <c r="B56" s="243"/>
      <c r="C56" s="243"/>
      <c r="D56" s="244" t="s">
        <v>376</v>
      </c>
      <c r="E56" s="248"/>
      <c r="F56" s="243"/>
      <c r="G56" s="233">
        <v>620</v>
      </c>
      <c r="H56" s="247">
        <v>0</v>
      </c>
      <c r="I56" s="247">
        <v>620</v>
      </c>
      <c r="J56" s="247">
        <v>0</v>
      </c>
      <c r="K56" s="247">
        <v>0</v>
      </c>
      <c r="L56" s="247">
        <v>0</v>
      </c>
      <c r="M56" s="247">
        <v>0</v>
      </c>
      <c r="N56" s="247">
        <v>0</v>
      </c>
      <c r="O56" s="247">
        <v>0</v>
      </c>
      <c r="P56" s="259">
        <v>0</v>
      </c>
    </row>
    <row r="57" spans="1:16" ht="18.75" customHeight="1" x14ac:dyDescent="0.15">
      <c r="A57" s="235" t="s">
        <v>339</v>
      </c>
      <c r="B57" s="243"/>
      <c r="C57" s="243"/>
      <c r="D57" s="244" t="s">
        <v>371</v>
      </c>
      <c r="E57" s="248"/>
      <c r="F57" s="243"/>
      <c r="G57" s="233">
        <v>620</v>
      </c>
      <c r="H57" s="247">
        <v>0</v>
      </c>
      <c r="I57" s="247">
        <v>620</v>
      </c>
      <c r="J57" s="247">
        <v>0</v>
      </c>
      <c r="K57" s="247">
        <v>0</v>
      </c>
      <c r="L57" s="247">
        <v>0</v>
      </c>
      <c r="M57" s="247">
        <v>0</v>
      </c>
      <c r="N57" s="247">
        <v>0</v>
      </c>
      <c r="O57" s="247">
        <v>0</v>
      </c>
      <c r="P57" s="259">
        <v>0</v>
      </c>
    </row>
    <row r="58" spans="1:16" ht="18.75" customHeight="1" x14ac:dyDescent="0.15">
      <c r="A58" s="235"/>
      <c r="B58" s="243" t="s">
        <v>335</v>
      </c>
      <c r="C58" s="243"/>
      <c r="D58" s="244" t="s">
        <v>377</v>
      </c>
      <c r="E58" s="248"/>
      <c r="F58" s="243"/>
      <c r="G58" s="233">
        <v>620</v>
      </c>
      <c r="H58" s="247">
        <v>0</v>
      </c>
      <c r="I58" s="247">
        <v>620</v>
      </c>
      <c r="J58" s="247">
        <v>0</v>
      </c>
      <c r="K58" s="247">
        <v>0</v>
      </c>
      <c r="L58" s="247">
        <v>0</v>
      </c>
      <c r="M58" s="247">
        <v>0</v>
      </c>
      <c r="N58" s="247">
        <v>0</v>
      </c>
      <c r="O58" s="247">
        <v>0</v>
      </c>
      <c r="P58" s="259">
        <v>0</v>
      </c>
    </row>
    <row r="59" spans="1:16" ht="18.75" customHeight="1" x14ac:dyDescent="0.15">
      <c r="A59" s="235" t="s">
        <v>343</v>
      </c>
      <c r="B59" s="243" t="s">
        <v>348</v>
      </c>
      <c r="C59" s="243" t="s">
        <v>349</v>
      </c>
      <c r="D59" s="244" t="s">
        <v>378</v>
      </c>
      <c r="E59" s="248" t="s">
        <v>379</v>
      </c>
      <c r="F59" s="243" t="s">
        <v>375</v>
      </c>
      <c r="G59" s="233">
        <v>620</v>
      </c>
      <c r="H59" s="247">
        <v>0</v>
      </c>
      <c r="I59" s="247">
        <v>620</v>
      </c>
      <c r="J59" s="247">
        <v>0</v>
      </c>
      <c r="K59" s="247">
        <v>0</v>
      </c>
      <c r="L59" s="247">
        <v>0</v>
      </c>
      <c r="M59" s="247">
        <v>0</v>
      </c>
      <c r="N59" s="247">
        <v>0</v>
      </c>
      <c r="O59" s="247">
        <v>0</v>
      </c>
      <c r="P59" s="259">
        <v>0</v>
      </c>
    </row>
    <row r="60" spans="1:16" ht="18.75" customHeight="1" x14ac:dyDescent="0.15">
      <c r="A60" s="235"/>
      <c r="B60" s="243"/>
      <c r="C60" s="243"/>
      <c r="D60" s="244" t="s">
        <v>400</v>
      </c>
      <c r="E60" s="248"/>
      <c r="F60" s="243"/>
      <c r="G60" s="233">
        <v>443</v>
      </c>
      <c r="H60" s="247">
        <v>0</v>
      </c>
      <c r="I60" s="247">
        <v>0</v>
      </c>
      <c r="J60" s="247">
        <v>0</v>
      </c>
      <c r="K60" s="247">
        <v>0</v>
      </c>
      <c r="L60" s="247">
        <v>0</v>
      </c>
      <c r="M60" s="247">
        <v>0</v>
      </c>
      <c r="N60" s="247">
        <v>0</v>
      </c>
      <c r="O60" s="247">
        <v>0</v>
      </c>
      <c r="P60" s="259">
        <v>443</v>
      </c>
    </row>
    <row r="61" spans="1:16" ht="18.75" customHeight="1" x14ac:dyDescent="0.15">
      <c r="A61" s="235" t="s">
        <v>339</v>
      </c>
      <c r="B61" s="243"/>
      <c r="C61" s="243"/>
      <c r="D61" s="244" t="s">
        <v>371</v>
      </c>
      <c r="E61" s="248"/>
      <c r="F61" s="243"/>
      <c r="G61" s="233">
        <v>443</v>
      </c>
      <c r="H61" s="247">
        <v>0</v>
      </c>
      <c r="I61" s="247">
        <v>0</v>
      </c>
      <c r="J61" s="247">
        <v>0</v>
      </c>
      <c r="K61" s="247">
        <v>0</v>
      </c>
      <c r="L61" s="247">
        <v>0</v>
      </c>
      <c r="M61" s="247">
        <v>0</v>
      </c>
      <c r="N61" s="247">
        <v>0</v>
      </c>
      <c r="O61" s="247">
        <v>0</v>
      </c>
      <c r="P61" s="259">
        <v>443</v>
      </c>
    </row>
    <row r="62" spans="1:16" ht="18.75" customHeight="1" x14ac:dyDescent="0.15">
      <c r="A62" s="235"/>
      <c r="B62" s="243" t="s">
        <v>335</v>
      </c>
      <c r="C62" s="243"/>
      <c r="D62" s="244" t="s">
        <v>377</v>
      </c>
      <c r="E62" s="248"/>
      <c r="F62" s="243"/>
      <c r="G62" s="233">
        <v>443</v>
      </c>
      <c r="H62" s="247">
        <v>0</v>
      </c>
      <c r="I62" s="247">
        <v>0</v>
      </c>
      <c r="J62" s="247">
        <v>0</v>
      </c>
      <c r="K62" s="247">
        <v>0</v>
      </c>
      <c r="L62" s="247">
        <v>0</v>
      </c>
      <c r="M62" s="247">
        <v>0</v>
      </c>
      <c r="N62" s="247">
        <v>0</v>
      </c>
      <c r="O62" s="247">
        <v>0</v>
      </c>
      <c r="P62" s="259">
        <v>443</v>
      </c>
    </row>
    <row r="63" spans="1:16" ht="18.75" customHeight="1" x14ac:dyDescent="0.15">
      <c r="A63" s="235" t="s">
        <v>343</v>
      </c>
      <c r="B63" s="243" t="s">
        <v>348</v>
      </c>
      <c r="C63" s="243" t="s">
        <v>341</v>
      </c>
      <c r="D63" s="244" t="s">
        <v>394</v>
      </c>
      <c r="E63" s="248" t="s">
        <v>401</v>
      </c>
      <c r="F63" s="243" t="s">
        <v>375</v>
      </c>
      <c r="G63" s="233">
        <v>443</v>
      </c>
      <c r="H63" s="247">
        <v>0</v>
      </c>
      <c r="I63" s="247">
        <v>0</v>
      </c>
      <c r="J63" s="247">
        <v>0</v>
      </c>
      <c r="K63" s="247">
        <v>0</v>
      </c>
      <c r="L63" s="247">
        <v>0</v>
      </c>
      <c r="M63" s="247">
        <v>0</v>
      </c>
      <c r="N63" s="247">
        <v>0</v>
      </c>
      <c r="O63" s="247">
        <v>0</v>
      </c>
      <c r="P63" s="259">
        <v>443</v>
      </c>
    </row>
    <row r="64" spans="1:16" ht="18.75" customHeight="1" x14ac:dyDescent="0.15">
      <c r="A64" s="235"/>
      <c r="B64" s="243"/>
      <c r="C64" s="243"/>
      <c r="D64" s="244" t="s">
        <v>402</v>
      </c>
      <c r="E64" s="248"/>
      <c r="F64" s="243"/>
      <c r="G64" s="233">
        <v>1180</v>
      </c>
      <c r="H64" s="247">
        <v>0</v>
      </c>
      <c r="I64" s="247">
        <v>1180</v>
      </c>
      <c r="J64" s="247">
        <v>0</v>
      </c>
      <c r="K64" s="247">
        <v>0</v>
      </c>
      <c r="L64" s="247">
        <v>0</v>
      </c>
      <c r="M64" s="247">
        <v>0</v>
      </c>
      <c r="N64" s="247">
        <v>0</v>
      </c>
      <c r="O64" s="247">
        <v>0</v>
      </c>
      <c r="P64" s="259">
        <v>0</v>
      </c>
    </row>
    <row r="65" spans="1:16" ht="18.75" customHeight="1" x14ac:dyDescent="0.15">
      <c r="A65" s="235" t="s">
        <v>339</v>
      </c>
      <c r="B65" s="243"/>
      <c r="C65" s="243"/>
      <c r="D65" s="244" t="s">
        <v>371</v>
      </c>
      <c r="E65" s="248"/>
      <c r="F65" s="243"/>
      <c r="G65" s="233">
        <v>1180</v>
      </c>
      <c r="H65" s="247">
        <v>0</v>
      </c>
      <c r="I65" s="247">
        <v>1180</v>
      </c>
      <c r="J65" s="247">
        <v>0</v>
      </c>
      <c r="K65" s="247">
        <v>0</v>
      </c>
      <c r="L65" s="247">
        <v>0</v>
      </c>
      <c r="M65" s="247">
        <v>0</v>
      </c>
      <c r="N65" s="247">
        <v>0</v>
      </c>
      <c r="O65" s="247">
        <v>0</v>
      </c>
      <c r="P65" s="259">
        <v>0</v>
      </c>
    </row>
    <row r="66" spans="1:16" ht="18.75" customHeight="1" x14ac:dyDescent="0.15">
      <c r="A66" s="235"/>
      <c r="B66" s="243" t="s">
        <v>335</v>
      </c>
      <c r="C66" s="243"/>
      <c r="D66" s="244" t="s">
        <v>377</v>
      </c>
      <c r="E66" s="248"/>
      <c r="F66" s="243"/>
      <c r="G66" s="233">
        <v>1180</v>
      </c>
      <c r="H66" s="247">
        <v>0</v>
      </c>
      <c r="I66" s="247">
        <v>1180</v>
      </c>
      <c r="J66" s="247">
        <v>0</v>
      </c>
      <c r="K66" s="247">
        <v>0</v>
      </c>
      <c r="L66" s="247">
        <v>0</v>
      </c>
      <c r="M66" s="247">
        <v>0</v>
      </c>
      <c r="N66" s="247">
        <v>0</v>
      </c>
      <c r="O66" s="247">
        <v>0</v>
      </c>
      <c r="P66" s="259">
        <v>0</v>
      </c>
    </row>
    <row r="67" spans="1:16" ht="18.75" customHeight="1" x14ac:dyDescent="0.15">
      <c r="A67" s="235" t="s">
        <v>343</v>
      </c>
      <c r="B67" s="243" t="s">
        <v>348</v>
      </c>
      <c r="C67" s="243" t="s">
        <v>341</v>
      </c>
      <c r="D67" s="244" t="s">
        <v>394</v>
      </c>
      <c r="E67" s="248" t="s">
        <v>403</v>
      </c>
      <c r="F67" s="243" t="s">
        <v>375</v>
      </c>
      <c r="G67" s="233">
        <v>1180</v>
      </c>
      <c r="H67" s="247">
        <v>0</v>
      </c>
      <c r="I67" s="247">
        <v>1180</v>
      </c>
      <c r="J67" s="247">
        <v>0</v>
      </c>
      <c r="K67" s="247">
        <v>0</v>
      </c>
      <c r="L67" s="247">
        <v>0</v>
      </c>
      <c r="M67" s="247">
        <v>0</v>
      </c>
      <c r="N67" s="247">
        <v>0</v>
      </c>
      <c r="O67" s="247">
        <v>0</v>
      </c>
      <c r="P67" s="259">
        <v>0</v>
      </c>
    </row>
    <row r="68" spans="1:16" ht="18.75" customHeight="1" x14ac:dyDescent="0.15">
      <c r="A68" s="235"/>
      <c r="B68" s="243"/>
      <c r="C68" s="243"/>
      <c r="D68" s="244" t="s">
        <v>404</v>
      </c>
      <c r="E68" s="248"/>
      <c r="F68" s="243"/>
      <c r="G68" s="233">
        <v>615.45000000000005</v>
      </c>
      <c r="H68" s="247">
        <v>0</v>
      </c>
      <c r="I68" s="247">
        <v>615.45000000000005</v>
      </c>
      <c r="J68" s="247">
        <v>0</v>
      </c>
      <c r="K68" s="247">
        <v>0</v>
      </c>
      <c r="L68" s="247">
        <v>0</v>
      </c>
      <c r="M68" s="247">
        <v>0</v>
      </c>
      <c r="N68" s="247">
        <v>0</v>
      </c>
      <c r="O68" s="247">
        <v>0</v>
      </c>
      <c r="P68" s="259">
        <v>0</v>
      </c>
    </row>
    <row r="69" spans="1:16" ht="18.75" customHeight="1" x14ac:dyDescent="0.15">
      <c r="A69" s="235" t="s">
        <v>339</v>
      </c>
      <c r="B69" s="243"/>
      <c r="C69" s="243"/>
      <c r="D69" s="244" t="s">
        <v>371</v>
      </c>
      <c r="E69" s="248"/>
      <c r="F69" s="243"/>
      <c r="G69" s="233">
        <v>615.45000000000005</v>
      </c>
      <c r="H69" s="247">
        <v>0</v>
      </c>
      <c r="I69" s="247">
        <v>615.45000000000005</v>
      </c>
      <c r="J69" s="247">
        <v>0</v>
      </c>
      <c r="K69" s="247">
        <v>0</v>
      </c>
      <c r="L69" s="247">
        <v>0</v>
      </c>
      <c r="M69" s="247">
        <v>0</v>
      </c>
      <c r="N69" s="247">
        <v>0</v>
      </c>
      <c r="O69" s="247">
        <v>0</v>
      </c>
      <c r="P69" s="259">
        <v>0</v>
      </c>
    </row>
    <row r="70" spans="1:16" ht="18.75" customHeight="1" x14ac:dyDescent="0.15">
      <c r="A70" s="235"/>
      <c r="B70" s="243" t="s">
        <v>335</v>
      </c>
      <c r="C70" s="243"/>
      <c r="D70" s="244" t="s">
        <v>377</v>
      </c>
      <c r="E70" s="248"/>
      <c r="F70" s="243"/>
      <c r="G70" s="233">
        <v>615.45000000000005</v>
      </c>
      <c r="H70" s="247">
        <v>0</v>
      </c>
      <c r="I70" s="247">
        <v>615.45000000000005</v>
      </c>
      <c r="J70" s="247">
        <v>0</v>
      </c>
      <c r="K70" s="247">
        <v>0</v>
      </c>
      <c r="L70" s="247">
        <v>0</v>
      </c>
      <c r="M70" s="247">
        <v>0</v>
      </c>
      <c r="N70" s="247">
        <v>0</v>
      </c>
      <c r="O70" s="247">
        <v>0</v>
      </c>
      <c r="P70" s="259">
        <v>0</v>
      </c>
    </row>
    <row r="71" spans="1:16" ht="18.75" customHeight="1" x14ac:dyDescent="0.15">
      <c r="A71" s="235" t="s">
        <v>343</v>
      </c>
      <c r="B71" s="243" t="s">
        <v>348</v>
      </c>
      <c r="C71" s="243" t="s">
        <v>341</v>
      </c>
      <c r="D71" s="244" t="s">
        <v>394</v>
      </c>
      <c r="E71" s="248" t="s">
        <v>405</v>
      </c>
      <c r="F71" s="243" t="s">
        <v>375</v>
      </c>
      <c r="G71" s="233">
        <v>615.45000000000005</v>
      </c>
      <c r="H71" s="247">
        <v>0</v>
      </c>
      <c r="I71" s="247">
        <v>615.45000000000005</v>
      </c>
      <c r="J71" s="247">
        <v>0</v>
      </c>
      <c r="K71" s="247">
        <v>0</v>
      </c>
      <c r="L71" s="247">
        <v>0</v>
      </c>
      <c r="M71" s="247">
        <v>0</v>
      </c>
      <c r="N71" s="247">
        <v>0</v>
      </c>
      <c r="O71" s="247">
        <v>0</v>
      </c>
      <c r="P71" s="259">
        <v>0</v>
      </c>
    </row>
    <row r="72" spans="1:16" ht="18.75" customHeight="1" x14ac:dyDescent="0.15">
      <c r="A72" s="235"/>
      <c r="B72" s="243"/>
      <c r="C72" s="243"/>
      <c r="D72" s="244" t="s">
        <v>406</v>
      </c>
      <c r="E72" s="248"/>
      <c r="F72" s="243"/>
      <c r="G72" s="233">
        <v>248</v>
      </c>
      <c r="H72" s="247">
        <v>0</v>
      </c>
      <c r="I72" s="247">
        <v>248</v>
      </c>
      <c r="J72" s="247">
        <v>0</v>
      </c>
      <c r="K72" s="247">
        <v>0</v>
      </c>
      <c r="L72" s="247">
        <v>0</v>
      </c>
      <c r="M72" s="247">
        <v>0</v>
      </c>
      <c r="N72" s="247">
        <v>0</v>
      </c>
      <c r="O72" s="247">
        <v>0</v>
      </c>
      <c r="P72" s="259">
        <v>0</v>
      </c>
    </row>
    <row r="73" spans="1:16" ht="18.75" customHeight="1" x14ac:dyDescent="0.15">
      <c r="A73" s="235" t="s">
        <v>339</v>
      </c>
      <c r="B73" s="243"/>
      <c r="C73" s="243"/>
      <c r="D73" s="244" t="s">
        <v>371</v>
      </c>
      <c r="E73" s="248"/>
      <c r="F73" s="243"/>
      <c r="G73" s="233">
        <v>248</v>
      </c>
      <c r="H73" s="247">
        <v>0</v>
      </c>
      <c r="I73" s="247">
        <v>248</v>
      </c>
      <c r="J73" s="247">
        <v>0</v>
      </c>
      <c r="K73" s="247">
        <v>0</v>
      </c>
      <c r="L73" s="247">
        <v>0</v>
      </c>
      <c r="M73" s="247">
        <v>0</v>
      </c>
      <c r="N73" s="247">
        <v>0</v>
      </c>
      <c r="O73" s="247">
        <v>0</v>
      </c>
      <c r="P73" s="259">
        <v>0</v>
      </c>
    </row>
    <row r="74" spans="1:16" ht="18.75" customHeight="1" x14ac:dyDescent="0.15">
      <c r="A74" s="235"/>
      <c r="B74" s="243" t="s">
        <v>335</v>
      </c>
      <c r="C74" s="243"/>
      <c r="D74" s="244" t="s">
        <v>377</v>
      </c>
      <c r="E74" s="248"/>
      <c r="F74" s="243"/>
      <c r="G74" s="233">
        <v>248</v>
      </c>
      <c r="H74" s="247">
        <v>0</v>
      </c>
      <c r="I74" s="247">
        <v>248</v>
      </c>
      <c r="J74" s="247">
        <v>0</v>
      </c>
      <c r="K74" s="247">
        <v>0</v>
      </c>
      <c r="L74" s="247">
        <v>0</v>
      </c>
      <c r="M74" s="247">
        <v>0</v>
      </c>
      <c r="N74" s="247">
        <v>0</v>
      </c>
      <c r="O74" s="247">
        <v>0</v>
      </c>
      <c r="P74" s="259">
        <v>0</v>
      </c>
    </row>
    <row r="75" spans="1:16" ht="18.75" customHeight="1" x14ac:dyDescent="0.15">
      <c r="A75" s="235" t="s">
        <v>343</v>
      </c>
      <c r="B75" s="243" t="s">
        <v>348</v>
      </c>
      <c r="C75" s="243" t="s">
        <v>349</v>
      </c>
      <c r="D75" s="244" t="s">
        <v>378</v>
      </c>
      <c r="E75" s="248" t="s">
        <v>407</v>
      </c>
      <c r="F75" s="243" t="s">
        <v>375</v>
      </c>
      <c r="G75" s="233">
        <v>248</v>
      </c>
      <c r="H75" s="247">
        <v>0</v>
      </c>
      <c r="I75" s="247">
        <v>248</v>
      </c>
      <c r="J75" s="247">
        <v>0</v>
      </c>
      <c r="K75" s="247">
        <v>0</v>
      </c>
      <c r="L75" s="247">
        <v>0</v>
      </c>
      <c r="M75" s="247">
        <v>0</v>
      </c>
      <c r="N75" s="247">
        <v>0</v>
      </c>
      <c r="O75" s="247">
        <v>0</v>
      </c>
      <c r="P75" s="259">
        <v>0</v>
      </c>
    </row>
    <row r="76" spans="1:16" ht="18.75" customHeight="1" x14ac:dyDescent="0.15">
      <c r="A76" s="235"/>
      <c r="B76" s="243"/>
      <c r="C76" s="243"/>
      <c r="D76" s="244" t="s">
        <v>289</v>
      </c>
      <c r="E76" s="248"/>
      <c r="F76" s="243"/>
      <c r="G76" s="233">
        <v>280</v>
      </c>
      <c r="H76" s="247">
        <v>0</v>
      </c>
      <c r="I76" s="247">
        <v>245</v>
      </c>
      <c r="J76" s="247">
        <v>0</v>
      </c>
      <c r="K76" s="247">
        <v>0</v>
      </c>
      <c r="L76" s="247">
        <v>0</v>
      </c>
      <c r="M76" s="247">
        <v>0</v>
      </c>
      <c r="N76" s="247">
        <v>0</v>
      </c>
      <c r="O76" s="247">
        <v>35</v>
      </c>
      <c r="P76" s="259">
        <v>0</v>
      </c>
    </row>
    <row r="77" spans="1:16" ht="18.75" customHeight="1" x14ac:dyDescent="0.15">
      <c r="A77" s="235"/>
      <c r="B77" s="243"/>
      <c r="C77" s="243"/>
      <c r="D77" s="244" t="s">
        <v>408</v>
      </c>
      <c r="E77" s="248"/>
      <c r="F77" s="243"/>
      <c r="G77" s="233">
        <v>50</v>
      </c>
      <c r="H77" s="247">
        <v>0</v>
      </c>
      <c r="I77" s="247">
        <v>50</v>
      </c>
      <c r="J77" s="247">
        <v>0</v>
      </c>
      <c r="K77" s="247">
        <v>0</v>
      </c>
      <c r="L77" s="247">
        <v>0</v>
      </c>
      <c r="M77" s="247">
        <v>0</v>
      </c>
      <c r="N77" s="247">
        <v>0</v>
      </c>
      <c r="O77" s="247">
        <v>0</v>
      </c>
      <c r="P77" s="259">
        <v>0</v>
      </c>
    </row>
    <row r="78" spans="1:16" ht="18.75" customHeight="1" x14ac:dyDescent="0.15">
      <c r="A78" s="235" t="s">
        <v>339</v>
      </c>
      <c r="B78" s="243"/>
      <c r="C78" s="243"/>
      <c r="D78" s="244" t="s">
        <v>371</v>
      </c>
      <c r="E78" s="248"/>
      <c r="F78" s="243"/>
      <c r="G78" s="233">
        <v>50</v>
      </c>
      <c r="H78" s="247">
        <v>0</v>
      </c>
      <c r="I78" s="247">
        <v>50</v>
      </c>
      <c r="J78" s="247">
        <v>0</v>
      </c>
      <c r="K78" s="247">
        <v>0</v>
      </c>
      <c r="L78" s="247">
        <v>0</v>
      </c>
      <c r="M78" s="247">
        <v>0</v>
      </c>
      <c r="N78" s="247">
        <v>0</v>
      </c>
      <c r="O78" s="247">
        <v>0</v>
      </c>
      <c r="P78" s="259">
        <v>0</v>
      </c>
    </row>
    <row r="79" spans="1:16" ht="18.75" customHeight="1" x14ac:dyDescent="0.15">
      <c r="A79" s="235"/>
      <c r="B79" s="243" t="s">
        <v>335</v>
      </c>
      <c r="C79" s="243"/>
      <c r="D79" s="244" t="s">
        <v>377</v>
      </c>
      <c r="E79" s="248"/>
      <c r="F79" s="243"/>
      <c r="G79" s="233">
        <v>50</v>
      </c>
      <c r="H79" s="247">
        <v>0</v>
      </c>
      <c r="I79" s="247">
        <v>50</v>
      </c>
      <c r="J79" s="247">
        <v>0</v>
      </c>
      <c r="K79" s="247">
        <v>0</v>
      </c>
      <c r="L79" s="247">
        <v>0</v>
      </c>
      <c r="M79" s="247">
        <v>0</v>
      </c>
      <c r="N79" s="247">
        <v>0</v>
      </c>
      <c r="O79" s="247">
        <v>0</v>
      </c>
      <c r="P79" s="259">
        <v>0</v>
      </c>
    </row>
    <row r="80" spans="1:16" ht="18.75" customHeight="1" x14ac:dyDescent="0.15">
      <c r="A80" s="235" t="s">
        <v>343</v>
      </c>
      <c r="B80" s="243" t="s">
        <v>348</v>
      </c>
      <c r="C80" s="243" t="s">
        <v>352</v>
      </c>
      <c r="D80" s="244" t="s">
        <v>409</v>
      </c>
      <c r="E80" s="248" t="s">
        <v>410</v>
      </c>
      <c r="F80" s="243" t="s">
        <v>375</v>
      </c>
      <c r="G80" s="233">
        <v>50</v>
      </c>
      <c r="H80" s="247">
        <v>0</v>
      </c>
      <c r="I80" s="247">
        <v>50</v>
      </c>
      <c r="J80" s="247">
        <v>0</v>
      </c>
      <c r="K80" s="247">
        <v>0</v>
      </c>
      <c r="L80" s="247">
        <v>0</v>
      </c>
      <c r="M80" s="247">
        <v>0</v>
      </c>
      <c r="N80" s="247">
        <v>0</v>
      </c>
      <c r="O80" s="247">
        <v>0</v>
      </c>
      <c r="P80" s="259">
        <v>0</v>
      </c>
    </row>
    <row r="81" spans="1:16" ht="18.75" customHeight="1" x14ac:dyDescent="0.15">
      <c r="A81" s="235"/>
      <c r="B81" s="243"/>
      <c r="C81" s="243"/>
      <c r="D81" s="244" t="s">
        <v>411</v>
      </c>
      <c r="E81" s="248"/>
      <c r="F81" s="243"/>
      <c r="G81" s="233">
        <v>35</v>
      </c>
      <c r="H81" s="247">
        <v>0</v>
      </c>
      <c r="I81" s="247">
        <v>35</v>
      </c>
      <c r="J81" s="247">
        <v>0</v>
      </c>
      <c r="K81" s="247">
        <v>0</v>
      </c>
      <c r="L81" s="247">
        <v>0</v>
      </c>
      <c r="M81" s="247">
        <v>0</v>
      </c>
      <c r="N81" s="247">
        <v>0</v>
      </c>
      <c r="O81" s="247">
        <v>0</v>
      </c>
      <c r="P81" s="259">
        <v>0</v>
      </c>
    </row>
    <row r="82" spans="1:16" ht="18.75" customHeight="1" x14ac:dyDescent="0.15">
      <c r="A82" s="235" t="s">
        <v>339</v>
      </c>
      <c r="B82" s="243"/>
      <c r="C82" s="243"/>
      <c r="D82" s="244" t="s">
        <v>371</v>
      </c>
      <c r="E82" s="248"/>
      <c r="F82" s="243"/>
      <c r="G82" s="233">
        <v>35</v>
      </c>
      <c r="H82" s="247">
        <v>0</v>
      </c>
      <c r="I82" s="247">
        <v>35</v>
      </c>
      <c r="J82" s="247">
        <v>0</v>
      </c>
      <c r="K82" s="247">
        <v>0</v>
      </c>
      <c r="L82" s="247">
        <v>0</v>
      </c>
      <c r="M82" s="247">
        <v>0</v>
      </c>
      <c r="N82" s="247">
        <v>0</v>
      </c>
      <c r="O82" s="247">
        <v>0</v>
      </c>
      <c r="P82" s="259">
        <v>0</v>
      </c>
    </row>
    <row r="83" spans="1:16" ht="18.75" customHeight="1" x14ac:dyDescent="0.15">
      <c r="A83" s="235"/>
      <c r="B83" s="243" t="s">
        <v>335</v>
      </c>
      <c r="C83" s="243"/>
      <c r="D83" s="244" t="s">
        <v>377</v>
      </c>
      <c r="E83" s="248"/>
      <c r="F83" s="243"/>
      <c r="G83" s="233">
        <v>35</v>
      </c>
      <c r="H83" s="247">
        <v>0</v>
      </c>
      <c r="I83" s="247">
        <v>35</v>
      </c>
      <c r="J83" s="247">
        <v>0</v>
      </c>
      <c r="K83" s="247">
        <v>0</v>
      </c>
      <c r="L83" s="247">
        <v>0</v>
      </c>
      <c r="M83" s="247">
        <v>0</v>
      </c>
      <c r="N83" s="247">
        <v>0</v>
      </c>
      <c r="O83" s="247">
        <v>0</v>
      </c>
      <c r="P83" s="259">
        <v>0</v>
      </c>
    </row>
    <row r="84" spans="1:16" ht="18.75" customHeight="1" x14ac:dyDescent="0.15">
      <c r="A84" s="235" t="s">
        <v>343</v>
      </c>
      <c r="B84" s="243" t="s">
        <v>348</v>
      </c>
      <c r="C84" s="243" t="s">
        <v>352</v>
      </c>
      <c r="D84" s="244" t="s">
        <v>409</v>
      </c>
      <c r="E84" s="248" t="s">
        <v>412</v>
      </c>
      <c r="F84" s="243" t="s">
        <v>375</v>
      </c>
      <c r="G84" s="233">
        <v>35</v>
      </c>
      <c r="H84" s="247">
        <v>0</v>
      </c>
      <c r="I84" s="247">
        <v>35</v>
      </c>
      <c r="J84" s="247">
        <v>0</v>
      </c>
      <c r="K84" s="247">
        <v>0</v>
      </c>
      <c r="L84" s="247">
        <v>0</v>
      </c>
      <c r="M84" s="247">
        <v>0</v>
      </c>
      <c r="N84" s="247">
        <v>0</v>
      </c>
      <c r="O84" s="247">
        <v>0</v>
      </c>
      <c r="P84" s="259">
        <v>0</v>
      </c>
    </row>
    <row r="85" spans="1:16" ht="18.75" customHeight="1" x14ac:dyDescent="0.15">
      <c r="A85" s="235"/>
      <c r="B85" s="243"/>
      <c r="C85" s="243"/>
      <c r="D85" s="244" t="s">
        <v>413</v>
      </c>
      <c r="E85" s="248"/>
      <c r="F85" s="243"/>
      <c r="G85" s="233">
        <v>195</v>
      </c>
      <c r="H85" s="247">
        <v>0</v>
      </c>
      <c r="I85" s="247">
        <v>160</v>
      </c>
      <c r="J85" s="247">
        <v>0</v>
      </c>
      <c r="K85" s="247">
        <v>0</v>
      </c>
      <c r="L85" s="247">
        <v>0</v>
      </c>
      <c r="M85" s="247">
        <v>0</v>
      </c>
      <c r="N85" s="247">
        <v>0</v>
      </c>
      <c r="O85" s="247">
        <v>35</v>
      </c>
      <c r="P85" s="259">
        <v>0</v>
      </c>
    </row>
    <row r="86" spans="1:16" ht="18.75" customHeight="1" x14ac:dyDescent="0.15">
      <c r="A86" s="235" t="s">
        <v>339</v>
      </c>
      <c r="B86" s="243"/>
      <c r="C86" s="243"/>
      <c r="D86" s="244" t="s">
        <v>371</v>
      </c>
      <c r="E86" s="248"/>
      <c r="F86" s="243"/>
      <c r="G86" s="233">
        <v>195</v>
      </c>
      <c r="H86" s="247">
        <v>0</v>
      </c>
      <c r="I86" s="247">
        <v>160</v>
      </c>
      <c r="J86" s="247">
        <v>0</v>
      </c>
      <c r="K86" s="247">
        <v>0</v>
      </c>
      <c r="L86" s="247">
        <v>0</v>
      </c>
      <c r="M86" s="247">
        <v>0</v>
      </c>
      <c r="N86" s="247">
        <v>0</v>
      </c>
      <c r="O86" s="247">
        <v>35</v>
      </c>
      <c r="P86" s="259">
        <v>0</v>
      </c>
    </row>
    <row r="87" spans="1:16" ht="18.75" customHeight="1" x14ac:dyDescent="0.15">
      <c r="A87" s="235"/>
      <c r="B87" s="243" t="s">
        <v>335</v>
      </c>
      <c r="C87" s="243"/>
      <c r="D87" s="244" t="s">
        <v>377</v>
      </c>
      <c r="E87" s="248"/>
      <c r="F87" s="243"/>
      <c r="G87" s="233">
        <v>195</v>
      </c>
      <c r="H87" s="247">
        <v>0</v>
      </c>
      <c r="I87" s="247">
        <v>160</v>
      </c>
      <c r="J87" s="247">
        <v>0</v>
      </c>
      <c r="K87" s="247">
        <v>0</v>
      </c>
      <c r="L87" s="247">
        <v>0</v>
      </c>
      <c r="M87" s="247">
        <v>0</v>
      </c>
      <c r="N87" s="247">
        <v>0</v>
      </c>
      <c r="O87" s="247">
        <v>35</v>
      </c>
      <c r="P87" s="259">
        <v>0</v>
      </c>
    </row>
    <row r="88" spans="1:16" ht="18.75" customHeight="1" x14ac:dyDescent="0.15">
      <c r="A88" s="235" t="s">
        <v>343</v>
      </c>
      <c r="B88" s="243" t="s">
        <v>348</v>
      </c>
      <c r="C88" s="243" t="s">
        <v>352</v>
      </c>
      <c r="D88" s="244" t="s">
        <v>409</v>
      </c>
      <c r="E88" s="248" t="s">
        <v>414</v>
      </c>
      <c r="F88" s="243" t="s">
        <v>388</v>
      </c>
      <c r="G88" s="233">
        <v>195</v>
      </c>
      <c r="H88" s="247">
        <v>0</v>
      </c>
      <c r="I88" s="247">
        <v>160</v>
      </c>
      <c r="J88" s="247">
        <v>0</v>
      </c>
      <c r="K88" s="247">
        <v>0</v>
      </c>
      <c r="L88" s="247">
        <v>0</v>
      </c>
      <c r="M88" s="247">
        <v>0</v>
      </c>
      <c r="N88" s="247">
        <v>0</v>
      </c>
      <c r="O88" s="247">
        <v>35</v>
      </c>
      <c r="P88" s="259">
        <v>0</v>
      </c>
    </row>
    <row r="89" spans="1:16" ht="18.75" customHeight="1" x14ac:dyDescent="0.15">
      <c r="A89" s="235"/>
      <c r="B89" s="243"/>
      <c r="C89" s="243"/>
      <c r="D89" s="244" t="s">
        <v>291</v>
      </c>
      <c r="E89" s="248"/>
      <c r="F89" s="243"/>
      <c r="G89" s="233">
        <v>270005.49</v>
      </c>
      <c r="H89" s="247">
        <v>60062.55</v>
      </c>
      <c r="I89" s="247">
        <v>164475.51999999999</v>
      </c>
      <c r="J89" s="247">
        <v>7742.22</v>
      </c>
      <c r="K89" s="247">
        <v>0</v>
      </c>
      <c r="L89" s="247">
        <v>0</v>
      </c>
      <c r="M89" s="247">
        <v>0</v>
      </c>
      <c r="N89" s="247">
        <v>0</v>
      </c>
      <c r="O89" s="247">
        <v>0</v>
      </c>
      <c r="P89" s="259">
        <v>37725.199999999997</v>
      </c>
    </row>
    <row r="90" spans="1:16" ht="18.75" customHeight="1" x14ac:dyDescent="0.15">
      <c r="A90" s="235"/>
      <c r="B90" s="243"/>
      <c r="C90" s="243"/>
      <c r="D90" s="244" t="s">
        <v>415</v>
      </c>
      <c r="E90" s="248"/>
      <c r="F90" s="243"/>
      <c r="G90" s="233">
        <v>248005.49</v>
      </c>
      <c r="H90" s="247">
        <v>60062.55</v>
      </c>
      <c r="I90" s="247">
        <v>164475.51999999999</v>
      </c>
      <c r="J90" s="247">
        <v>7742.22</v>
      </c>
      <c r="K90" s="247">
        <v>0</v>
      </c>
      <c r="L90" s="247">
        <v>0</v>
      </c>
      <c r="M90" s="247">
        <v>0</v>
      </c>
      <c r="N90" s="247">
        <v>0</v>
      </c>
      <c r="O90" s="247">
        <v>0</v>
      </c>
      <c r="P90" s="259">
        <v>15725.2</v>
      </c>
    </row>
    <row r="91" spans="1:16" ht="18.75" customHeight="1" x14ac:dyDescent="0.15">
      <c r="A91" s="235" t="s">
        <v>339</v>
      </c>
      <c r="B91" s="243"/>
      <c r="C91" s="243"/>
      <c r="D91" s="244" t="s">
        <v>371</v>
      </c>
      <c r="E91" s="248"/>
      <c r="F91" s="243"/>
      <c r="G91" s="233">
        <v>248005.49</v>
      </c>
      <c r="H91" s="247">
        <v>60062.55</v>
      </c>
      <c r="I91" s="247">
        <v>164475.51999999999</v>
      </c>
      <c r="J91" s="247">
        <v>7742.22</v>
      </c>
      <c r="K91" s="247">
        <v>0</v>
      </c>
      <c r="L91" s="247">
        <v>0</v>
      </c>
      <c r="M91" s="247">
        <v>0</v>
      </c>
      <c r="N91" s="247">
        <v>0</v>
      </c>
      <c r="O91" s="247">
        <v>0</v>
      </c>
      <c r="P91" s="259">
        <v>15725.2</v>
      </c>
    </row>
    <row r="92" spans="1:16" ht="18.75" customHeight="1" x14ac:dyDescent="0.15">
      <c r="A92" s="235"/>
      <c r="B92" s="243" t="s">
        <v>352</v>
      </c>
      <c r="C92" s="243"/>
      <c r="D92" s="244" t="s">
        <v>416</v>
      </c>
      <c r="E92" s="248"/>
      <c r="F92" s="243"/>
      <c r="G92" s="233">
        <v>248005.49</v>
      </c>
      <c r="H92" s="247">
        <v>60062.55</v>
      </c>
      <c r="I92" s="247">
        <v>164475.51999999999</v>
      </c>
      <c r="J92" s="247">
        <v>7742.22</v>
      </c>
      <c r="K92" s="247">
        <v>0</v>
      </c>
      <c r="L92" s="247">
        <v>0</v>
      </c>
      <c r="M92" s="247">
        <v>0</v>
      </c>
      <c r="N92" s="247">
        <v>0</v>
      </c>
      <c r="O92" s="247">
        <v>0</v>
      </c>
      <c r="P92" s="259">
        <v>15725.2</v>
      </c>
    </row>
    <row r="93" spans="1:16" ht="18.75" customHeight="1" x14ac:dyDescent="0.15">
      <c r="A93" s="235" t="s">
        <v>343</v>
      </c>
      <c r="B93" s="243" t="s">
        <v>355</v>
      </c>
      <c r="C93" s="243" t="s">
        <v>341</v>
      </c>
      <c r="D93" s="244" t="s">
        <v>417</v>
      </c>
      <c r="E93" s="248" t="s">
        <v>418</v>
      </c>
      <c r="F93" s="243" t="s">
        <v>375</v>
      </c>
      <c r="G93" s="233">
        <v>248005.49</v>
      </c>
      <c r="H93" s="247">
        <v>60062.55</v>
      </c>
      <c r="I93" s="247">
        <v>164475.51999999999</v>
      </c>
      <c r="J93" s="247">
        <v>7742.22</v>
      </c>
      <c r="K93" s="247">
        <v>0</v>
      </c>
      <c r="L93" s="247">
        <v>0</v>
      </c>
      <c r="M93" s="247">
        <v>0</v>
      </c>
      <c r="N93" s="247">
        <v>0</v>
      </c>
      <c r="O93" s="247">
        <v>0</v>
      </c>
      <c r="P93" s="259">
        <v>15725.2</v>
      </c>
    </row>
    <row r="94" spans="1:16" ht="18.75" customHeight="1" x14ac:dyDescent="0.15">
      <c r="A94" s="235"/>
      <c r="B94" s="243"/>
      <c r="C94" s="243"/>
      <c r="D94" s="244" t="s">
        <v>419</v>
      </c>
      <c r="E94" s="248"/>
      <c r="F94" s="243"/>
      <c r="G94" s="233">
        <v>22000</v>
      </c>
      <c r="H94" s="247">
        <v>0</v>
      </c>
      <c r="I94" s="247">
        <v>0</v>
      </c>
      <c r="J94" s="247">
        <v>0</v>
      </c>
      <c r="K94" s="247">
        <v>0</v>
      </c>
      <c r="L94" s="247">
        <v>0</v>
      </c>
      <c r="M94" s="247">
        <v>0</v>
      </c>
      <c r="N94" s="247">
        <v>0</v>
      </c>
      <c r="O94" s="247">
        <v>0</v>
      </c>
      <c r="P94" s="259">
        <v>22000</v>
      </c>
    </row>
    <row r="95" spans="1:16" ht="18.75" customHeight="1" x14ac:dyDescent="0.15">
      <c r="A95" s="235" t="s">
        <v>339</v>
      </c>
      <c r="B95" s="243"/>
      <c r="C95" s="243"/>
      <c r="D95" s="244" t="s">
        <v>371</v>
      </c>
      <c r="E95" s="248"/>
      <c r="F95" s="243"/>
      <c r="G95" s="233">
        <v>22000</v>
      </c>
      <c r="H95" s="247">
        <v>0</v>
      </c>
      <c r="I95" s="247">
        <v>0</v>
      </c>
      <c r="J95" s="247">
        <v>0</v>
      </c>
      <c r="K95" s="247">
        <v>0</v>
      </c>
      <c r="L95" s="247">
        <v>0</v>
      </c>
      <c r="M95" s="247">
        <v>0</v>
      </c>
      <c r="N95" s="247">
        <v>0</v>
      </c>
      <c r="O95" s="247">
        <v>0</v>
      </c>
      <c r="P95" s="259">
        <v>22000</v>
      </c>
    </row>
    <row r="96" spans="1:16" ht="18.75" customHeight="1" x14ac:dyDescent="0.15">
      <c r="A96" s="235"/>
      <c r="B96" s="243" t="s">
        <v>352</v>
      </c>
      <c r="C96" s="243"/>
      <c r="D96" s="244" t="s">
        <v>416</v>
      </c>
      <c r="E96" s="248"/>
      <c r="F96" s="243"/>
      <c r="G96" s="233">
        <v>22000</v>
      </c>
      <c r="H96" s="247">
        <v>0</v>
      </c>
      <c r="I96" s="247">
        <v>0</v>
      </c>
      <c r="J96" s="247">
        <v>0</v>
      </c>
      <c r="K96" s="247">
        <v>0</v>
      </c>
      <c r="L96" s="247">
        <v>0</v>
      </c>
      <c r="M96" s="247">
        <v>0</v>
      </c>
      <c r="N96" s="247">
        <v>0</v>
      </c>
      <c r="O96" s="247">
        <v>0</v>
      </c>
      <c r="P96" s="259">
        <v>22000</v>
      </c>
    </row>
    <row r="97" spans="1:16" ht="18.75" customHeight="1" x14ac:dyDescent="0.15">
      <c r="A97" s="235" t="s">
        <v>343</v>
      </c>
      <c r="B97" s="243" t="s">
        <v>355</v>
      </c>
      <c r="C97" s="243" t="s">
        <v>341</v>
      </c>
      <c r="D97" s="244" t="s">
        <v>417</v>
      </c>
      <c r="E97" s="248" t="s">
        <v>420</v>
      </c>
      <c r="F97" s="243" t="s">
        <v>375</v>
      </c>
      <c r="G97" s="233">
        <v>22000</v>
      </c>
      <c r="H97" s="247">
        <v>0</v>
      </c>
      <c r="I97" s="247">
        <v>0</v>
      </c>
      <c r="J97" s="247">
        <v>0</v>
      </c>
      <c r="K97" s="247">
        <v>0</v>
      </c>
      <c r="L97" s="247">
        <v>0</v>
      </c>
      <c r="M97" s="247">
        <v>0</v>
      </c>
      <c r="N97" s="247">
        <v>0</v>
      </c>
      <c r="O97" s="247">
        <v>0</v>
      </c>
      <c r="P97" s="259">
        <v>22000</v>
      </c>
    </row>
    <row r="98" spans="1:16" ht="18.75" customHeight="1" x14ac:dyDescent="0.15">
      <c r="A98" s="235"/>
      <c r="B98" s="243"/>
      <c r="C98" s="243"/>
      <c r="D98" s="244" t="s">
        <v>293</v>
      </c>
      <c r="E98" s="248"/>
      <c r="F98" s="243"/>
      <c r="G98" s="233">
        <v>23197.95</v>
      </c>
      <c r="H98" s="247">
        <v>5892</v>
      </c>
      <c r="I98" s="247">
        <v>15005.95</v>
      </c>
      <c r="J98" s="247">
        <v>0</v>
      </c>
      <c r="K98" s="247">
        <v>0</v>
      </c>
      <c r="L98" s="247">
        <v>0</v>
      </c>
      <c r="M98" s="247">
        <v>0</v>
      </c>
      <c r="N98" s="247">
        <v>0</v>
      </c>
      <c r="O98" s="247">
        <v>2300</v>
      </c>
      <c r="P98" s="259">
        <v>0</v>
      </c>
    </row>
    <row r="99" spans="1:16" ht="18.75" customHeight="1" x14ac:dyDescent="0.15">
      <c r="A99" s="235"/>
      <c r="B99" s="243"/>
      <c r="C99" s="243"/>
      <c r="D99" s="244" t="s">
        <v>415</v>
      </c>
      <c r="E99" s="248"/>
      <c r="F99" s="243"/>
      <c r="G99" s="233">
        <v>20897.95</v>
      </c>
      <c r="H99" s="247">
        <v>5892</v>
      </c>
      <c r="I99" s="247">
        <v>15005.95</v>
      </c>
      <c r="J99" s="247">
        <v>0</v>
      </c>
      <c r="K99" s="247">
        <v>0</v>
      </c>
      <c r="L99" s="247">
        <v>0</v>
      </c>
      <c r="M99" s="247">
        <v>0</v>
      </c>
      <c r="N99" s="247">
        <v>0</v>
      </c>
      <c r="O99" s="247">
        <v>0</v>
      </c>
      <c r="P99" s="259">
        <v>0</v>
      </c>
    </row>
    <row r="100" spans="1:16" ht="18.75" customHeight="1" x14ac:dyDescent="0.15">
      <c r="A100" s="235" t="s">
        <v>339</v>
      </c>
      <c r="B100" s="243"/>
      <c r="C100" s="243"/>
      <c r="D100" s="244" t="s">
        <v>371</v>
      </c>
      <c r="E100" s="248"/>
      <c r="F100" s="243"/>
      <c r="G100" s="233">
        <v>20897.95</v>
      </c>
      <c r="H100" s="247">
        <v>5892</v>
      </c>
      <c r="I100" s="247">
        <v>15005.95</v>
      </c>
      <c r="J100" s="247">
        <v>0</v>
      </c>
      <c r="K100" s="247">
        <v>0</v>
      </c>
      <c r="L100" s="247">
        <v>0</v>
      </c>
      <c r="M100" s="247">
        <v>0</v>
      </c>
      <c r="N100" s="247">
        <v>0</v>
      </c>
      <c r="O100" s="247">
        <v>0</v>
      </c>
      <c r="P100" s="259">
        <v>0</v>
      </c>
    </row>
    <row r="101" spans="1:16" ht="18.75" customHeight="1" x14ac:dyDescent="0.15">
      <c r="A101" s="235"/>
      <c r="B101" s="243" t="s">
        <v>352</v>
      </c>
      <c r="C101" s="243"/>
      <c r="D101" s="244" t="s">
        <v>416</v>
      </c>
      <c r="E101" s="248"/>
      <c r="F101" s="243"/>
      <c r="G101" s="233">
        <v>20897.95</v>
      </c>
      <c r="H101" s="247">
        <v>5892</v>
      </c>
      <c r="I101" s="247">
        <v>15005.95</v>
      </c>
      <c r="J101" s="247">
        <v>0</v>
      </c>
      <c r="K101" s="247">
        <v>0</v>
      </c>
      <c r="L101" s="247">
        <v>0</v>
      </c>
      <c r="M101" s="247">
        <v>0</v>
      </c>
      <c r="N101" s="247">
        <v>0</v>
      </c>
      <c r="O101" s="247">
        <v>0</v>
      </c>
      <c r="P101" s="259">
        <v>0</v>
      </c>
    </row>
    <row r="102" spans="1:16" ht="18.75" customHeight="1" x14ac:dyDescent="0.15">
      <c r="A102" s="235" t="s">
        <v>343</v>
      </c>
      <c r="B102" s="243" t="s">
        <v>355</v>
      </c>
      <c r="C102" s="243" t="s">
        <v>357</v>
      </c>
      <c r="D102" s="244" t="s">
        <v>421</v>
      </c>
      <c r="E102" s="248" t="s">
        <v>418</v>
      </c>
      <c r="F102" s="243" t="s">
        <v>375</v>
      </c>
      <c r="G102" s="233">
        <v>20897.95</v>
      </c>
      <c r="H102" s="247">
        <v>5892</v>
      </c>
      <c r="I102" s="247">
        <v>15005.95</v>
      </c>
      <c r="J102" s="247">
        <v>0</v>
      </c>
      <c r="K102" s="247">
        <v>0</v>
      </c>
      <c r="L102" s="247">
        <v>0</v>
      </c>
      <c r="M102" s="247">
        <v>0</v>
      </c>
      <c r="N102" s="247">
        <v>0</v>
      </c>
      <c r="O102" s="247">
        <v>0</v>
      </c>
      <c r="P102" s="259">
        <v>0</v>
      </c>
    </row>
    <row r="103" spans="1:16" ht="18.75" customHeight="1" x14ac:dyDescent="0.15">
      <c r="A103" s="235"/>
      <c r="B103" s="243"/>
      <c r="C103" s="243"/>
      <c r="D103" s="244" t="s">
        <v>422</v>
      </c>
      <c r="E103" s="248"/>
      <c r="F103" s="243"/>
      <c r="G103" s="233">
        <v>2300</v>
      </c>
      <c r="H103" s="247">
        <v>0</v>
      </c>
      <c r="I103" s="247">
        <v>0</v>
      </c>
      <c r="J103" s="247">
        <v>0</v>
      </c>
      <c r="K103" s="247">
        <v>0</v>
      </c>
      <c r="L103" s="247">
        <v>0</v>
      </c>
      <c r="M103" s="247">
        <v>0</v>
      </c>
      <c r="N103" s="247">
        <v>0</v>
      </c>
      <c r="O103" s="247">
        <v>2300</v>
      </c>
      <c r="P103" s="259">
        <v>0</v>
      </c>
    </row>
    <row r="104" spans="1:16" ht="18.75" customHeight="1" x14ac:dyDescent="0.15">
      <c r="A104" s="235" t="s">
        <v>339</v>
      </c>
      <c r="B104" s="243"/>
      <c r="C104" s="243"/>
      <c r="D104" s="244" t="s">
        <v>371</v>
      </c>
      <c r="E104" s="248"/>
      <c r="F104" s="243"/>
      <c r="G104" s="233">
        <v>2300</v>
      </c>
      <c r="H104" s="247">
        <v>0</v>
      </c>
      <c r="I104" s="247">
        <v>0</v>
      </c>
      <c r="J104" s="247">
        <v>0</v>
      </c>
      <c r="K104" s="247">
        <v>0</v>
      </c>
      <c r="L104" s="247">
        <v>0</v>
      </c>
      <c r="M104" s="247">
        <v>0</v>
      </c>
      <c r="N104" s="247">
        <v>0</v>
      </c>
      <c r="O104" s="247">
        <v>2300</v>
      </c>
      <c r="P104" s="259">
        <v>0</v>
      </c>
    </row>
    <row r="105" spans="1:16" ht="18.75" customHeight="1" x14ac:dyDescent="0.15">
      <c r="A105" s="235"/>
      <c r="B105" s="243" t="s">
        <v>352</v>
      </c>
      <c r="C105" s="243"/>
      <c r="D105" s="244" t="s">
        <v>416</v>
      </c>
      <c r="E105" s="248"/>
      <c r="F105" s="243"/>
      <c r="G105" s="233">
        <v>2300</v>
      </c>
      <c r="H105" s="247">
        <v>0</v>
      </c>
      <c r="I105" s="247">
        <v>0</v>
      </c>
      <c r="J105" s="247">
        <v>0</v>
      </c>
      <c r="K105" s="247">
        <v>0</v>
      </c>
      <c r="L105" s="247">
        <v>0</v>
      </c>
      <c r="M105" s="247">
        <v>0</v>
      </c>
      <c r="N105" s="247">
        <v>0</v>
      </c>
      <c r="O105" s="247">
        <v>2300</v>
      </c>
      <c r="P105" s="259">
        <v>0</v>
      </c>
    </row>
    <row r="106" spans="1:16" ht="18.75" customHeight="1" x14ac:dyDescent="0.15">
      <c r="A106" s="235" t="s">
        <v>343</v>
      </c>
      <c r="B106" s="243" t="s">
        <v>355</v>
      </c>
      <c r="C106" s="243" t="s">
        <v>357</v>
      </c>
      <c r="D106" s="244" t="s">
        <v>421</v>
      </c>
      <c r="E106" s="248" t="s">
        <v>423</v>
      </c>
      <c r="F106" s="243" t="s">
        <v>388</v>
      </c>
      <c r="G106" s="233">
        <v>2300</v>
      </c>
      <c r="H106" s="247">
        <v>0</v>
      </c>
      <c r="I106" s="247">
        <v>0</v>
      </c>
      <c r="J106" s="247">
        <v>0</v>
      </c>
      <c r="K106" s="247">
        <v>0</v>
      </c>
      <c r="L106" s="247">
        <v>0</v>
      </c>
      <c r="M106" s="247">
        <v>0</v>
      </c>
      <c r="N106" s="247">
        <v>0</v>
      </c>
      <c r="O106" s="247">
        <v>2300</v>
      </c>
      <c r="P106" s="259">
        <v>0</v>
      </c>
    </row>
    <row r="107" spans="1:16" ht="18.75" customHeight="1" x14ac:dyDescent="0.15">
      <c r="A107" s="235"/>
      <c r="B107" s="243"/>
      <c r="C107" s="243"/>
      <c r="D107" s="244" t="s">
        <v>295</v>
      </c>
      <c r="E107" s="248"/>
      <c r="F107" s="243"/>
      <c r="G107" s="233">
        <v>218767.49</v>
      </c>
      <c r="H107" s="247">
        <v>76976.59</v>
      </c>
      <c r="I107" s="247">
        <v>124786.87</v>
      </c>
      <c r="J107" s="247">
        <v>2089.5300000000002</v>
      </c>
      <c r="K107" s="247">
        <v>0</v>
      </c>
      <c r="L107" s="247">
        <v>0</v>
      </c>
      <c r="M107" s="247">
        <v>0</v>
      </c>
      <c r="N107" s="247">
        <v>0</v>
      </c>
      <c r="O107" s="247">
        <v>0</v>
      </c>
      <c r="P107" s="259">
        <v>14914.5</v>
      </c>
    </row>
    <row r="108" spans="1:16" ht="18.75" customHeight="1" x14ac:dyDescent="0.15">
      <c r="A108" s="235"/>
      <c r="B108" s="243"/>
      <c r="C108" s="243"/>
      <c r="D108" s="244" t="s">
        <v>415</v>
      </c>
      <c r="E108" s="248"/>
      <c r="F108" s="243"/>
      <c r="G108" s="233">
        <v>203852.99</v>
      </c>
      <c r="H108" s="247">
        <v>76976.59</v>
      </c>
      <c r="I108" s="247">
        <v>124786.87</v>
      </c>
      <c r="J108" s="247">
        <v>2089.5300000000002</v>
      </c>
      <c r="K108" s="247">
        <v>0</v>
      </c>
      <c r="L108" s="247">
        <v>0</v>
      </c>
      <c r="M108" s="247">
        <v>0</v>
      </c>
      <c r="N108" s="247">
        <v>0</v>
      </c>
      <c r="O108" s="247">
        <v>0</v>
      </c>
      <c r="P108" s="259">
        <v>0</v>
      </c>
    </row>
    <row r="109" spans="1:16" ht="18.75" customHeight="1" x14ac:dyDescent="0.15">
      <c r="A109" s="235" t="s">
        <v>339</v>
      </c>
      <c r="B109" s="243"/>
      <c r="C109" s="243"/>
      <c r="D109" s="244" t="s">
        <v>371</v>
      </c>
      <c r="E109" s="248"/>
      <c r="F109" s="243"/>
      <c r="G109" s="233">
        <v>203852.99</v>
      </c>
      <c r="H109" s="247">
        <v>76976.59</v>
      </c>
      <c r="I109" s="247">
        <v>124786.87</v>
      </c>
      <c r="J109" s="247">
        <v>2089.5300000000002</v>
      </c>
      <c r="K109" s="247">
        <v>0</v>
      </c>
      <c r="L109" s="247">
        <v>0</v>
      </c>
      <c r="M109" s="247">
        <v>0</v>
      </c>
      <c r="N109" s="247">
        <v>0</v>
      </c>
      <c r="O109" s="247">
        <v>0</v>
      </c>
      <c r="P109" s="259">
        <v>0</v>
      </c>
    </row>
    <row r="110" spans="1:16" ht="18.75" customHeight="1" x14ac:dyDescent="0.15">
      <c r="A110" s="235"/>
      <c r="B110" s="243" t="s">
        <v>352</v>
      </c>
      <c r="C110" s="243"/>
      <c r="D110" s="244" t="s">
        <v>416</v>
      </c>
      <c r="E110" s="248"/>
      <c r="F110" s="243"/>
      <c r="G110" s="233">
        <v>203852.99</v>
      </c>
      <c r="H110" s="247">
        <v>76976.59</v>
      </c>
      <c r="I110" s="247">
        <v>124786.87</v>
      </c>
      <c r="J110" s="247">
        <v>2089.5300000000002</v>
      </c>
      <c r="K110" s="247">
        <v>0</v>
      </c>
      <c r="L110" s="247">
        <v>0</v>
      </c>
      <c r="M110" s="247">
        <v>0</v>
      </c>
      <c r="N110" s="247">
        <v>0</v>
      </c>
      <c r="O110" s="247">
        <v>0</v>
      </c>
      <c r="P110" s="259">
        <v>0</v>
      </c>
    </row>
    <row r="111" spans="1:16" ht="18.75" customHeight="1" x14ac:dyDescent="0.15">
      <c r="A111" s="235" t="s">
        <v>343</v>
      </c>
      <c r="B111" s="243" t="s">
        <v>355</v>
      </c>
      <c r="C111" s="243" t="s">
        <v>352</v>
      </c>
      <c r="D111" s="244" t="s">
        <v>424</v>
      </c>
      <c r="E111" s="248" t="s">
        <v>418</v>
      </c>
      <c r="F111" s="243" t="s">
        <v>375</v>
      </c>
      <c r="G111" s="233">
        <v>203852.99</v>
      </c>
      <c r="H111" s="247">
        <v>76976.59</v>
      </c>
      <c r="I111" s="247">
        <v>124786.87</v>
      </c>
      <c r="J111" s="247">
        <v>2089.5300000000002</v>
      </c>
      <c r="K111" s="247">
        <v>0</v>
      </c>
      <c r="L111" s="247">
        <v>0</v>
      </c>
      <c r="M111" s="247">
        <v>0</v>
      </c>
      <c r="N111" s="247">
        <v>0</v>
      </c>
      <c r="O111" s="247">
        <v>0</v>
      </c>
      <c r="P111" s="259">
        <v>0</v>
      </c>
    </row>
    <row r="112" spans="1:16" ht="18.75" customHeight="1" x14ac:dyDescent="0.15">
      <c r="A112" s="235"/>
      <c r="B112" s="243"/>
      <c r="C112" s="243"/>
      <c r="D112" s="244" t="s">
        <v>425</v>
      </c>
      <c r="E112" s="248"/>
      <c r="F112" s="243"/>
      <c r="G112" s="233">
        <v>14914.5</v>
      </c>
      <c r="H112" s="247">
        <v>0</v>
      </c>
      <c r="I112" s="247">
        <v>0</v>
      </c>
      <c r="J112" s="247">
        <v>0</v>
      </c>
      <c r="K112" s="247">
        <v>0</v>
      </c>
      <c r="L112" s="247">
        <v>0</v>
      </c>
      <c r="M112" s="247">
        <v>0</v>
      </c>
      <c r="N112" s="247">
        <v>0</v>
      </c>
      <c r="O112" s="247">
        <v>0</v>
      </c>
      <c r="P112" s="259">
        <v>14914.5</v>
      </c>
    </row>
    <row r="113" spans="1:16" ht="18.75" customHeight="1" x14ac:dyDescent="0.15">
      <c r="A113" s="235" t="s">
        <v>339</v>
      </c>
      <c r="B113" s="243"/>
      <c r="C113" s="243"/>
      <c r="D113" s="244" t="s">
        <v>371</v>
      </c>
      <c r="E113" s="248"/>
      <c r="F113" s="243"/>
      <c r="G113" s="233">
        <v>14914.5</v>
      </c>
      <c r="H113" s="247">
        <v>0</v>
      </c>
      <c r="I113" s="247">
        <v>0</v>
      </c>
      <c r="J113" s="247">
        <v>0</v>
      </c>
      <c r="K113" s="247">
        <v>0</v>
      </c>
      <c r="L113" s="247">
        <v>0</v>
      </c>
      <c r="M113" s="247">
        <v>0</v>
      </c>
      <c r="N113" s="247">
        <v>0</v>
      </c>
      <c r="O113" s="247">
        <v>0</v>
      </c>
      <c r="P113" s="259">
        <v>14914.5</v>
      </c>
    </row>
    <row r="114" spans="1:16" ht="18.75" customHeight="1" x14ac:dyDescent="0.15">
      <c r="A114" s="235"/>
      <c r="B114" s="243" t="s">
        <v>352</v>
      </c>
      <c r="C114" s="243"/>
      <c r="D114" s="244" t="s">
        <v>416</v>
      </c>
      <c r="E114" s="248"/>
      <c r="F114" s="243"/>
      <c r="G114" s="233">
        <v>14914.5</v>
      </c>
      <c r="H114" s="247">
        <v>0</v>
      </c>
      <c r="I114" s="247">
        <v>0</v>
      </c>
      <c r="J114" s="247">
        <v>0</v>
      </c>
      <c r="K114" s="247">
        <v>0</v>
      </c>
      <c r="L114" s="247">
        <v>0</v>
      </c>
      <c r="M114" s="247">
        <v>0</v>
      </c>
      <c r="N114" s="247">
        <v>0</v>
      </c>
      <c r="O114" s="247">
        <v>0</v>
      </c>
      <c r="P114" s="259">
        <v>14914.5</v>
      </c>
    </row>
    <row r="115" spans="1:16" ht="18.75" customHeight="1" x14ac:dyDescent="0.15">
      <c r="A115" s="235" t="s">
        <v>343</v>
      </c>
      <c r="B115" s="243" t="s">
        <v>355</v>
      </c>
      <c r="C115" s="243" t="s">
        <v>352</v>
      </c>
      <c r="D115" s="244" t="s">
        <v>424</v>
      </c>
      <c r="E115" s="248" t="s">
        <v>426</v>
      </c>
      <c r="F115" s="243" t="s">
        <v>375</v>
      </c>
      <c r="G115" s="233">
        <v>14914.5</v>
      </c>
      <c r="H115" s="247">
        <v>0</v>
      </c>
      <c r="I115" s="247">
        <v>0</v>
      </c>
      <c r="J115" s="247">
        <v>0</v>
      </c>
      <c r="K115" s="247">
        <v>0</v>
      </c>
      <c r="L115" s="247">
        <v>0</v>
      </c>
      <c r="M115" s="247">
        <v>0</v>
      </c>
      <c r="N115" s="247">
        <v>0</v>
      </c>
      <c r="O115" s="247">
        <v>0</v>
      </c>
      <c r="P115" s="259">
        <v>14914.5</v>
      </c>
    </row>
    <row r="116" spans="1:16" ht="18.75" customHeight="1" x14ac:dyDescent="0.15">
      <c r="A116" s="235"/>
      <c r="B116" s="243"/>
      <c r="C116" s="243"/>
      <c r="D116" s="244" t="s">
        <v>297</v>
      </c>
      <c r="E116" s="248"/>
      <c r="F116" s="243"/>
      <c r="G116" s="233">
        <v>16000</v>
      </c>
      <c r="H116" s="247">
        <v>5100</v>
      </c>
      <c r="I116" s="247">
        <v>9795</v>
      </c>
      <c r="J116" s="247">
        <v>1105</v>
      </c>
      <c r="K116" s="247">
        <v>0</v>
      </c>
      <c r="L116" s="247">
        <v>0</v>
      </c>
      <c r="M116" s="247">
        <v>0</v>
      </c>
      <c r="N116" s="247">
        <v>0</v>
      </c>
      <c r="O116" s="247">
        <v>0</v>
      </c>
      <c r="P116" s="259">
        <v>0</v>
      </c>
    </row>
    <row r="117" spans="1:16" ht="18.75" customHeight="1" x14ac:dyDescent="0.15">
      <c r="A117" s="235"/>
      <c r="B117" s="243"/>
      <c r="C117" s="243"/>
      <c r="D117" s="244" t="s">
        <v>415</v>
      </c>
      <c r="E117" s="248"/>
      <c r="F117" s="243"/>
      <c r="G117" s="233">
        <v>16000</v>
      </c>
      <c r="H117" s="247">
        <v>5100</v>
      </c>
      <c r="I117" s="247">
        <v>9795</v>
      </c>
      <c r="J117" s="247">
        <v>1105</v>
      </c>
      <c r="K117" s="247">
        <v>0</v>
      </c>
      <c r="L117" s="247">
        <v>0</v>
      </c>
      <c r="M117" s="247">
        <v>0</v>
      </c>
      <c r="N117" s="247">
        <v>0</v>
      </c>
      <c r="O117" s="247">
        <v>0</v>
      </c>
      <c r="P117" s="259">
        <v>0</v>
      </c>
    </row>
    <row r="118" spans="1:16" ht="18.75" customHeight="1" x14ac:dyDescent="0.15">
      <c r="A118" s="235" t="s">
        <v>339</v>
      </c>
      <c r="B118" s="243"/>
      <c r="C118" s="243"/>
      <c r="D118" s="244" t="s">
        <v>371</v>
      </c>
      <c r="E118" s="248"/>
      <c r="F118" s="243"/>
      <c r="G118" s="233">
        <v>16000</v>
      </c>
      <c r="H118" s="247">
        <v>5100</v>
      </c>
      <c r="I118" s="247">
        <v>9795</v>
      </c>
      <c r="J118" s="247">
        <v>1105</v>
      </c>
      <c r="K118" s="247">
        <v>0</v>
      </c>
      <c r="L118" s="247">
        <v>0</v>
      </c>
      <c r="M118" s="247">
        <v>0</v>
      </c>
      <c r="N118" s="247">
        <v>0</v>
      </c>
      <c r="O118" s="247">
        <v>0</v>
      </c>
      <c r="P118" s="259">
        <v>0</v>
      </c>
    </row>
    <row r="119" spans="1:16" ht="18.75" customHeight="1" x14ac:dyDescent="0.15">
      <c r="A119" s="235"/>
      <c r="B119" s="243" t="s">
        <v>352</v>
      </c>
      <c r="C119" s="243"/>
      <c r="D119" s="244" t="s">
        <v>416</v>
      </c>
      <c r="E119" s="248"/>
      <c r="F119" s="243"/>
      <c r="G119" s="233">
        <v>16000</v>
      </c>
      <c r="H119" s="247">
        <v>5100</v>
      </c>
      <c r="I119" s="247">
        <v>9795</v>
      </c>
      <c r="J119" s="247">
        <v>1105</v>
      </c>
      <c r="K119" s="247">
        <v>0</v>
      </c>
      <c r="L119" s="247">
        <v>0</v>
      </c>
      <c r="M119" s="247">
        <v>0</v>
      </c>
      <c r="N119" s="247">
        <v>0</v>
      </c>
      <c r="O119" s="247">
        <v>0</v>
      </c>
      <c r="P119" s="259">
        <v>0</v>
      </c>
    </row>
    <row r="120" spans="1:16" ht="18.75" customHeight="1" x14ac:dyDescent="0.15">
      <c r="A120" s="235" t="s">
        <v>343</v>
      </c>
      <c r="B120" s="243" t="s">
        <v>355</v>
      </c>
      <c r="C120" s="243" t="s">
        <v>352</v>
      </c>
      <c r="D120" s="244" t="s">
        <v>424</v>
      </c>
      <c r="E120" s="248" t="s">
        <v>418</v>
      </c>
      <c r="F120" s="243" t="s">
        <v>375</v>
      </c>
      <c r="G120" s="233">
        <v>16000</v>
      </c>
      <c r="H120" s="247">
        <v>5100</v>
      </c>
      <c r="I120" s="247">
        <v>9795</v>
      </c>
      <c r="J120" s="247">
        <v>1105</v>
      </c>
      <c r="K120" s="247">
        <v>0</v>
      </c>
      <c r="L120" s="247">
        <v>0</v>
      </c>
      <c r="M120" s="247">
        <v>0</v>
      </c>
      <c r="N120" s="247">
        <v>0</v>
      </c>
      <c r="O120" s="247">
        <v>0</v>
      </c>
      <c r="P120" s="259">
        <v>0</v>
      </c>
    </row>
    <row r="121" spans="1:16" ht="18.75" customHeight="1" x14ac:dyDescent="0.15">
      <c r="A121" s="235"/>
      <c r="B121" s="243"/>
      <c r="C121" s="243"/>
      <c r="D121" s="244" t="s">
        <v>299</v>
      </c>
      <c r="E121" s="248"/>
      <c r="F121" s="243"/>
      <c r="G121" s="233">
        <v>8468.66</v>
      </c>
      <c r="H121" s="247">
        <v>657</v>
      </c>
      <c r="I121" s="247">
        <v>5654.26</v>
      </c>
      <c r="J121" s="247">
        <v>0</v>
      </c>
      <c r="K121" s="247">
        <v>0</v>
      </c>
      <c r="L121" s="247">
        <v>0</v>
      </c>
      <c r="M121" s="247">
        <v>0</v>
      </c>
      <c r="N121" s="247">
        <v>0</v>
      </c>
      <c r="O121" s="247">
        <v>2157.4</v>
      </c>
      <c r="P121" s="259">
        <v>0</v>
      </c>
    </row>
    <row r="122" spans="1:16" ht="18.75" customHeight="1" x14ac:dyDescent="0.15">
      <c r="A122" s="235"/>
      <c r="B122" s="243"/>
      <c r="C122" s="243"/>
      <c r="D122" s="244" t="s">
        <v>427</v>
      </c>
      <c r="E122" s="248"/>
      <c r="F122" s="243"/>
      <c r="G122" s="233">
        <v>57.4</v>
      </c>
      <c r="H122" s="247">
        <v>0</v>
      </c>
      <c r="I122" s="247">
        <v>0</v>
      </c>
      <c r="J122" s="247">
        <v>0</v>
      </c>
      <c r="K122" s="247">
        <v>0</v>
      </c>
      <c r="L122" s="247">
        <v>0</v>
      </c>
      <c r="M122" s="247">
        <v>0</v>
      </c>
      <c r="N122" s="247">
        <v>0</v>
      </c>
      <c r="O122" s="247">
        <v>57.4</v>
      </c>
      <c r="P122" s="259">
        <v>0</v>
      </c>
    </row>
    <row r="123" spans="1:16" ht="18.75" customHeight="1" x14ac:dyDescent="0.15">
      <c r="A123" s="235" t="s">
        <v>339</v>
      </c>
      <c r="B123" s="243"/>
      <c r="C123" s="243"/>
      <c r="D123" s="244" t="s">
        <v>371</v>
      </c>
      <c r="E123" s="248"/>
      <c r="F123" s="243"/>
      <c r="G123" s="233">
        <v>57.4</v>
      </c>
      <c r="H123" s="247">
        <v>0</v>
      </c>
      <c r="I123" s="247">
        <v>0</v>
      </c>
      <c r="J123" s="247">
        <v>0</v>
      </c>
      <c r="K123" s="247">
        <v>0</v>
      </c>
      <c r="L123" s="247">
        <v>0</v>
      </c>
      <c r="M123" s="247">
        <v>0</v>
      </c>
      <c r="N123" s="247">
        <v>0</v>
      </c>
      <c r="O123" s="247">
        <v>57.4</v>
      </c>
      <c r="P123" s="259">
        <v>0</v>
      </c>
    </row>
    <row r="124" spans="1:16" ht="18.75" customHeight="1" x14ac:dyDescent="0.15">
      <c r="A124" s="235"/>
      <c r="B124" s="243" t="s">
        <v>352</v>
      </c>
      <c r="C124" s="243"/>
      <c r="D124" s="244" t="s">
        <v>416</v>
      </c>
      <c r="E124" s="248"/>
      <c r="F124" s="243"/>
      <c r="G124" s="233">
        <v>57.4</v>
      </c>
      <c r="H124" s="247">
        <v>0</v>
      </c>
      <c r="I124" s="247">
        <v>0</v>
      </c>
      <c r="J124" s="247">
        <v>0</v>
      </c>
      <c r="K124" s="247">
        <v>0</v>
      </c>
      <c r="L124" s="247">
        <v>0</v>
      </c>
      <c r="M124" s="247">
        <v>0</v>
      </c>
      <c r="N124" s="247">
        <v>0</v>
      </c>
      <c r="O124" s="247">
        <v>57.4</v>
      </c>
      <c r="P124" s="259">
        <v>0</v>
      </c>
    </row>
    <row r="125" spans="1:16" ht="18.75" customHeight="1" x14ac:dyDescent="0.15">
      <c r="A125" s="235" t="s">
        <v>343</v>
      </c>
      <c r="B125" s="243" t="s">
        <v>355</v>
      </c>
      <c r="C125" s="243" t="s">
        <v>341</v>
      </c>
      <c r="D125" s="244" t="s">
        <v>417</v>
      </c>
      <c r="E125" s="248" t="s">
        <v>428</v>
      </c>
      <c r="F125" s="243" t="s">
        <v>388</v>
      </c>
      <c r="G125" s="233">
        <v>57.4</v>
      </c>
      <c r="H125" s="247">
        <v>0</v>
      </c>
      <c r="I125" s="247">
        <v>0</v>
      </c>
      <c r="J125" s="247">
        <v>0</v>
      </c>
      <c r="K125" s="247">
        <v>0</v>
      </c>
      <c r="L125" s="247">
        <v>0</v>
      </c>
      <c r="M125" s="247">
        <v>0</v>
      </c>
      <c r="N125" s="247">
        <v>0</v>
      </c>
      <c r="O125" s="247">
        <v>57.4</v>
      </c>
      <c r="P125" s="259">
        <v>0</v>
      </c>
    </row>
    <row r="126" spans="1:16" ht="18.75" customHeight="1" x14ac:dyDescent="0.15">
      <c r="A126" s="235"/>
      <c r="B126" s="243"/>
      <c r="C126" s="243"/>
      <c r="D126" s="244" t="s">
        <v>429</v>
      </c>
      <c r="E126" s="248"/>
      <c r="F126" s="243"/>
      <c r="G126" s="233">
        <v>300</v>
      </c>
      <c r="H126" s="247">
        <v>75</v>
      </c>
      <c r="I126" s="247">
        <v>225</v>
      </c>
      <c r="J126" s="247">
        <v>0</v>
      </c>
      <c r="K126" s="247">
        <v>0</v>
      </c>
      <c r="L126" s="247">
        <v>0</v>
      </c>
      <c r="M126" s="247">
        <v>0</v>
      </c>
      <c r="N126" s="247">
        <v>0</v>
      </c>
      <c r="O126" s="247">
        <v>0</v>
      </c>
      <c r="P126" s="259">
        <v>0</v>
      </c>
    </row>
    <row r="127" spans="1:16" ht="18.75" customHeight="1" x14ac:dyDescent="0.15">
      <c r="A127" s="235" t="s">
        <v>339</v>
      </c>
      <c r="B127" s="243"/>
      <c r="C127" s="243"/>
      <c r="D127" s="244" t="s">
        <v>371</v>
      </c>
      <c r="E127" s="248"/>
      <c r="F127" s="243"/>
      <c r="G127" s="233">
        <v>300</v>
      </c>
      <c r="H127" s="247">
        <v>75</v>
      </c>
      <c r="I127" s="247">
        <v>225</v>
      </c>
      <c r="J127" s="247">
        <v>0</v>
      </c>
      <c r="K127" s="247">
        <v>0</v>
      </c>
      <c r="L127" s="247">
        <v>0</v>
      </c>
      <c r="M127" s="247">
        <v>0</v>
      </c>
      <c r="N127" s="247">
        <v>0</v>
      </c>
      <c r="O127" s="247">
        <v>0</v>
      </c>
      <c r="P127" s="259">
        <v>0</v>
      </c>
    </row>
    <row r="128" spans="1:16" ht="18.75" customHeight="1" x14ac:dyDescent="0.15">
      <c r="A128" s="235"/>
      <c r="B128" s="243" t="s">
        <v>352</v>
      </c>
      <c r="C128" s="243"/>
      <c r="D128" s="244" t="s">
        <v>416</v>
      </c>
      <c r="E128" s="248"/>
      <c r="F128" s="243"/>
      <c r="G128" s="233">
        <v>300</v>
      </c>
      <c r="H128" s="247">
        <v>75</v>
      </c>
      <c r="I128" s="247">
        <v>225</v>
      </c>
      <c r="J128" s="247">
        <v>0</v>
      </c>
      <c r="K128" s="247">
        <v>0</v>
      </c>
      <c r="L128" s="247">
        <v>0</v>
      </c>
      <c r="M128" s="247">
        <v>0</v>
      </c>
      <c r="N128" s="247">
        <v>0</v>
      </c>
      <c r="O128" s="247">
        <v>0</v>
      </c>
      <c r="P128" s="259">
        <v>0</v>
      </c>
    </row>
    <row r="129" spans="1:16" ht="18.75" customHeight="1" x14ac:dyDescent="0.15">
      <c r="A129" s="235" t="s">
        <v>343</v>
      </c>
      <c r="B129" s="243" t="s">
        <v>355</v>
      </c>
      <c r="C129" s="243" t="s">
        <v>341</v>
      </c>
      <c r="D129" s="244" t="s">
        <v>417</v>
      </c>
      <c r="E129" s="248" t="s">
        <v>430</v>
      </c>
      <c r="F129" s="243" t="s">
        <v>375</v>
      </c>
      <c r="G129" s="233">
        <v>300</v>
      </c>
      <c r="H129" s="247">
        <v>75</v>
      </c>
      <c r="I129" s="247">
        <v>225</v>
      </c>
      <c r="J129" s="247">
        <v>0</v>
      </c>
      <c r="K129" s="247">
        <v>0</v>
      </c>
      <c r="L129" s="247">
        <v>0</v>
      </c>
      <c r="M129" s="247">
        <v>0</v>
      </c>
      <c r="N129" s="247">
        <v>0</v>
      </c>
      <c r="O129" s="247">
        <v>0</v>
      </c>
      <c r="P129" s="259">
        <v>0</v>
      </c>
    </row>
    <row r="130" spans="1:16" ht="18.75" customHeight="1" x14ac:dyDescent="0.15">
      <c r="A130" s="235"/>
      <c r="B130" s="243"/>
      <c r="C130" s="243"/>
      <c r="D130" s="244" t="s">
        <v>415</v>
      </c>
      <c r="E130" s="248"/>
      <c r="F130" s="243"/>
      <c r="G130" s="233">
        <v>5707.26</v>
      </c>
      <c r="H130" s="247">
        <v>582</v>
      </c>
      <c r="I130" s="247">
        <v>5025.26</v>
      </c>
      <c r="J130" s="247">
        <v>0</v>
      </c>
      <c r="K130" s="247">
        <v>0</v>
      </c>
      <c r="L130" s="247">
        <v>0</v>
      </c>
      <c r="M130" s="247">
        <v>0</v>
      </c>
      <c r="N130" s="247">
        <v>0</v>
      </c>
      <c r="O130" s="247">
        <v>100</v>
      </c>
      <c r="P130" s="259">
        <v>0</v>
      </c>
    </row>
    <row r="131" spans="1:16" ht="18.75" customHeight="1" x14ac:dyDescent="0.15">
      <c r="A131" s="235" t="s">
        <v>339</v>
      </c>
      <c r="B131" s="243"/>
      <c r="C131" s="243"/>
      <c r="D131" s="244" t="s">
        <v>371</v>
      </c>
      <c r="E131" s="248"/>
      <c r="F131" s="243"/>
      <c r="G131" s="233">
        <v>5707.26</v>
      </c>
      <c r="H131" s="247">
        <v>582</v>
      </c>
      <c r="I131" s="247">
        <v>5025.26</v>
      </c>
      <c r="J131" s="247">
        <v>0</v>
      </c>
      <c r="K131" s="247">
        <v>0</v>
      </c>
      <c r="L131" s="247">
        <v>0</v>
      </c>
      <c r="M131" s="247">
        <v>0</v>
      </c>
      <c r="N131" s="247">
        <v>0</v>
      </c>
      <c r="O131" s="247">
        <v>100</v>
      </c>
      <c r="P131" s="259">
        <v>0</v>
      </c>
    </row>
    <row r="132" spans="1:16" ht="18.75" customHeight="1" x14ac:dyDescent="0.15">
      <c r="A132" s="235"/>
      <c r="B132" s="243" t="s">
        <v>352</v>
      </c>
      <c r="C132" s="243"/>
      <c r="D132" s="244" t="s">
        <v>416</v>
      </c>
      <c r="E132" s="248"/>
      <c r="F132" s="243"/>
      <c r="G132" s="233">
        <v>5707.26</v>
      </c>
      <c r="H132" s="247">
        <v>582</v>
      </c>
      <c r="I132" s="247">
        <v>5025.26</v>
      </c>
      <c r="J132" s="247">
        <v>0</v>
      </c>
      <c r="K132" s="247">
        <v>0</v>
      </c>
      <c r="L132" s="247">
        <v>0</v>
      </c>
      <c r="M132" s="247">
        <v>0</v>
      </c>
      <c r="N132" s="247">
        <v>0</v>
      </c>
      <c r="O132" s="247">
        <v>100</v>
      </c>
      <c r="P132" s="259">
        <v>0</v>
      </c>
    </row>
    <row r="133" spans="1:16" ht="18.75" customHeight="1" x14ac:dyDescent="0.15">
      <c r="A133" s="235" t="s">
        <v>343</v>
      </c>
      <c r="B133" s="243" t="s">
        <v>355</v>
      </c>
      <c r="C133" s="243" t="s">
        <v>341</v>
      </c>
      <c r="D133" s="244" t="s">
        <v>417</v>
      </c>
      <c r="E133" s="248" t="s">
        <v>418</v>
      </c>
      <c r="F133" s="243" t="s">
        <v>388</v>
      </c>
      <c r="G133" s="233">
        <v>5707.26</v>
      </c>
      <c r="H133" s="247">
        <v>582</v>
      </c>
      <c r="I133" s="247">
        <v>5025.26</v>
      </c>
      <c r="J133" s="247">
        <v>0</v>
      </c>
      <c r="K133" s="247">
        <v>0</v>
      </c>
      <c r="L133" s="247">
        <v>0</v>
      </c>
      <c r="M133" s="247">
        <v>0</v>
      </c>
      <c r="N133" s="247">
        <v>0</v>
      </c>
      <c r="O133" s="247">
        <v>100</v>
      </c>
      <c r="P133" s="259">
        <v>0</v>
      </c>
    </row>
    <row r="134" spans="1:16" ht="18.75" customHeight="1" x14ac:dyDescent="0.15">
      <c r="A134" s="235"/>
      <c r="B134" s="243"/>
      <c r="C134" s="243"/>
      <c r="D134" s="244" t="s">
        <v>431</v>
      </c>
      <c r="E134" s="248"/>
      <c r="F134" s="243"/>
      <c r="G134" s="233">
        <v>2000</v>
      </c>
      <c r="H134" s="247">
        <v>0</v>
      </c>
      <c r="I134" s="247">
        <v>0</v>
      </c>
      <c r="J134" s="247">
        <v>0</v>
      </c>
      <c r="K134" s="247">
        <v>0</v>
      </c>
      <c r="L134" s="247">
        <v>0</v>
      </c>
      <c r="M134" s="247">
        <v>0</v>
      </c>
      <c r="N134" s="247">
        <v>0</v>
      </c>
      <c r="O134" s="247">
        <v>2000</v>
      </c>
      <c r="P134" s="259">
        <v>0</v>
      </c>
    </row>
    <row r="135" spans="1:16" ht="18.75" customHeight="1" x14ac:dyDescent="0.15">
      <c r="A135" s="235" t="s">
        <v>339</v>
      </c>
      <c r="B135" s="243"/>
      <c r="C135" s="243"/>
      <c r="D135" s="244" t="s">
        <v>371</v>
      </c>
      <c r="E135" s="248"/>
      <c r="F135" s="243"/>
      <c r="G135" s="233">
        <v>2000</v>
      </c>
      <c r="H135" s="247">
        <v>0</v>
      </c>
      <c r="I135" s="247">
        <v>0</v>
      </c>
      <c r="J135" s="247">
        <v>0</v>
      </c>
      <c r="K135" s="247">
        <v>0</v>
      </c>
      <c r="L135" s="247">
        <v>0</v>
      </c>
      <c r="M135" s="247">
        <v>0</v>
      </c>
      <c r="N135" s="247">
        <v>0</v>
      </c>
      <c r="O135" s="247">
        <v>2000</v>
      </c>
      <c r="P135" s="259">
        <v>0</v>
      </c>
    </row>
    <row r="136" spans="1:16" ht="18.75" customHeight="1" x14ac:dyDescent="0.15">
      <c r="A136" s="235"/>
      <c r="B136" s="243" t="s">
        <v>352</v>
      </c>
      <c r="C136" s="243"/>
      <c r="D136" s="244" t="s">
        <v>416</v>
      </c>
      <c r="E136" s="248"/>
      <c r="F136" s="243"/>
      <c r="G136" s="233">
        <v>2000</v>
      </c>
      <c r="H136" s="247">
        <v>0</v>
      </c>
      <c r="I136" s="247">
        <v>0</v>
      </c>
      <c r="J136" s="247">
        <v>0</v>
      </c>
      <c r="K136" s="247">
        <v>0</v>
      </c>
      <c r="L136" s="247">
        <v>0</v>
      </c>
      <c r="M136" s="247">
        <v>0</v>
      </c>
      <c r="N136" s="247">
        <v>0</v>
      </c>
      <c r="O136" s="247">
        <v>2000</v>
      </c>
      <c r="P136" s="259">
        <v>0</v>
      </c>
    </row>
    <row r="137" spans="1:16" ht="18.75" customHeight="1" x14ac:dyDescent="0.15">
      <c r="A137" s="235" t="s">
        <v>343</v>
      </c>
      <c r="B137" s="243" t="s">
        <v>355</v>
      </c>
      <c r="C137" s="243" t="s">
        <v>341</v>
      </c>
      <c r="D137" s="244" t="s">
        <v>417</v>
      </c>
      <c r="E137" s="248" t="s">
        <v>432</v>
      </c>
      <c r="F137" s="243" t="s">
        <v>388</v>
      </c>
      <c r="G137" s="233">
        <v>2000</v>
      </c>
      <c r="H137" s="247">
        <v>0</v>
      </c>
      <c r="I137" s="247">
        <v>0</v>
      </c>
      <c r="J137" s="247">
        <v>0</v>
      </c>
      <c r="K137" s="247">
        <v>0</v>
      </c>
      <c r="L137" s="247">
        <v>0</v>
      </c>
      <c r="M137" s="247">
        <v>0</v>
      </c>
      <c r="N137" s="247">
        <v>0</v>
      </c>
      <c r="O137" s="247">
        <v>2000</v>
      </c>
      <c r="P137" s="259">
        <v>0</v>
      </c>
    </row>
    <row r="138" spans="1:16" ht="18.75" customHeight="1" x14ac:dyDescent="0.15">
      <c r="A138" s="235"/>
      <c r="B138" s="243"/>
      <c r="C138" s="243"/>
      <c r="D138" s="244" t="s">
        <v>433</v>
      </c>
      <c r="E138" s="248"/>
      <c r="F138" s="243"/>
      <c r="G138" s="233">
        <v>404</v>
      </c>
      <c r="H138" s="247">
        <v>0</v>
      </c>
      <c r="I138" s="247">
        <v>404</v>
      </c>
      <c r="J138" s="247">
        <v>0</v>
      </c>
      <c r="K138" s="247">
        <v>0</v>
      </c>
      <c r="L138" s="247">
        <v>0</v>
      </c>
      <c r="M138" s="247">
        <v>0</v>
      </c>
      <c r="N138" s="247">
        <v>0</v>
      </c>
      <c r="O138" s="247">
        <v>0</v>
      </c>
      <c r="P138" s="259">
        <v>0</v>
      </c>
    </row>
    <row r="139" spans="1:16" ht="18.75" customHeight="1" x14ac:dyDescent="0.15">
      <c r="A139" s="235" t="s">
        <v>339</v>
      </c>
      <c r="B139" s="243"/>
      <c r="C139" s="243"/>
      <c r="D139" s="244" t="s">
        <v>371</v>
      </c>
      <c r="E139" s="248"/>
      <c r="F139" s="243"/>
      <c r="G139" s="233">
        <v>404</v>
      </c>
      <c r="H139" s="247">
        <v>0</v>
      </c>
      <c r="I139" s="247">
        <v>404</v>
      </c>
      <c r="J139" s="247">
        <v>0</v>
      </c>
      <c r="K139" s="247">
        <v>0</v>
      </c>
      <c r="L139" s="247">
        <v>0</v>
      </c>
      <c r="M139" s="247">
        <v>0</v>
      </c>
      <c r="N139" s="247">
        <v>0</v>
      </c>
      <c r="O139" s="247">
        <v>0</v>
      </c>
      <c r="P139" s="259">
        <v>0</v>
      </c>
    </row>
    <row r="140" spans="1:16" ht="18.75" customHeight="1" x14ac:dyDescent="0.15">
      <c r="A140" s="235"/>
      <c r="B140" s="243" t="s">
        <v>352</v>
      </c>
      <c r="C140" s="243"/>
      <c r="D140" s="244" t="s">
        <v>416</v>
      </c>
      <c r="E140" s="248"/>
      <c r="F140" s="243"/>
      <c r="G140" s="233">
        <v>404</v>
      </c>
      <c r="H140" s="247">
        <v>0</v>
      </c>
      <c r="I140" s="247">
        <v>404</v>
      </c>
      <c r="J140" s="247">
        <v>0</v>
      </c>
      <c r="K140" s="247">
        <v>0</v>
      </c>
      <c r="L140" s="247">
        <v>0</v>
      </c>
      <c r="M140" s="247">
        <v>0</v>
      </c>
      <c r="N140" s="247">
        <v>0</v>
      </c>
      <c r="O140" s="247">
        <v>0</v>
      </c>
      <c r="P140" s="259">
        <v>0</v>
      </c>
    </row>
    <row r="141" spans="1:16" ht="18.75" customHeight="1" x14ac:dyDescent="0.15">
      <c r="A141" s="235" t="s">
        <v>343</v>
      </c>
      <c r="B141" s="243" t="s">
        <v>355</v>
      </c>
      <c r="C141" s="243" t="s">
        <v>341</v>
      </c>
      <c r="D141" s="244" t="s">
        <v>417</v>
      </c>
      <c r="E141" s="248" t="s">
        <v>434</v>
      </c>
      <c r="F141" s="243" t="s">
        <v>375</v>
      </c>
      <c r="G141" s="233">
        <v>404</v>
      </c>
      <c r="H141" s="247">
        <v>0</v>
      </c>
      <c r="I141" s="247">
        <v>404</v>
      </c>
      <c r="J141" s="247">
        <v>0</v>
      </c>
      <c r="K141" s="247">
        <v>0</v>
      </c>
      <c r="L141" s="247">
        <v>0</v>
      </c>
      <c r="M141" s="247">
        <v>0</v>
      </c>
      <c r="N141" s="247">
        <v>0</v>
      </c>
      <c r="O141" s="247">
        <v>0</v>
      </c>
      <c r="P141" s="259">
        <v>0</v>
      </c>
    </row>
    <row r="142" spans="1:16" ht="18.75" customHeight="1" x14ac:dyDescent="0.15">
      <c r="A142" s="235"/>
      <c r="B142" s="243"/>
      <c r="C142" s="243"/>
      <c r="D142" s="244" t="s">
        <v>301</v>
      </c>
      <c r="E142" s="248"/>
      <c r="F142" s="243"/>
      <c r="G142" s="233">
        <v>7606</v>
      </c>
      <c r="H142" s="247">
        <v>1190</v>
      </c>
      <c r="I142" s="247">
        <v>3566</v>
      </c>
      <c r="J142" s="247">
        <v>0</v>
      </c>
      <c r="K142" s="247">
        <v>0</v>
      </c>
      <c r="L142" s="247">
        <v>0</v>
      </c>
      <c r="M142" s="247">
        <v>0</v>
      </c>
      <c r="N142" s="247">
        <v>0</v>
      </c>
      <c r="O142" s="247">
        <v>2850</v>
      </c>
      <c r="P142" s="259">
        <v>0</v>
      </c>
    </row>
    <row r="143" spans="1:16" ht="18.75" customHeight="1" x14ac:dyDescent="0.15">
      <c r="A143" s="235"/>
      <c r="B143" s="243"/>
      <c r="C143" s="243"/>
      <c r="D143" s="244" t="s">
        <v>435</v>
      </c>
      <c r="E143" s="248"/>
      <c r="F143" s="243"/>
      <c r="G143" s="233">
        <v>7606</v>
      </c>
      <c r="H143" s="247">
        <v>1190</v>
      </c>
      <c r="I143" s="247">
        <v>3566</v>
      </c>
      <c r="J143" s="247">
        <v>0</v>
      </c>
      <c r="K143" s="247">
        <v>0</v>
      </c>
      <c r="L143" s="247">
        <v>0</v>
      </c>
      <c r="M143" s="247">
        <v>0</v>
      </c>
      <c r="N143" s="247">
        <v>0</v>
      </c>
      <c r="O143" s="247">
        <v>2850</v>
      </c>
      <c r="P143" s="259">
        <v>0</v>
      </c>
    </row>
    <row r="144" spans="1:16" ht="18.75" customHeight="1" x14ac:dyDescent="0.15">
      <c r="A144" s="235" t="s">
        <v>339</v>
      </c>
      <c r="B144" s="243"/>
      <c r="C144" s="243"/>
      <c r="D144" s="244" t="s">
        <v>371</v>
      </c>
      <c r="E144" s="248"/>
      <c r="F144" s="243"/>
      <c r="G144" s="233">
        <v>7606</v>
      </c>
      <c r="H144" s="247">
        <v>1190</v>
      </c>
      <c r="I144" s="247">
        <v>3566</v>
      </c>
      <c r="J144" s="247">
        <v>0</v>
      </c>
      <c r="K144" s="247">
        <v>0</v>
      </c>
      <c r="L144" s="247">
        <v>0</v>
      </c>
      <c r="M144" s="247">
        <v>0</v>
      </c>
      <c r="N144" s="247">
        <v>0</v>
      </c>
      <c r="O144" s="247">
        <v>2850</v>
      </c>
      <c r="P144" s="259">
        <v>0</v>
      </c>
    </row>
    <row r="145" spans="1:16" ht="18.75" customHeight="1" x14ac:dyDescent="0.15">
      <c r="A145" s="235"/>
      <c r="B145" s="243" t="s">
        <v>352</v>
      </c>
      <c r="C145" s="243"/>
      <c r="D145" s="244" t="s">
        <v>416</v>
      </c>
      <c r="E145" s="248"/>
      <c r="F145" s="243"/>
      <c r="G145" s="233">
        <v>7606</v>
      </c>
      <c r="H145" s="247">
        <v>1190</v>
      </c>
      <c r="I145" s="247">
        <v>3566</v>
      </c>
      <c r="J145" s="247">
        <v>0</v>
      </c>
      <c r="K145" s="247">
        <v>0</v>
      </c>
      <c r="L145" s="247">
        <v>0</v>
      </c>
      <c r="M145" s="247">
        <v>0</v>
      </c>
      <c r="N145" s="247">
        <v>0</v>
      </c>
      <c r="O145" s="247">
        <v>2850</v>
      </c>
      <c r="P145" s="259">
        <v>0</v>
      </c>
    </row>
    <row r="146" spans="1:16" ht="18.75" customHeight="1" x14ac:dyDescent="0.15">
      <c r="A146" s="235" t="s">
        <v>343</v>
      </c>
      <c r="B146" s="243" t="s">
        <v>355</v>
      </c>
      <c r="C146" s="243" t="s">
        <v>341</v>
      </c>
      <c r="D146" s="244" t="s">
        <v>417</v>
      </c>
      <c r="E146" s="248" t="s">
        <v>436</v>
      </c>
      <c r="F146" s="243" t="s">
        <v>388</v>
      </c>
      <c r="G146" s="233">
        <v>7606</v>
      </c>
      <c r="H146" s="247">
        <v>1190</v>
      </c>
      <c r="I146" s="247">
        <v>3566</v>
      </c>
      <c r="J146" s="247">
        <v>0</v>
      </c>
      <c r="K146" s="247">
        <v>0</v>
      </c>
      <c r="L146" s="247">
        <v>0</v>
      </c>
      <c r="M146" s="247">
        <v>0</v>
      </c>
      <c r="N146" s="247">
        <v>0</v>
      </c>
      <c r="O146" s="247">
        <v>2850</v>
      </c>
      <c r="P146" s="259">
        <v>0</v>
      </c>
    </row>
    <row r="147" spans="1:16" ht="18.75" customHeight="1" x14ac:dyDescent="0.15">
      <c r="A147" s="235"/>
      <c r="B147" s="243"/>
      <c r="C147" s="243"/>
      <c r="D147" s="244" t="s">
        <v>303</v>
      </c>
      <c r="E147" s="248"/>
      <c r="F147" s="243"/>
      <c r="G147" s="233">
        <v>120718.5</v>
      </c>
      <c r="H147" s="247">
        <v>31482.89</v>
      </c>
      <c r="I147" s="247">
        <v>73800</v>
      </c>
      <c r="J147" s="247">
        <v>2045.11</v>
      </c>
      <c r="K147" s="247">
        <v>0</v>
      </c>
      <c r="L147" s="247">
        <v>0</v>
      </c>
      <c r="M147" s="247">
        <v>0</v>
      </c>
      <c r="N147" s="247">
        <v>0</v>
      </c>
      <c r="O147" s="247">
        <v>0</v>
      </c>
      <c r="P147" s="259">
        <v>13390.5</v>
      </c>
    </row>
    <row r="148" spans="1:16" ht="18.75" customHeight="1" x14ac:dyDescent="0.15">
      <c r="A148" s="235"/>
      <c r="B148" s="243"/>
      <c r="C148" s="243"/>
      <c r="D148" s="244" t="s">
        <v>415</v>
      </c>
      <c r="E148" s="248"/>
      <c r="F148" s="243"/>
      <c r="G148" s="233">
        <v>107328</v>
      </c>
      <c r="H148" s="247">
        <v>31482.89</v>
      </c>
      <c r="I148" s="247">
        <v>73800</v>
      </c>
      <c r="J148" s="247">
        <v>2045.11</v>
      </c>
      <c r="K148" s="247">
        <v>0</v>
      </c>
      <c r="L148" s="247">
        <v>0</v>
      </c>
      <c r="M148" s="247">
        <v>0</v>
      </c>
      <c r="N148" s="247">
        <v>0</v>
      </c>
      <c r="O148" s="247">
        <v>0</v>
      </c>
      <c r="P148" s="259">
        <v>0</v>
      </c>
    </row>
    <row r="149" spans="1:16" ht="18.75" customHeight="1" x14ac:dyDescent="0.15">
      <c r="A149" s="235" t="s">
        <v>339</v>
      </c>
      <c r="B149" s="243"/>
      <c r="C149" s="243"/>
      <c r="D149" s="244" t="s">
        <v>371</v>
      </c>
      <c r="E149" s="248"/>
      <c r="F149" s="243"/>
      <c r="G149" s="233">
        <v>107328</v>
      </c>
      <c r="H149" s="247">
        <v>31482.89</v>
      </c>
      <c r="I149" s="247">
        <v>73800</v>
      </c>
      <c r="J149" s="247">
        <v>2045.11</v>
      </c>
      <c r="K149" s="247">
        <v>0</v>
      </c>
      <c r="L149" s="247">
        <v>0</v>
      </c>
      <c r="M149" s="247">
        <v>0</v>
      </c>
      <c r="N149" s="247">
        <v>0</v>
      </c>
      <c r="O149" s="247">
        <v>0</v>
      </c>
      <c r="P149" s="259">
        <v>0</v>
      </c>
    </row>
    <row r="150" spans="1:16" ht="18.75" customHeight="1" x14ac:dyDescent="0.15">
      <c r="A150" s="235"/>
      <c r="B150" s="243" t="s">
        <v>352</v>
      </c>
      <c r="C150" s="243"/>
      <c r="D150" s="244" t="s">
        <v>416</v>
      </c>
      <c r="E150" s="248"/>
      <c r="F150" s="243"/>
      <c r="G150" s="233">
        <v>107328</v>
      </c>
      <c r="H150" s="247">
        <v>31482.89</v>
      </c>
      <c r="I150" s="247">
        <v>73800</v>
      </c>
      <c r="J150" s="247">
        <v>2045.11</v>
      </c>
      <c r="K150" s="247">
        <v>0</v>
      </c>
      <c r="L150" s="247">
        <v>0</v>
      </c>
      <c r="M150" s="247">
        <v>0</v>
      </c>
      <c r="N150" s="247">
        <v>0</v>
      </c>
      <c r="O150" s="247">
        <v>0</v>
      </c>
      <c r="P150" s="259">
        <v>0</v>
      </c>
    </row>
    <row r="151" spans="1:16" ht="18.75" customHeight="1" x14ac:dyDescent="0.15">
      <c r="A151" s="235" t="s">
        <v>343</v>
      </c>
      <c r="B151" s="243" t="s">
        <v>355</v>
      </c>
      <c r="C151" s="243" t="s">
        <v>357</v>
      </c>
      <c r="D151" s="244" t="s">
        <v>421</v>
      </c>
      <c r="E151" s="248" t="s">
        <v>418</v>
      </c>
      <c r="F151" s="243" t="s">
        <v>375</v>
      </c>
      <c r="G151" s="233">
        <v>107328</v>
      </c>
      <c r="H151" s="247">
        <v>31482.89</v>
      </c>
      <c r="I151" s="247">
        <v>73800</v>
      </c>
      <c r="J151" s="247">
        <v>2045.11</v>
      </c>
      <c r="K151" s="247">
        <v>0</v>
      </c>
      <c r="L151" s="247">
        <v>0</v>
      </c>
      <c r="M151" s="247">
        <v>0</v>
      </c>
      <c r="N151" s="247">
        <v>0</v>
      </c>
      <c r="O151" s="247">
        <v>0</v>
      </c>
      <c r="P151" s="259">
        <v>0</v>
      </c>
    </row>
    <row r="152" spans="1:16" ht="18.75" customHeight="1" x14ac:dyDescent="0.15">
      <c r="A152" s="235"/>
      <c r="B152" s="243"/>
      <c r="C152" s="243"/>
      <c r="D152" s="244" t="s">
        <v>425</v>
      </c>
      <c r="E152" s="248"/>
      <c r="F152" s="243"/>
      <c r="G152" s="233">
        <v>13390.5</v>
      </c>
      <c r="H152" s="247">
        <v>0</v>
      </c>
      <c r="I152" s="247">
        <v>0</v>
      </c>
      <c r="J152" s="247">
        <v>0</v>
      </c>
      <c r="K152" s="247">
        <v>0</v>
      </c>
      <c r="L152" s="247">
        <v>0</v>
      </c>
      <c r="M152" s="247">
        <v>0</v>
      </c>
      <c r="N152" s="247">
        <v>0</v>
      </c>
      <c r="O152" s="247">
        <v>0</v>
      </c>
      <c r="P152" s="259">
        <v>13390.5</v>
      </c>
    </row>
    <row r="153" spans="1:16" ht="18.75" customHeight="1" x14ac:dyDescent="0.15">
      <c r="A153" s="235" t="s">
        <v>339</v>
      </c>
      <c r="B153" s="243"/>
      <c r="C153" s="243"/>
      <c r="D153" s="244" t="s">
        <v>371</v>
      </c>
      <c r="E153" s="248"/>
      <c r="F153" s="243"/>
      <c r="G153" s="233">
        <v>13390.5</v>
      </c>
      <c r="H153" s="247">
        <v>0</v>
      </c>
      <c r="I153" s="247">
        <v>0</v>
      </c>
      <c r="J153" s="247">
        <v>0</v>
      </c>
      <c r="K153" s="247">
        <v>0</v>
      </c>
      <c r="L153" s="247">
        <v>0</v>
      </c>
      <c r="M153" s="247">
        <v>0</v>
      </c>
      <c r="N153" s="247">
        <v>0</v>
      </c>
      <c r="O153" s="247">
        <v>0</v>
      </c>
      <c r="P153" s="259">
        <v>13390.5</v>
      </c>
    </row>
    <row r="154" spans="1:16" ht="18.75" customHeight="1" x14ac:dyDescent="0.15">
      <c r="A154" s="235"/>
      <c r="B154" s="243" t="s">
        <v>352</v>
      </c>
      <c r="C154" s="243"/>
      <c r="D154" s="244" t="s">
        <v>416</v>
      </c>
      <c r="E154" s="248"/>
      <c r="F154" s="243"/>
      <c r="G154" s="233">
        <v>13390.5</v>
      </c>
      <c r="H154" s="247">
        <v>0</v>
      </c>
      <c r="I154" s="247">
        <v>0</v>
      </c>
      <c r="J154" s="247">
        <v>0</v>
      </c>
      <c r="K154" s="247">
        <v>0</v>
      </c>
      <c r="L154" s="247">
        <v>0</v>
      </c>
      <c r="M154" s="247">
        <v>0</v>
      </c>
      <c r="N154" s="247">
        <v>0</v>
      </c>
      <c r="O154" s="247">
        <v>0</v>
      </c>
      <c r="P154" s="259">
        <v>13390.5</v>
      </c>
    </row>
    <row r="155" spans="1:16" ht="18.75" customHeight="1" x14ac:dyDescent="0.15">
      <c r="A155" s="235" t="s">
        <v>343</v>
      </c>
      <c r="B155" s="243" t="s">
        <v>355</v>
      </c>
      <c r="C155" s="243" t="s">
        <v>357</v>
      </c>
      <c r="D155" s="244" t="s">
        <v>421</v>
      </c>
      <c r="E155" s="248" t="s">
        <v>426</v>
      </c>
      <c r="F155" s="243" t="s">
        <v>375</v>
      </c>
      <c r="G155" s="233">
        <v>13390.5</v>
      </c>
      <c r="H155" s="247">
        <v>0</v>
      </c>
      <c r="I155" s="247">
        <v>0</v>
      </c>
      <c r="J155" s="247">
        <v>0</v>
      </c>
      <c r="K155" s="247">
        <v>0</v>
      </c>
      <c r="L155" s="247">
        <v>0</v>
      </c>
      <c r="M155" s="247">
        <v>0</v>
      </c>
      <c r="N155" s="247">
        <v>0</v>
      </c>
      <c r="O155" s="247">
        <v>0</v>
      </c>
      <c r="P155" s="259">
        <v>13390.5</v>
      </c>
    </row>
    <row r="156" spans="1:16" ht="18.75" customHeight="1" x14ac:dyDescent="0.15">
      <c r="A156" s="235"/>
      <c r="B156" s="243"/>
      <c r="C156" s="243"/>
      <c r="D156" s="244" t="s">
        <v>305</v>
      </c>
      <c r="E156" s="248"/>
      <c r="F156" s="243"/>
      <c r="G156" s="233">
        <v>260813.05</v>
      </c>
      <c r="H156" s="247">
        <v>52370.19</v>
      </c>
      <c r="I156" s="247">
        <v>179302.94</v>
      </c>
      <c r="J156" s="247">
        <v>12139.92</v>
      </c>
      <c r="K156" s="247">
        <v>0</v>
      </c>
      <c r="L156" s="247">
        <v>0</v>
      </c>
      <c r="M156" s="247">
        <v>0</v>
      </c>
      <c r="N156" s="247">
        <v>0</v>
      </c>
      <c r="O156" s="247">
        <v>17000</v>
      </c>
      <c r="P156" s="259">
        <v>0</v>
      </c>
    </row>
    <row r="157" spans="1:16" ht="18.75" customHeight="1" x14ac:dyDescent="0.15">
      <c r="A157" s="235"/>
      <c r="B157" s="243"/>
      <c r="C157" s="243"/>
      <c r="D157" s="244" t="s">
        <v>437</v>
      </c>
      <c r="E157" s="248"/>
      <c r="F157" s="243"/>
      <c r="G157" s="233">
        <v>260813.05</v>
      </c>
      <c r="H157" s="247">
        <v>52370.19</v>
      </c>
      <c r="I157" s="247">
        <v>179302.94</v>
      </c>
      <c r="J157" s="247">
        <v>12139.92</v>
      </c>
      <c r="K157" s="247">
        <v>0</v>
      </c>
      <c r="L157" s="247">
        <v>0</v>
      </c>
      <c r="M157" s="247">
        <v>0</v>
      </c>
      <c r="N157" s="247">
        <v>0</v>
      </c>
      <c r="O157" s="247">
        <v>17000</v>
      </c>
      <c r="P157" s="259">
        <v>0</v>
      </c>
    </row>
    <row r="158" spans="1:16" ht="18.75" customHeight="1" x14ac:dyDescent="0.15">
      <c r="A158" s="235" t="s">
        <v>339</v>
      </c>
      <c r="B158" s="243"/>
      <c r="C158" s="243"/>
      <c r="D158" s="244" t="s">
        <v>371</v>
      </c>
      <c r="E158" s="248"/>
      <c r="F158" s="243"/>
      <c r="G158" s="233">
        <v>260813.05</v>
      </c>
      <c r="H158" s="247">
        <v>52370.19</v>
      </c>
      <c r="I158" s="247">
        <v>179302.94</v>
      </c>
      <c r="J158" s="247">
        <v>12139.92</v>
      </c>
      <c r="K158" s="247">
        <v>0</v>
      </c>
      <c r="L158" s="247">
        <v>0</v>
      </c>
      <c r="M158" s="247">
        <v>0</v>
      </c>
      <c r="N158" s="247">
        <v>0</v>
      </c>
      <c r="O158" s="247">
        <v>17000</v>
      </c>
      <c r="P158" s="259">
        <v>0</v>
      </c>
    </row>
    <row r="159" spans="1:16" ht="18.75" customHeight="1" x14ac:dyDescent="0.15">
      <c r="A159" s="235"/>
      <c r="B159" s="243" t="s">
        <v>352</v>
      </c>
      <c r="C159" s="243"/>
      <c r="D159" s="244" t="s">
        <v>416</v>
      </c>
      <c r="E159" s="248"/>
      <c r="F159" s="243"/>
      <c r="G159" s="233">
        <v>260813.05</v>
      </c>
      <c r="H159" s="247">
        <v>52370.19</v>
      </c>
      <c r="I159" s="247">
        <v>179302.94</v>
      </c>
      <c r="J159" s="247">
        <v>12139.92</v>
      </c>
      <c r="K159" s="247">
        <v>0</v>
      </c>
      <c r="L159" s="247">
        <v>0</v>
      </c>
      <c r="M159" s="247">
        <v>0</v>
      </c>
      <c r="N159" s="247">
        <v>0</v>
      </c>
      <c r="O159" s="247">
        <v>17000</v>
      </c>
      <c r="P159" s="259">
        <v>0</v>
      </c>
    </row>
    <row r="160" spans="1:16" ht="18.75" customHeight="1" x14ac:dyDescent="0.15">
      <c r="A160" s="235" t="s">
        <v>343</v>
      </c>
      <c r="B160" s="243" t="s">
        <v>355</v>
      </c>
      <c r="C160" s="243" t="s">
        <v>341</v>
      </c>
      <c r="D160" s="244" t="s">
        <v>417</v>
      </c>
      <c r="E160" s="248" t="s">
        <v>438</v>
      </c>
      <c r="F160" s="243" t="s">
        <v>388</v>
      </c>
      <c r="G160" s="233">
        <v>260813.05</v>
      </c>
      <c r="H160" s="247">
        <v>52370.19</v>
      </c>
      <c r="I160" s="247">
        <v>179302.94</v>
      </c>
      <c r="J160" s="247">
        <v>12139.92</v>
      </c>
      <c r="K160" s="247">
        <v>0</v>
      </c>
      <c r="L160" s="247">
        <v>0</v>
      </c>
      <c r="M160" s="247">
        <v>0</v>
      </c>
      <c r="N160" s="247">
        <v>0</v>
      </c>
      <c r="O160" s="247">
        <v>17000</v>
      </c>
      <c r="P160" s="259">
        <v>0</v>
      </c>
    </row>
    <row r="161" spans="1:16" ht="18.75" customHeight="1" x14ac:dyDescent="0.15">
      <c r="A161" s="235"/>
      <c r="B161" s="243"/>
      <c r="C161" s="243"/>
      <c r="D161" s="244" t="s">
        <v>307</v>
      </c>
      <c r="E161" s="248"/>
      <c r="F161" s="243"/>
      <c r="G161" s="233">
        <v>42687.62</v>
      </c>
      <c r="H161" s="247">
        <v>11217.74</v>
      </c>
      <c r="I161" s="247">
        <v>23127.54</v>
      </c>
      <c r="J161" s="247">
        <v>327.66000000000003</v>
      </c>
      <c r="K161" s="247">
        <v>0</v>
      </c>
      <c r="L161" s="247">
        <v>0</v>
      </c>
      <c r="M161" s="247">
        <v>2027.58</v>
      </c>
      <c r="N161" s="247">
        <v>0</v>
      </c>
      <c r="O161" s="247">
        <v>5257.1</v>
      </c>
      <c r="P161" s="259">
        <v>730</v>
      </c>
    </row>
    <row r="162" spans="1:16" ht="18.75" customHeight="1" x14ac:dyDescent="0.15">
      <c r="A162" s="235"/>
      <c r="B162" s="243"/>
      <c r="C162" s="243"/>
      <c r="D162" s="244" t="s">
        <v>376</v>
      </c>
      <c r="E162" s="248"/>
      <c r="F162" s="243"/>
      <c r="G162" s="233">
        <v>50</v>
      </c>
      <c r="H162" s="247">
        <v>0</v>
      </c>
      <c r="I162" s="247">
        <v>50</v>
      </c>
      <c r="J162" s="247">
        <v>0</v>
      </c>
      <c r="K162" s="247">
        <v>0</v>
      </c>
      <c r="L162" s="247">
        <v>0</v>
      </c>
      <c r="M162" s="247">
        <v>0</v>
      </c>
      <c r="N162" s="247">
        <v>0</v>
      </c>
      <c r="O162" s="247">
        <v>0</v>
      </c>
      <c r="P162" s="259">
        <v>0</v>
      </c>
    </row>
    <row r="163" spans="1:16" ht="18.75" customHeight="1" x14ac:dyDescent="0.15">
      <c r="A163" s="235" t="s">
        <v>339</v>
      </c>
      <c r="B163" s="243"/>
      <c r="C163" s="243"/>
      <c r="D163" s="244" t="s">
        <v>371</v>
      </c>
      <c r="E163" s="248"/>
      <c r="F163" s="243"/>
      <c r="G163" s="233">
        <v>50</v>
      </c>
      <c r="H163" s="247">
        <v>0</v>
      </c>
      <c r="I163" s="247">
        <v>50</v>
      </c>
      <c r="J163" s="247">
        <v>0</v>
      </c>
      <c r="K163" s="247">
        <v>0</v>
      </c>
      <c r="L163" s="247">
        <v>0</v>
      </c>
      <c r="M163" s="247">
        <v>0</v>
      </c>
      <c r="N163" s="247">
        <v>0</v>
      </c>
      <c r="O163" s="247">
        <v>0</v>
      </c>
      <c r="P163" s="259">
        <v>0</v>
      </c>
    </row>
    <row r="164" spans="1:16" ht="18.75" customHeight="1" x14ac:dyDescent="0.15">
      <c r="A164" s="235"/>
      <c r="B164" s="243" t="s">
        <v>335</v>
      </c>
      <c r="C164" s="243"/>
      <c r="D164" s="244" t="s">
        <v>377</v>
      </c>
      <c r="E164" s="248"/>
      <c r="F164" s="243"/>
      <c r="G164" s="233">
        <v>50</v>
      </c>
      <c r="H164" s="247">
        <v>0</v>
      </c>
      <c r="I164" s="247">
        <v>50</v>
      </c>
      <c r="J164" s="247">
        <v>0</v>
      </c>
      <c r="K164" s="247">
        <v>0</v>
      </c>
      <c r="L164" s="247">
        <v>0</v>
      </c>
      <c r="M164" s="247">
        <v>0</v>
      </c>
      <c r="N164" s="247">
        <v>0</v>
      </c>
      <c r="O164" s="247">
        <v>0</v>
      </c>
      <c r="P164" s="259">
        <v>0</v>
      </c>
    </row>
    <row r="165" spans="1:16" ht="18.75" customHeight="1" x14ac:dyDescent="0.15">
      <c r="A165" s="235" t="s">
        <v>343</v>
      </c>
      <c r="B165" s="243" t="s">
        <v>348</v>
      </c>
      <c r="C165" s="243" t="s">
        <v>349</v>
      </c>
      <c r="D165" s="244" t="s">
        <v>378</v>
      </c>
      <c r="E165" s="248" t="s">
        <v>379</v>
      </c>
      <c r="F165" s="243" t="s">
        <v>375</v>
      </c>
      <c r="G165" s="233">
        <v>50</v>
      </c>
      <c r="H165" s="247">
        <v>0</v>
      </c>
      <c r="I165" s="247">
        <v>50</v>
      </c>
      <c r="J165" s="247">
        <v>0</v>
      </c>
      <c r="K165" s="247">
        <v>0</v>
      </c>
      <c r="L165" s="247">
        <v>0</v>
      </c>
      <c r="M165" s="247">
        <v>0</v>
      </c>
      <c r="N165" s="247">
        <v>0</v>
      </c>
      <c r="O165" s="247">
        <v>0</v>
      </c>
      <c r="P165" s="259">
        <v>0</v>
      </c>
    </row>
    <row r="166" spans="1:16" ht="18.75" customHeight="1" x14ac:dyDescent="0.15">
      <c r="A166" s="235"/>
      <c r="B166" s="243"/>
      <c r="C166" s="243"/>
      <c r="D166" s="244" t="s">
        <v>415</v>
      </c>
      <c r="E166" s="248"/>
      <c r="F166" s="243"/>
      <c r="G166" s="233">
        <v>37364.519999999997</v>
      </c>
      <c r="H166" s="247">
        <v>11217.74</v>
      </c>
      <c r="I166" s="247">
        <v>23061.54</v>
      </c>
      <c r="J166" s="247">
        <v>327.66000000000003</v>
      </c>
      <c r="K166" s="247">
        <v>0</v>
      </c>
      <c r="L166" s="247">
        <v>0</v>
      </c>
      <c r="M166" s="247">
        <v>2027.58</v>
      </c>
      <c r="N166" s="247">
        <v>0</v>
      </c>
      <c r="O166" s="247">
        <v>0</v>
      </c>
      <c r="P166" s="259">
        <v>730</v>
      </c>
    </row>
    <row r="167" spans="1:16" ht="18.75" customHeight="1" x14ac:dyDescent="0.15">
      <c r="A167" s="235" t="s">
        <v>339</v>
      </c>
      <c r="B167" s="243"/>
      <c r="C167" s="243"/>
      <c r="D167" s="244" t="s">
        <v>371</v>
      </c>
      <c r="E167" s="248"/>
      <c r="F167" s="243"/>
      <c r="G167" s="233">
        <v>37364.519999999997</v>
      </c>
      <c r="H167" s="247">
        <v>11217.74</v>
      </c>
      <c r="I167" s="247">
        <v>23061.54</v>
      </c>
      <c r="J167" s="247">
        <v>327.66000000000003</v>
      </c>
      <c r="K167" s="247">
        <v>0</v>
      </c>
      <c r="L167" s="247">
        <v>0</v>
      </c>
      <c r="M167" s="247">
        <v>2027.58</v>
      </c>
      <c r="N167" s="247">
        <v>0</v>
      </c>
      <c r="O167" s="247">
        <v>0</v>
      </c>
      <c r="P167" s="259">
        <v>730</v>
      </c>
    </row>
    <row r="168" spans="1:16" ht="18.75" customHeight="1" x14ac:dyDescent="0.15">
      <c r="A168" s="235"/>
      <c r="B168" s="243" t="s">
        <v>352</v>
      </c>
      <c r="C168" s="243"/>
      <c r="D168" s="244" t="s">
        <v>416</v>
      </c>
      <c r="E168" s="248"/>
      <c r="F168" s="243"/>
      <c r="G168" s="233">
        <v>37364.519999999997</v>
      </c>
      <c r="H168" s="247">
        <v>11217.74</v>
      </c>
      <c r="I168" s="247">
        <v>23061.54</v>
      </c>
      <c r="J168" s="247">
        <v>327.66000000000003</v>
      </c>
      <c r="K168" s="247">
        <v>0</v>
      </c>
      <c r="L168" s="247">
        <v>0</v>
      </c>
      <c r="M168" s="247">
        <v>2027.58</v>
      </c>
      <c r="N168" s="247">
        <v>0</v>
      </c>
      <c r="O168" s="247">
        <v>0</v>
      </c>
      <c r="P168" s="259">
        <v>730</v>
      </c>
    </row>
    <row r="169" spans="1:16" ht="18.75" customHeight="1" x14ac:dyDescent="0.15">
      <c r="A169" s="235" t="s">
        <v>343</v>
      </c>
      <c r="B169" s="243" t="s">
        <v>355</v>
      </c>
      <c r="C169" s="243" t="s">
        <v>341</v>
      </c>
      <c r="D169" s="244" t="s">
        <v>417</v>
      </c>
      <c r="E169" s="248" t="s">
        <v>418</v>
      </c>
      <c r="F169" s="243" t="s">
        <v>375</v>
      </c>
      <c r="G169" s="233">
        <v>37364.519999999997</v>
      </c>
      <c r="H169" s="247">
        <v>11217.74</v>
      </c>
      <c r="I169" s="247">
        <v>23061.54</v>
      </c>
      <c r="J169" s="247">
        <v>327.66000000000003</v>
      </c>
      <c r="K169" s="247">
        <v>0</v>
      </c>
      <c r="L169" s="247">
        <v>0</v>
      </c>
      <c r="M169" s="247">
        <v>2027.58</v>
      </c>
      <c r="N169" s="247">
        <v>0</v>
      </c>
      <c r="O169" s="247">
        <v>0</v>
      </c>
      <c r="P169" s="259">
        <v>730</v>
      </c>
    </row>
    <row r="170" spans="1:16" ht="18.75" customHeight="1" x14ac:dyDescent="0.15">
      <c r="A170" s="235"/>
      <c r="B170" s="243"/>
      <c r="C170" s="243"/>
      <c r="D170" s="244" t="s">
        <v>439</v>
      </c>
      <c r="E170" s="248"/>
      <c r="F170" s="243"/>
      <c r="G170" s="233">
        <v>5273.1</v>
      </c>
      <c r="H170" s="247">
        <v>0</v>
      </c>
      <c r="I170" s="247">
        <v>16</v>
      </c>
      <c r="J170" s="247">
        <v>0</v>
      </c>
      <c r="K170" s="247">
        <v>0</v>
      </c>
      <c r="L170" s="247">
        <v>0</v>
      </c>
      <c r="M170" s="247">
        <v>0</v>
      </c>
      <c r="N170" s="247">
        <v>0</v>
      </c>
      <c r="O170" s="247">
        <v>5257.1</v>
      </c>
      <c r="P170" s="259">
        <v>0</v>
      </c>
    </row>
    <row r="171" spans="1:16" ht="18.75" customHeight="1" x14ac:dyDescent="0.15">
      <c r="A171" s="235" t="s">
        <v>339</v>
      </c>
      <c r="B171" s="243"/>
      <c r="C171" s="243"/>
      <c r="D171" s="244" t="s">
        <v>371</v>
      </c>
      <c r="E171" s="248"/>
      <c r="F171" s="243"/>
      <c r="G171" s="233">
        <v>5273.1</v>
      </c>
      <c r="H171" s="247">
        <v>0</v>
      </c>
      <c r="I171" s="247">
        <v>16</v>
      </c>
      <c r="J171" s="247">
        <v>0</v>
      </c>
      <c r="K171" s="247">
        <v>0</v>
      </c>
      <c r="L171" s="247">
        <v>0</v>
      </c>
      <c r="M171" s="247">
        <v>0</v>
      </c>
      <c r="N171" s="247">
        <v>0</v>
      </c>
      <c r="O171" s="247">
        <v>5257.1</v>
      </c>
      <c r="P171" s="259">
        <v>0</v>
      </c>
    </row>
    <row r="172" spans="1:16" ht="18.75" customHeight="1" x14ac:dyDescent="0.15">
      <c r="A172" s="235"/>
      <c r="B172" s="243" t="s">
        <v>352</v>
      </c>
      <c r="C172" s="243"/>
      <c r="D172" s="244" t="s">
        <v>416</v>
      </c>
      <c r="E172" s="248"/>
      <c r="F172" s="243"/>
      <c r="G172" s="233">
        <v>5273.1</v>
      </c>
      <c r="H172" s="247">
        <v>0</v>
      </c>
      <c r="I172" s="247">
        <v>16</v>
      </c>
      <c r="J172" s="247">
        <v>0</v>
      </c>
      <c r="K172" s="247">
        <v>0</v>
      </c>
      <c r="L172" s="247">
        <v>0</v>
      </c>
      <c r="M172" s="247">
        <v>0</v>
      </c>
      <c r="N172" s="247">
        <v>0</v>
      </c>
      <c r="O172" s="247">
        <v>5257.1</v>
      </c>
      <c r="P172" s="259">
        <v>0</v>
      </c>
    </row>
    <row r="173" spans="1:16" ht="18.75" customHeight="1" x14ac:dyDescent="0.15">
      <c r="A173" s="235" t="s">
        <v>343</v>
      </c>
      <c r="B173" s="243" t="s">
        <v>355</v>
      </c>
      <c r="C173" s="243" t="s">
        <v>341</v>
      </c>
      <c r="D173" s="244" t="s">
        <v>417</v>
      </c>
      <c r="E173" s="248" t="s">
        <v>440</v>
      </c>
      <c r="F173" s="243" t="s">
        <v>388</v>
      </c>
      <c r="G173" s="233">
        <v>5273.1</v>
      </c>
      <c r="H173" s="247">
        <v>0</v>
      </c>
      <c r="I173" s="247">
        <v>16</v>
      </c>
      <c r="J173" s="247">
        <v>0</v>
      </c>
      <c r="K173" s="247">
        <v>0</v>
      </c>
      <c r="L173" s="247">
        <v>0</v>
      </c>
      <c r="M173" s="247">
        <v>0</v>
      </c>
      <c r="N173" s="247">
        <v>0</v>
      </c>
      <c r="O173" s="247">
        <v>5257.1</v>
      </c>
      <c r="P173" s="259">
        <v>0</v>
      </c>
    </row>
    <row r="174" spans="1:16" ht="18.75" customHeight="1" x14ac:dyDescent="0.15">
      <c r="A174" s="235"/>
      <c r="B174" s="243"/>
      <c r="C174" s="243"/>
      <c r="D174" s="244" t="s">
        <v>309</v>
      </c>
      <c r="E174" s="248"/>
      <c r="F174" s="243"/>
      <c r="G174" s="233">
        <v>57308.480000000003</v>
      </c>
      <c r="H174" s="247">
        <v>10710.54</v>
      </c>
      <c r="I174" s="247">
        <v>1257.8</v>
      </c>
      <c r="J174" s="247">
        <v>500.9</v>
      </c>
      <c r="K174" s="247">
        <v>0</v>
      </c>
      <c r="L174" s="247">
        <v>0</v>
      </c>
      <c r="M174" s="247">
        <v>494.92</v>
      </c>
      <c r="N174" s="247">
        <v>0</v>
      </c>
      <c r="O174" s="247">
        <v>10400</v>
      </c>
      <c r="P174" s="259">
        <v>33944.32</v>
      </c>
    </row>
    <row r="175" spans="1:16" ht="18.75" customHeight="1" x14ac:dyDescent="0.15">
      <c r="A175" s="235"/>
      <c r="B175" s="243"/>
      <c r="C175" s="243"/>
      <c r="D175" s="244" t="s">
        <v>441</v>
      </c>
      <c r="E175" s="248"/>
      <c r="F175" s="243"/>
      <c r="G175" s="233">
        <v>10400</v>
      </c>
      <c r="H175" s="247">
        <v>0</v>
      </c>
      <c r="I175" s="247">
        <v>0</v>
      </c>
      <c r="J175" s="247">
        <v>0</v>
      </c>
      <c r="K175" s="247">
        <v>0</v>
      </c>
      <c r="L175" s="247">
        <v>0</v>
      </c>
      <c r="M175" s="247">
        <v>0</v>
      </c>
      <c r="N175" s="247">
        <v>0</v>
      </c>
      <c r="O175" s="247">
        <v>10400</v>
      </c>
      <c r="P175" s="259">
        <v>0</v>
      </c>
    </row>
    <row r="176" spans="1:16" ht="18.75" customHeight="1" x14ac:dyDescent="0.15">
      <c r="A176" s="235" t="s">
        <v>339</v>
      </c>
      <c r="B176" s="243"/>
      <c r="C176" s="243"/>
      <c r="D176" s="244" t="s">
        <v>371</v>
      </c>
      <c r="E176" s="248"/>
      <c r="F176" s="243"/>
      <c r="G176" s="233">
        <v>10400</v>
      </c>
      <c r="H176" s="247">
        <v>0</v>
      </c>
      <c r="I176" s="247">
        <v>0</v>
      </c>
      <c r="J176" s="247">
        <v>0</v>
      </c>
      <c r="K176" s="247">
        <v>0</v>
      </c>
      <c r="L176" s="247">
        <v>0</v>
      </c>
      <c r="M176" s="247">
        <v>0</v>
      </c>
      <c r="N176" s="247">
        <v>0</v>
      </c>
      <c r="O176" s="247">
        <v>10400</v>
      </c>
      <c r="P176" s="259">
        <v>0</v>
      </c>
    </row>
    <row r="177" spans="1:16" ht="18.75" customHeight="1" x14ac:dyDescent="0.15">
      <c r="A177" s="235"/>
      <c r="B177" s="243" t="s">
        <v>352</v>
      </c>
      <c r="C177" s="243"/>
      <c r="D177" s="244" t="s">
        <v>416</v>
      </c>
      <c r="E177" s="248"/>
      <c r="F177" s="243"/>
      <c r="G177" s="233">
        <v>10400</v>
      </c>
      <c r="H177" s="247">
        <v>0</v>
      </c>
      <c r="I177" s="247">
        <v>0</v>
      </c>
      <c r="J177" s="247">
        <v>0</v>
      </c>
      <c r="K177" s="247">
        <v>0</v>
      </c>
      <c r="L177" s="247">
        <v>0</v>
      </c>
      <c r="M177" s="247">
        <v>0</v>
      </c>
      <c r="N177" s="247">
        <v>0</v>
      </c>
      <c r="O177" s="247">
        <v>10400</v>
      </c>
      <c r="P177" s="259">
        <v>0</v>
      </c>
    </row>
    <row r="178" spans="1:16" ht="18.75" customHeight="1" x14ac:dyDescent="0.15">
      <c r="A178" s="235" t="s">
        <v>343</v>
      </c>
      <c r="B178" s="243" t="s">
        <v>355</v>
      </c>
      <c r="C178" s="243" t="s">
        <v>341</v>
      </c>
      <c r="D178" s="244" t="s">
        <v>417</v>
      </c>
      <c r="E178" s="248" t="s">
        <v>442</v>
      </c>
      <c r="F178" s="243" t="s">
        <v>375</v>
      </c>
      <c r="G178" s="233">
        <v>10400</v>
      </c>
      <c r="H178" s="247">
        <v>0</v>
      </c>
      <c r="I178" s="247">
        <v>0</v>
      </c>
      <c r="J178" s="247">
        <v>0</v>
      </c>
      <c r="K178" s="247">
        <v>0</v>
      </c>
      <c r="L178" s="247">
        <v>0</v>
      </c>
      <c r="M178" s="247">
        <v>0</v>
      </c>
      <c r="N178" s="247">
        <v>0</v>
      </c>
      <c r="O178" s="247">
        <v>10400</v>
      </c>
      <c r="P178" s="259">
        <v>0</v>
      </c>
    </row>
    <row r="179" spans="1:16" ht="18.75" customHeight="1" x14ac:dyDescent="0.15">
      <c r="A179" s="235"/>
      <c r="B179" s="243"/>
      <c r="C179" s="243"/>
      <c r="D179" s="244" t="s">
        <v>415</v>
      </c>
      <c r="E179" s="248"/>
      <c r="F179" s="243"/>
      <c r="G179" s="233">
        <v>46908.480000000003</v>
      </c>
      <c r="H179" s="247">
        <v>10710.54</v>
      </c>
      <c r="I179" s="247">
        <v>1257.8</v>
      </c>
      <c r="J179" s="247">
        <v>500.9</v>
      </c>
      <c r="K179" s="247">
        <v>0</v>
      </c>
      <c r="L179" s="247">
        <v>0</v>
      </c>
      <c r="M179" s="247">
        <v>494.92</v>
      </c>
      <c r="N179" s="247">
        <v>0</v>
      </c>
      <c r="O179" s="247">
        <v>0</v>
      </c>
      <c r="P179" s="259">
        <v>33944.32</v>
      </c>
    </row>
    <row r="180" spans="1:16" ht="18.75" customHeight="1" x14ac:dyDescent="0.15">
      <c r="A180" s="235" t="s">
        <v>339</v>
      </c>
      <c r="B180" s="243"/>
      <c r="C180" s="243"/>
      <c r="D180" s="244" t="s">
        <v>371</v>
      </c>
      <c r="E180" s="248"/>
      <c r="F180" s="243"/>
      <c r="G180" s="233">
        <v>46908.480000000003</v>
      </c>
      <c r="H180" s="247">
        <v>10710.54</v>
      </c>
      <c r="I180" s="247">
        <v>1257.8</v>
      </c>
      <c r="J180" s="247">
        <v>500.9</v>
      </c>
      <c r="K180" s="247">
        <v>0</v>
      </c>
      <c r="L180" s="247">
        <v>0</v>
      </c>
      <c r="M180" s="247">
        <v>494.92</v>
      </c>
      <c r="N180" s="247">
        <v>0</v>
      </c>
      <c r="O180" s="247">
        <v>0</v>
      </c>
      <c r="P180" s="259">
        <v>33944.32</v>
      </c>
    </row>
    <row r="181" spans="1:16" ht="18.75" customHeight="1" x14ac:dyDescent="0.15">
      <c r="A181" s="235"/>
      <c r="B181" s="243" t="s">
        <v>352</v>
      </c>
      <c r="C181" s="243"/>
      <c r="D181" s="244" t="s">
        <v>416</v>
      </c>
      <c r="E181" s="248"/>
      <c r="F181" s="243"/>
      <c r="G181" s="233">
        <v>46908.480000000003</v>
      </c>
      <c r="H181" s="247">
        <v>10710.54</v>
      </c>
      <c r="I181" s="247">
        <v>1257.8</v>
      </c>
      <c r="J181" s="247">
        <v>500.9</v>
      </c>
      <c r="K181" s="247">
        <v>0</v>
      </c>
      <c r="L181" s="247">
        <v>0</v>
      </c>
      <c r="M181" s="247">
        <v>494.92</v>
      </c>
      <c r="N181" s="247">
        <v>0</v>
      </c>
      <c r="O181" s="247">
        <v>0</v>
      </c>
      <c r="P181" s="259">
        <v>33944.32</v>
      </c>
    </row>
    <row r="182" spans="1:16" ht="18.75" customHeight="1" x14ac:dyDescent="0.15">
      <c r="A182" s="235" t="s">
        <v>343</v>
      </c>
      <c r="B182" s="243" t="s">
        <v>355</v>
      </c>
      <c r="C182" s="243" t="s">
        <v>341</v>
      </c>
      <c r="D182" s="244" t="s">
        <v>417</v>
      </c>
      <c r="E182" s="248" t="s">
        <v>418</v>
      </c>
      <c r="F182" s="243" t="s">
        <v>375</v>
      </c>
      <c r="G182" s="233">
        <v>46908.480000000003</v>
      </c>
      <c r="H182" s="247">
        <v>10710.54</v>
      </c>
      <c r="I182" s="247">
        <v>1257.8</v>
      </c>
      <c r="J182" s="247">
        <v>500.9</v>
      </c>
      <c r="K182" s="247">
        <v>0</v>
      </c>
      <c r="L182" s="247">
        <v>0</v>
      </c>
      <c r="M182" s="247">
        <v>494.92</v>
      </c>
      <c r="N182" s="247">
        <v>0</v>
      </c>
      <c r="O182" s="247">
        <v>0</v>
      </c>
      <c r="P182" s="259">
        <v>33944.32</v>
      </c>
    </row>
    <row r="183" spans="1:16" ht="18.75" customHeight="1" x14ac:dyDescent="0.15">
      <c r="A183" s="235"/>
      <c r="B183" s="243"/>
      <c r="C183" s="243"/>
      <c r="D183" s="244" t="s">
        <v>311</v>
      </c>
      <c r="E183" s="248"/>
      <c r="F183" s="243"/>
      <c r="G183" s="233">
        <v>11150</v>
      </c>
      <c r="H183" s="247">
        <v>2728</v>
      </c>
      <c r="I183" s="247">
        <v>7672</v>
      </c>
      <c r="J183" s="247">
        <v>750</v>
      </c>
      <c r="K183" s="247">
        <v>0</v>
      </c>
      <c r="L183" s="247">
        <v>0</v>
      </c>
      <c r="M183" s="247">
        <v>0</v>
      </c>
      <c r="N183" s="247">
        <v>0</v>
      </c>
      <c r="O183" s="247">
        <v>0</v>
      </c>
      <c r="P183" s="259">
        <v>0</v>
      </c>
    </row>
    <row r="184" spans="1:16" ht="18.75" customHeight="1" x14ac:dyDescent="0.15">
      <c r="A184" s="235"/>
      <c r="B184" s="243"/>
      <c r="C184" s="243"/>
      <c r="D184" s="244" t="s">
        <v>376</v>
      </c>
      <c r="E184" s="248"/>
      <c r="F184" s="243"/>
      <c r="G184" s="233">
        <v>750</v>
      </c>
      <c r="H184" s="247">
        <v>0</v>
      </c>
      <c r="I184" s="247">
        <v>0</v>
      </c>
      <c r="J184" s="247">
        <v>750</v>
      </c>
      <c r="K184" s="247">
        <v>0</v>
      </c>
      <c r="L184" s="247">
        <v>0</v>
      </c>
      <c r="M184" s="247">
        <v>0</v>
      </c>
      <c r="N184" s="247">
        <v>0</v>
      </c>
      <c r="O184" s="247">
        <v>0</v>
      </c>
      <c r="P184" s="259">
        <v>0</v>
      </c>
    </row>
    <row r="185" spans="1:16" ht="18.75" customHeight="1" x14ac:dyDescent="0.15">
      <c r="A185" s="235" t="s">
        <v>339</v>
      </c>
      <c r="B185" s="243"/>
      <c r="C185" s="243"/>
      <c r="D185" s="244" t="s">
        <v>371</v>
      </c>
      <c r="E185" s="248"/>
      <c r="F185" s="243"/>
      <c r="G185" s="233">
        <v>750</v>
      </c>
      <c r="H185" s="247">
        <v>0</v>
      </c>
      <c r="I185" s="247">
        <v>0</v>
      </c>
      <c r="J185" s="247">
        <v>750</v>
      </c>
      <c r="K185" s="247">
        <v>0</v>
      </c>
      <c r="L185" s="247">
        <v>0</v>
      </c>
      <c r="M185" s="247">
        <v>0</v>
      </c>
      <c r="N185" s="247">
        <v>0</v>
      </c>
      <c r="O185" s="247">
        <v>0</v>
      </c>
      <c r="P185" s="259">
        <v>0</v>
      </c>
    </row>
    <row r="186" spans="1:16" ht="18.75" customHeight="1" x14ac:dyDescent="0.15">
      <c r="A186" s="235"/>
      <c r="B186" s="243" t="s">
        <v>335</v>
      </c>
      <c r="C186" s="243"/>
      <c r="D186" s="244" t="s">
        <v>377</v>
      </c>
      <c r="E186" s="248"/>
      <c r="F186" s="243"/>
      <c r="G186" s="233">
        <v>750</v>
      </c>
      <c r="H186" s="247">
        <v>0</v>
      </c>
      <c r="I186" s="247">
        <v>0</v>
      </c>
      <c r="J186" s="247">
        <v>750</v>
      </c>
      <c r="K186" s="247">
        <v>0</v>
      </c>
      <c r="L186" s="247">
        <v>0</v>
      </c>
      <c r="M186" s="247">
        <v>0</v>
      </c>
      <c r="N186" s="247">
        <v>0</v>
      </c>
      <c r="O186" s="247">
        <v>0</v>
      </c>
      <c r="P186" s="259">
        <v>0</v>
      </c>
    </row>
    <row r="187" spans="1:16" ht="18.75" customHeight="1" x14ac:dyDescent="0.15">
      <c r="A187" s="235" t="s">
        <v>343</v>
      </c>
      <c r="B187" s="243" t="s">
        <v>348</v>
      </c>
      <c r="C187" s="243" t="s">
        <v>349</v>
      </c>
      <c r="D187" s="244" t="s">
        <v>378</v>
      </c>
      <c r="E187" s="248" t="s">
        <v>379</v>
      </c>
      <c r="F187" s="243" t="s">
        <v>375</v>
      </c>
      <c r="G187" s="233">
        <v>750</v>
      </c>
      <c r="H187" s="247">
        <v>0</v>
      </c>
      <c r="I187" s="247">
        <v>0</v>
      </c>
      <c r="J187" s="247">
        <v>750</v>
      </c>
      <c r="K187" s="247">
        <v>0</v>
      </c>
      <c r="L187" s="247">
        <v>0</v>
      </c>
      <c r="M187" s="247">
        <v>0</v>
      </c>
      <c r="N187" s="247">
        <v>0</v>
      </c>
      <c r="O187" s="247">
        <v>0</v>
      </c>
      <c r="P187" s="259">
        <v>0</v>
      </c>
    </row>
    <row r="188" spans="1:16" ht="18.75" customHeight="1" x14ac:dyDescent="0.15">
      <c r="A188" s="235"/>
      <c r="B188" s="243"/>
      <c r="C188" s="243"/>
      <c r="D188" s="244" t="s">
        <v>443</v>
      </c>
      <c r="E188" s="248"/>
      <c r="F188" s="243"/>
      <c r="G188" s="233">
        <v>10000</v>
      </c>
      <c r="H188" s="247">
        <v>2538</v>
      </c>
      <c r="I188" s="247">
        <v>7462</v>
      </c>
      <c r="J188" s="247">
        <v>0</v>
      </c>
      <c r="K188" s="247">
        <v>0</v>
      </c>
      <c r="L188" s="247">
        <v>0</v>
      </c>
      <c r="M188" s="247">
        <v>0</v>
      </c>
      <c r="N188" s="247">
        <v>0</v>
      </c>
      <c r="O188" s="247">
        <v>0</v>
      </c>
      <c r="P188" s="259">
        <v>0</v>
      </c>
    </row>
    <row r="189" spans="1:16" ht="18.75" customHeight="1" x14ac:dyDescent="0.15">
      <c r="A189" s="235" t="s">
        <v>339</v>
      </c>
      <c r="B189" s="243"/>
      <c r="C189" s="243"/>
      <c r="D189" s="244" t="s">
        <v>371</v>
      </c>
      <c r="E189" s="248"/>
      <c r="F189" s="243"/>
      <c r="G189" s="233">
        <v>10000</v>
      </c>
      <c r="H189" s="247">
        <v>2538</v>
      </c>
      <c r="I189" s="247">
        <v>7462</v>
      </c>
      <c r="J189" s="247">
        <v>0</v>
      </c>
      <c r="K189" s="247">
        <v>0</v>
      </c>
      <c r="L189" s="247">
        <v>0</v>
      </c>
      <c r="M189" s="247">
        <v>0</v>
      </c>
      <c r="N189" s="247">
        <v>0</v>
      </c>
      <c r="O189" s="247">
        <v>0</v>
      </c>
      <c r="P189" s="259">
        <v>0</v>
      </c>
    </row>
    <row r="190" spans="1:16" ht="18.75" customHeight="1" x14ac:dyDescent="0.15">
      <c r="A190" s="235"/>
      <c r="B190" s="243" t="s">
        <v>352</v>
      </c>
      <c r="C190" s="243"/>
      <c r="D190" s="244" t="s">
        <v>416</v>
      </c>
      <c r="E190" s="248"/>
      <c r="F190" s="243"/>
      <c r="G190" s="233">
        <v>10000</v>
      </c>
      <c r="H190" s="247">
        <v>2538</v>
      </c>
      <c r="I190" s="247">
        <v>7462</v>
      </c>
      <c r="J190" s="247">
        <v>0</v>
      </c>
      <c r="K190" s="247">
        <v>0</v>
      </c>
      <c r="L190" s="247">
        <v>0</v>
      </c>
      <c r="M190" s="247">
        <v>0</v>
      </c>
      <c r="N190" s="247">
        <v>0</v>
      </c>
      <c r="O190" s="247">
        <v>0</v>
      </c>
      <c r="P190" s="259">
        <v>0</v>
      </c>
    </row>
    <row r="191" spans="1:16" ht="18.75" customHeight="1" x14ac:dyDescent="0.15">
      <c r="A191" s="235" t="s">
        <v>343</v>
      </c>
      <c r="B191" s="243" t="s">
        <v>355</v>
      </c>
      <c r="C191" s="243" t="s">
        <v>360</v>
      </c>
      <c r="D191" s="244" t="s">
        <v>444</v>
      </c>
      <c r="E191" s="248" t="s">
        <v>445</v>
      </c>
      <c r="F191" s="243" t="s">
        <v>375</v>
      </c>
      <c r="G191" s="233">
        <v>10000</v>
      </c>
      <c r="H191" s="247">
        <v>2538</v>
      </c>
      <c r="I191" s="247">
        <v>7462</v>
      </c>
      <c r="J191" s="247">
        <v>0</v>
      </c>
      <c r="K191" s="247">
        <v>0</v>
      </c>
      <c r="L191" s="247">
        <v>0</v>
      </c>
      <c r="M191" s="247">
        <v>0</v>
      </c>
      <c r="N191" s="247">
        <v>0</v>
      </c>
      <c r="O191" s="247">
        <v>0</v>
      </c>
      <c r="P191" s="259">
        <v>0</v>
      </c>
    </row>
    <row r="192" spans="1:16" ht="18.75" customHeight="1" x14ac:dyDescent="0.15">
      <c r="A192" s="235"/>
      <c r="B192" s="243"/>
      <c r="C192" s="243"/>
      <c r="D192" s="244" t="s">
        <v>446</v>
      </c>
      <c r="E192" s="248"/>
      <c r="F192" s="243"/>
      <c r="G192" s="233">
        <v>400</v>
      </c>
      <c r="H192" s="247">
        <v>190</v>
      </c>
      <c r="I192" s="247">
        <v>210</v>
      </c>
      <c r="J192" s="247">
        <v>0</v>
      </c>
      <c r="K192" s="247">
        <v>0</v>
      </c>
      <c r="L192" s="247">
        <v>0</v>
      </c>
      <c r="M192" s="247">
        <v>0</v>
      </c>
      <c r="N192" s="247">
        <v>0</v>
      </c>
      <c r="O192" s="247">
        <v>0</v>
      </c>
      <c r="P192" s="259">
        <v>0</v>
      </c>
    </row>
    <row r="193" spans="1:16" ht="18.75" customHeight="1" x14ac:dyDescent="0.15">
      <c r="A193" s="235" t="s">
        <v>339</v>
      </c>
      <c r="B193" s="243"/>
      <c r="C193" s="243"/>
      <c r="D193" s="244" t="s">
        <v>371</v>
      </c>
      <c r="E193" s="248"/>
      <c r="F193" s="243"/>
      <c r="G193" s="233">
        <v>400</v>
      </c>
      <c r="H193" s="247">
        <v>190</v>
      </c>
      <c r="I193" s="247">
        <v>210</v>
      </c>
      <c r="J193" s="247">
        <v>0</v>
      </c>
      <c r="K193" s="247">
        <v>0</v>
      </c>
      <c r="L193" s="247">
        <v>0</v>
      </c>
      <c r="M193" s="247">
        <v>0</v>
      </c>
      <c r="N193" s="247">
        <v>0</v>
      </c>
      <c r="O193" s="247">
        <v>0</v>
      </c>
      <c r="P193" s="259">
        <v>0</v>
      </c>
    </row>
    <row r="194" spans="1:16" ht="18.75" customHeight="1" x14ac:dyDescent="0.15">
      <c r="A194" s="235"/>
      <c r="B194" s="243" t="s">
        <v>335</v>
      </c>
      <c r="C194" s="243"/>
      <c r="D194" s="244" t="s">
        <v>377</v>
      </c>
      <c r="E194" s="248"/>
      <c r="F194" s="243"/>
      <c r="G194" s="233">
        <v>400</v>
      </c>
      <c r="H194" s="247">
        <v>190</v>
      </c>
      <c r="I194" s="247">
        <v>210</v>
      </c>
      <c r="J194" s="247">
        <v>0</v>
      </c>
      <c r="K194" s="247">
        <v>0</v>
      </c>
      <c r="L194" s="247">
        <v>0</v>
      </c>
      <c r="M194" s="247">
        <v>0</v>
      </c>
      <c r="N194" s="247">
        <v>0</v>
      </c>
      <c r="O194" s="247">
        <v>0</v>
      </c>
      <c r="P194" s="259">
        <v>0</v>
      </c>
    </row>
    <row r="195" spans="1:16" ht="18.75" customHeight="1" x14ac:dyDescent="0.15">
      <c r="A195" s="235" t="s">
        <v>343</v>
      </c>
      <c r="B195" s="243" t="s">
        <v>348</v>
      </c>
      <c r="C195" s="243" t="s">
        <v>349</v>
      </c>
      <c r="D195" s="244" t="s">
        <v>378</v>
      </c>
      <c r="E195" s="248" t="s">
        <v>447</v>
      </c>
      <c r="F195" s="243" t="s">
        <v>375</v>
      </c>
      <c r="G195" s="233">
        <v>400</v>
      </c>
      <c r="H195" s="247">
        <v>190</v>
      </c>
      <c r="I195" s="247">
        <v>210</v>
      </c>
      <c r="J195" s="247">
        <v>0</v>
      </c>
      <c r="K195" s="247">
        <v>0</v>
      </c>
      <c r="L195" s="247">
        <v>0</v>
      </c>
      <c r="M195" s="247">
        <v>0</v>
      </c>
      <c r="N195" s="247">
        <v>0</v>
      </c>
      <c r="O195" s="247">
        <v>0</v>
      </c>
      <c r="P195" s="259">
        <v>0</v>
      </c>
    </row>
    <row r="196" spans="1:16" ht="18.75" customHeight="1" x14ac:dyDescent="0.15">
      <c r="A196" s="235"/>
      <c r="B196" s="243"/>
      <c r="C196" s="243"/>
      <c r="D196" s="244" t="s">
        <v>313</v>
      </c>
      <c r="E196" s="248"/>
      <c r="F196" s="243"/>
      <c r="G196" s="233">
        <v>37976.449999999997</v>
      </c>
      <c r="H196" s="247">
        <v>5345.06</v>
      </c>
      <c r="I196" s="247">
        <v>29659.06</v>
      </c>
      <c r="J196" s="247">
        <v>722.33</v>
      </c>
      <c r="K196" s="247">
        <v>0</v>
      </c>
      <c r="L196" s="247">
        <v>0</v>
      </c>
      <c r="M196" s="247">
        <v>0</v>
      </c>
      <c r="N196" s="247">
        <v>0</v>
      </c>
      <c r="O196" s="247">
        <v>0</v>
      </c>
      <c r="P196" s="259">
        <v>2250</v>
      </c>
    </row>
    <row r="197" spans="1:16" ht="18.75" customHeight="1" x14ac:dyDescent="0.15">
      <c r="A197" s="235"/>
      <c r="B197" s="243"/>
      <c r="C197" s="243"/>
      <c r="D197" s="244" t="s">
        <v>415</v>
      </c>
      <c r="E197" s="248"/>
      <c r="F197" s="243"/>
      <c r="G197" s="233">
        <v>37976.449999999997</v>
      </c>
      <c r="H197" s="247">
        <v>5345.06</v>
      </c>
      <c r="I197" s="247">
        <v>29659.06</v>
      </c>
      <c r="J197" s="247">
        <v>722.33</v>
      </c>
      <c r="K197" s="247">
        <v>0</v>
      </c>
      <c r="L197" s="247">
        <v>0</v>
      </c>
      <c r="M197" s="247">
        <v>0</v>
      </c>
      <c r="N197" s="247">
        <v>0</v>
      </c>
      <c r="O197" s="247">
        <v>0</v>
      </c>
      <c r="P197" s="259">
        <v>2250</v>
      </c>
    </row>
    <row r="198" spans="1:16" ht="18.75" customHeight="1" x14ac:dyDescent="0.15">
      <c r="A198" s="235" t="s">
        <v>339</v>
      </c>
      <c r="B198" s="243"/>
      <c r="C198" s="243"/>
      <c r="D198" s="244" t="s">
        <v>371</v>
      </c>
      <c r="E198" s="248"/>
      <c r="F198" s="243"/>
      <c r="G198" s="233">
        <v>37976.449999999997</v>
      </c>
      <c r="H198" s="247">
        <v>5345.06</v>
      </c>
      <c r="I198" s="247">
        <v>29659.06</v>
      </c>
      <c r="J198" s="247">
        <v>722.33</v>
      </c>
      <c r="K198" s="247">
        <v>0</v>
      </c>
      <c r="L198" s="247">
        <v>0</v>
      </c>
      <c r="M198" s="247">
        <v>0</v>
      </c>
      <c r="N198" s="247">
        <v>0</v>
      </c>
      <c r="O198" s="247">
        <v>0</v>
      </c>
      <c r="P198" s="259">
        <v>2250</v>
      </c>
    </row>
    <row r="199" spans="1:16" ht="18.75" customHeight="1" x14ac:dyDescent="0.15">
      <c r="A199" s="235"/>
      <c r="B199" s="243" t="s">
        <v>352</v>
      </c>
      <c r="C199" s="243"/>
      <c r="D199" s="244" t="s">
        <v>416</v>
      </c>
      <c r="E199" s="248"/>
      <c r="F199" s="243"/>
      <c r="G199" s="233">
        <v>37976.449999999997</v>
      </c>
      <c r="H199" s="247">
        <v>5345.06</v>
      </c>
      <c r="I199" s="247">
        <v>29659.06</v>
      </c>
      <c r="J199" s="247">
        <v>722.33</v>
      </c>
      <c r="K199" s="247">
        <v>0</v>
      </c>
      <c r="L199" s="247">
        <v>0</v>
      </c>
      <c r="M199" s="247">
        <v>0</v>
      </c>
      <c r="N199" s="247">
        <v>0</v>
      </c>
      <c r="O199" s="247">
        <v>0</v>
      </c>
      <c r="P199" s="259">
        <v>2250</v>
      </c>
    </row>
    <row r="200" spans="1:16" ht="18.75" customHeight="1" x14ac:dyDescent="0.15">
      <c r="A200" s="235" t="s">
        <v>343</v>
      </c>
      <c r="B200" s="243" t="s">
        <v>355</v>
      </c>
      <c r="C200" s="243" t="s">
        <v>341</v>
      </c>
      <c r="D200" s="244" t="s">
        <v>417</v>
      </c>
      <c r="E200" s="248" t="s">
        <v>418</v>
      </c>
      <c r="F200" s="243" t="s">
        <v>375</v>
      </c>
      <c r="G200" s="233">
        <v>37976.449999999997</v>
      </c>
      <c r="H200" s="247">
        <v>5345.06</v>
      </c>
      <c r="I200" s="247">
        <v>29659.06</v>
      </c>
      <c r="J200" s="247">
        <v>722.33</v>
      </c>
      <c r="K200" s="247">
        <v>0</v>
      </c>
      <c r="L200" s="247">
        <v>0</v>
      </c>
      <c r="M200" s="247">
        <v>0</v>
      </c>
      <c r="N200" s="247">
        <v>0</v>
      </c>
      <c r="O200" s="247">
        <v>0</v>
      </c>
      <c r="P200" s="259">
        <v>2250</v>
      </c>
    </row>
    <row r="201" spans="1:16" ht="18.75" customHeight="1" x14ac:dyDescent="0.15">
      <c r="A201" s="235"/>
      <c r="B201" s="243"/>
      <c r="C201" s="243"/>
      <c r="D201" s="244" t="s">
        <v>315</v>
      </c>
      <c r="E201" s="248"/>
      <c r="F201" s="243"/>
      <c r="G201" s="233">
        <v>23628.06</v>
      </c>
      <c r="H201" s="247">
        <v>6200</v>
      </c>
      <c r="I201" s="247">
        <v>15334</v>
      </c>
      <c r="J201" s="247">
        <v>1094.06</v>
      </c>
      <c r="K201" s="247">
        <v>0</v>
      </c>
      <c r="L201" s="247">
        <v>0</v>
      </c>
      <c r="M201" s="247">
        <v>0</v>
      </c>
      <c r="N201" s="247">
        <v>0</v>
      </c>
      <c r="O201" s="247">
        <v>1000</v>
      </c>
      <c r="P201" s="259">
        <v>0</v>
      </c>
    </row>
    <row r="202" spans="1:16" ht="18.75" customHeight="1" x14ac:dyDescent="0.15">
      <c r="A202" s="235"/>
      <c r="B202" s="243"/>
      <c r="C202" s="243"/>
      <c r="D202" s="244" t="s">
        <v>415</v>
      </c>
      <c r="E202" s="248"/>
      <c r="F202" s="243"/>
      <c r="G202" s="233">
        <v>23508.06</v>
      </c>
      <c r="H202" s="247">
        <v>6200</v>
      </c>
      <c r="I202" s="247">
        <v>15214</v>
      </c>
      <c r="J202" s="247">
        <v>1094.06</v>
      </c>
      <c r="K202" s="247">
        <v>0</v>
      </c>
      <c r="L202" s="247">
        <v>0</v>
      </c>
      <c r="M202" s="247">
        <v>0</v>
      </c>
      <c r="N202" s="247">
        <v>0</v>
      </c>
      <c r="O202" s="247">
        <v>1000</v>
      </c>
      <c r="P202" s="259">
        <v>0</v>
      </c>
    </row>
    <row r="203" spans="1:16" ht="18.75" customHeight="1" x14ac:dyDescent="0.15">
      <c r="A203" s="235" t="s">
        <v>339</v>
      </c>
      <c r="B203" s="243"/>
      <c r="C203" s="243"/>
      <c r="D203" s="244" t="s">
        <v>371</v>
      </c>
      <c r="E203" s="248"/>
      <c r="F203" s="243"/>
      <c r="G203" s="233">
        <v>23508.06</v>
      </c>
      <c r="H203" s="247">
        <v>6200</v>
      </c>
      <c r="I203" s="247">
        <v>15214</v>
      </c>
      <c r="J203" s="247">
        <v>1094.06</v>
      </c>
      <c r="K203" s="247">
        <v>0</v>
      </c>
      <c r="L203" s="247">
        <v>0</v>
      </c>
      <c r="M203" s="247">
        <v>0</v>
      </c>
      <c r="N203" s="247">
        <v>0</v>
      </c>
      <c r="O203" s="247">
        <v>1000</v>
      </c>
      <c r="P203" s="259">
        <v>0</v>
      </c>
    </row>
    <row r="204" spans="1:16" ht="18.75" customHeight="1" x14ac:dyDescent="0.15">
      <c r="A204" s="235"/>
      <c r="B204" s="243" t="s">
        <v>352</v>
      </c>
      <c r="C204" s="243"/>
      <c r="D204" s="244" t="s">
        <v>416</v>
      </c>
      <c r="E204" s="248"/>
      <c r="F204" s="243"/>
      <c r="G204" s="233">
        <v>23508.06</v>
      </c>
      <c r="H204" s="247">
        <v>6200</v>
      </c>
      <c r="I204" s="247">
        <v>15214</v>
      </c>
      <c r="J204" s="247">
        <v>1094.06</v>
      </c>
      <c r="K204" s="247">
        <v>0</v>
      </c>
      <c r="L204" s="247">
        <v>0</v>
      </c>
      <c r="M204" s="247">
        <v>0</v>
      </c>
      <c r="N204" s="247">
        <v>0</v>
      </c>
      <c r="O204" s="247">
        <v>1000</v>
      </c>
      <c r="P204" s="259">
        <v>0</v>
      </c>
    </row>
    <row r="205" spans="1:16" ht="18.75" customHeight="1" x14ac:dyDescent="0.15">
      <c r="A205" s="235" t="s">
        <v>343</v>
      </c>
      <c r="B205" s="243" t="s">
        <v>355</v>
      </c>
      <c r="C205" s="243" t="s">
        <v>335</v>
      </c>
      <c r="D205" s="244" t="s">
        <v>448</v>
      </c>
      <c r="E205" s="248" t="s">
        <v>418</v>
      </c>
      <c r="F205" s="243" t="s">
        <v>375</v>
      </c>
      <c r="G205" s="233">
        <v>23508.06</v>
      </c>
      <c r="H205" s="247">
        <v>6200</v>
      </c>
      <c r="I205" s="247">
        <v>15214</v>
      </c>
      <c r="J205" s="247">
        <v>1094.06</v>
      </c>
      <c r="K205" s="247">
        <v>0</v>
      </c>
      <c r="L205" s="247">
        <v>0</v>
      </c>
      <c r="M205" s="247">
        <v>0</v>
      </c>
      <c r="N205" s="247">
        <v>0</v>
      </c>
      <c r="O205" s="247">
        <v>1000</v>
      </c>
      <c r="P205" s="259">
        <v>0</v>
      </c>
    </row>
    <row r="206" spans="1:16" ht="18.75" customHeight="1" x14ac:dyDescent="0.15">
      <c r="A206" s="235"/>
      <c r="B206" s="243"/>
      <c r="C206" s="243"/>
      <c r="D206" s="244" t="s">
        <v>449</v>
      </c>
      <c r="E206" s="248"/>
      <c r="F206" s="243"/>
      <c r="G206" s="233">
        <v>120</v>
      </c>
      <c r="H206" s="247">
        <v>0</v>
      </c>
      <c r="I206" s="247">
        <v>120</v>
      </c>
      <c r="J206" s="247">
        <v>0</v>
      </c>
      <c r="K206" s="247">
        <v>0</v>
      </c>
      <c r="L206" s="247">
        <v>0</v>
      </c>
      <c r="M206" s="247">
        <v>0</v>
      </c>
      <c r="N206" s="247">
        <v>0</v>
      </c>
      <c r="O206" s="247">
        <v>0</v>
      </c>
      <c r="P206" s="259">
        <v>0</v>
      </c>
    </row>
    <row r="207" spans="1:16" ht="18.75" customHeight="1" x14ac:dyDescent="0.15">
      <c r="A207" s="235" t="s">
        <v>339</v>
      </c>
      <c r="B207" s="243"/>
      <c r="C207" s="243"/>
      <c r="D207" s="244" t="s">
        <v>371</v>
      </c>
      <c r="E207" s="248"/>
      <c r="F207" s="243"/>
      <c r="G207" s="233">
        <v>120</v>
      </c>
      <c r="H207" s="247">
        <v>0</v>
      </c>
      <c r="I207" s="247">
        <v>120</v>
      </c>
      <c r="J207" s="247">
        <v>0</v>
      </c>
      <c r="K207" s="247">
        <v>0</v>
      </c>
      <c r="L207" s="247">
        <v>0</v>
      </c>
      <c r="M207" s="247">
        <v>0</v>
      </c>
      <c r="N207" s="247">
        <v>0</v>
      </c>
      <c r="O207" s="247">
        <v>0</v>
      </c>
      <c r="P207" s="259">
        <v>0</v>
      </c>
    </row>
    <row r="208" spans="1:16" ht="18.75" customHeight="1" x14ac:dyDescent="0.15">
      <c r="A208" s="235"/>
      <c r="B208" s="243" t="s">
        <v>352</v>
      </c>
      <c r="C208" s="243"/>
      <c r="D208" s="244" t="s">
        <v>416</v>
      </c>
      <c r="E208" s="248"/>
      <c r="F208" s="243"/>
      <c r="G208" s="233">
        <v>120</v>
      </c>
      <c r="H208" s="247">
        <v>0</v>
      </c>
      <c r="I208" s="247">
        <v>120</v>
      </c>
      <c r="J208" s="247">
        <v>0</v>
      </c>
      <c r="K208" s="247">
        <v>0</v>
      </c>
      <c r="L208" s="247">
        <v>0</v>
      </c>
      <c r="M208" s="247">
        <v>0</v>
      </c>
      <c r="N208" s="247">
        <v>0</v>
      </c>
      <c r="O208" s="247">
        <v>0</v>
      </c>
      <c r="P208" s="259">
        <v>0</v>
      </c>
    </row>
    <row r="209" spans="1:16" ht="18.75" customHeight="1" x14ac:dyDescent="0.15">
      <c r="A209" s="235" t="s">
        <v>343</v>
      </c>
      <c r="B209" s="243" t="s">
        <v>355</v>
      </c>
      <c r="C209" s="243" t="s">
        <v>335</v>
      </c>
      <c r="D209" s="244" t="s">
        <v>448</v>
      </c>
      <c r="E209" s="248" t="s">
        <v>450</v>
      </c>
      <c r="F209" s="243" t="s">
        <v>375</v>
      </c>
      <c r="G209" s="233">
        <v>120</v>
      </c>
      <c r="H209" s="247">
        <v>0</v>
      </c>
      <c r="I209" s="247">
        <v>120</v>
      </c>
      <c r="J209" s="247">
        <v>0</v>
      </c>
      <c r="K209" s="247">
        <v>0</v>
      </c>
      <c r="L209" s="247">
        <v>0</v>
      </c>
      <c r="M209" s="247">
        <v>0</v>
      </c>
      <c r="N209" s="247">
        <v>0</v>
      </c>
      <c r="O209" s="247">
        <v>0</v>
      </c>
      <c r="P209" s="259">
        <v>0</v>
      </c>
    </row>
    <row r="210" spans="1:16" ht="18.75" customHeight="1" x14ac:dyDescent="0.15">
      <c r="A210" s="235"/>
      <c r="B210" s="243"/>
      <c r="C210" s="243"/>
      <c r="D210" s="244" t="s">
        <v>321</v>
      </c>
      <c r="E210" s="248"/>
      <c r="F210" s="243"/>
      <c r="G210" s="233">
        <v>30</v>
      </c>
      <c r="H210" s="247">
        <v>30</v>
      </c>
      <c r="I210" s="247">
        <v>0</v>
      </c>
      <c r="J210" s="247">
        <v>0</v>
      </c>
      <c r="K210" s="247">
        <v>0</v>
      </c>
      <c r="L210" s="247">
        <v>0</v>
      </c>
      <c r="M210" s="247">
        <v>0</v>
      </c>
      <c r="N210" s="247">
        <v>0</v>
      </c>
      <c r="O210" s="247">
        <v>0</v>
      </c>
      <c r="P210" s="259">
        <v>0</v>
      </c>
    </row>
    <row r="211" spans="1:16" ht="18.75" customHeight="1" x14ac:dyDescent="0.15">
      <c r="A211" s="235"/>
      <c r="B211" s="243"/>
      <c r="C211" s="243"/>
      <c r="D211" s="244" t="s">
        <v>398</v>
      </c>
      <c r="E211" s="248"/>
      <c r="F211" s="243"/>
      <c r="G211" s="233">
        <v>30</v>
      </c>
      <c r="H211" s="247">
        <v>30</v>
      </c>
      <c r="I211" s="247">
        <v>0</v>
      </c>
      <c r="J211" s="247">
        <v>0</v>
      </c>
      <c r="K211" s="247">
        <v>0</v>
      </c>
      <c r="L211" s="247">
        <v>0</v>
      </c>
      <c r="M211" s="247">
        <v>0</v>
      </c>
      <c r="N211" s="247">
        <v>0</v>
      </c>
      <c r="O211" s="247">
        <v>0</v>
      </c>
      <c r="P211" s="259">
        <v>0</v>
      </c>
    </row>
    <row r="212" spans="1:16" ht="18.75" customHeight="1" x14ac:dyDescent="0.15">
      <c r="A212" s="235" t="s">
        <v>339</v>
      </c>
      <c r="B212" s="243"/>
      <c r="C212" s="243"/>
      <c r="D212" s="244" t="s">
        <v>371</v>
      </c>
      <c r="E212" s="248"/>
      <c r="F212" s="243"/>
      <c r="G212" s="233">
        <v>30</v>
      </c>
      <c r="H212" s="247">
        <v>30</v>
      </c>
      <c r="I212" s="247">
        <v>0</v>
      </c>
      <c r="J212" s="247">
        <v>0</v>
      </c>
      <c r="K212" s="247">
        <v>0</v>
      </c>
      <c r="L212" s="247">
        <v>0</v>
      </c>
      <c r="M212" s="247">
        <v>0</v>
      </c>
      <c r="N212" s="247">
        <v>0</v>
      </c>
      <c r="O212" s="247">
        <v>0</v>
      </c>
      <c r="P212" s="259">
        <v>0</v>
      </c>
    </row>
    <row r="213" spans="1:16" ht="18.75" customHeight="1" x14ac:dyDescent="0.15">
      <c r="A213" s="235"/>
      <c r="B213" s="243" t="s">
        <v>363</v>
      </c>
      <c r="C213" s="243"/>
      <c r="D213" s="244" t="s">
        <v>451</v>
      </c>
      <c r="E213" s="248"/>
      <c r="F213" s="243"/>
      <c r="G213" s="233">
        <v>30</v>
      </c>
      <c r="H213" s="247">
        <v>30</v>
      </c>
      <c r="I213" s="247">
        <v>0</v>
      </c>
      <c r="J213" s="247">
        <v>0</v>
      </c>
      <c r="K213" s="247">
        <v>0</v>
      </c>
      <c r="L213" s="247">
        <v>0</v>
      </c>
      <c r="M213" s="247">
        <v>0</v>
      </c>
      <c r="N213" s="247">
        <v>0</v>
      </c>
      <c r="O213" s="247">
        <v>0</v>
      </c>
      <c r="P213" s="259">
        <v>0</v>
      </c>
    </row>
    <row r="214" spans="1:16" ht="18.75" customHeight="1" x14ac:dyDescent="0.15">
      <c r="A214" s="235" t="s">
        <v>343</v>
      </c>
      <c r="B214" s="243" t="s">
        <v>365</v>
      </c>
      <c r="C214" s="243" t="s">
        <v>337</v>
      </c>
      <c r="D214" s="244" t="s">
        <v>452</v>
      </c>
      <c r="E214" s="248" t="s">
        <v>399</v>
      </c>
      <c r="F214" s="243" t="s">
        <v>375</v>
      </c>
      <c r="G214" s="233">
        <v>30</v>
      </c>
      <c r="H214" s="247">
        <v>30</v>
      </c>
      <c r="I214" s="247">
        <v>0</v>
      </c>
      <c r="J214" s="247">
        <v>0</v>
      </c>
      <c r="K214" s="247">
        <v>0</v>
      </c>
      <c r="L214" s="247">
        <v>0</v>
      </c>
      <c r="M214" s="247">
        <v>0</v>
      </c>
      <c r="N214" s="247">
        <v>0</v>
      </c>
      <c r="O214" s="247">
        <v>0</v>
      </c>
      <c r="P214" s="259">
        <v>0</v>
      </c>
    </row>
    <row r="215" spans="1:16" ht="18.75" customHeight="1" x14ac:dyDescent="0.15">
      <c r="A215" s="235"/>
      <c r="B215" s="243"/>
      <c r="C215" s="243"/>
      <c r="D215" s="244" t="s">
        <v>325</v>
      </c>
      <c r="E215" s="248"/>
      <c r="F215" s="243"/>
      <c r="G215" s="233">
        <v>1800</v>
      </c>
      <c r="H215" s="247">
        <v>271</v>
      </c>
      <c r="I215" s="247">
        <v>896</v>
      </c>
      <c r="J215" s="247">
        <v>0</v>
      </c>
      <c r="K215" s="247">
        <v>0</v>
      </c>
      <c r="L215" s="247">
        <v>0</v>
      </c>
      <c r="M215" s="247">
        <v>0</v>
      </c>
      <c r="N215" s="247">
        <v>0</v>
      </c>
      <c r="O215" s="247">
        <v>633</v>
      </c>
      <c r="P215" s="259">
        <v>0</v>
      </c>
    </row>
    <row r="216" spans="1:16" ht="18.75" customHeight="1" x14ac:dyDescent="0.15">
      <c r="A216" s="235"/>
      <c r="B216" s="243"/>
      <c r="C216" s="243"/>
      <c r="D216" s="244" t="s">
        <v>453</v>
      </c>
      <c r="E216" s="248"/>
      <c r="F216" s="243"/>
      <c r="G216" s="233">
        <v>1800</v>
      </c>
      <c r="H216" s="247">
        <v>271</v>
      </c>
      <c r="I216" s="247">
        <v>896</v>
      </c>
      <c r="J216" s="247">
        <v>0</v>
      </c>
      <c r="K216" s="247">
        <v>0</v>
      </c>
      <c r="L216" s="247">
        <v>0</v>
      </c>
      <c r="M216" s="247">
        <v>0</v>
      </c>
      <c r="N216" s="247">
        <v>0</v>
      </c>
      <c r="O216" s="247">
        <v>633</v>
      </c>
      <c r="P216" s="259">
        <v>0</v>
      </c>
    </row>
    <row r="217" spans="1:16" ht="18.75" customHeight="1" x14ac:dyDescent="0.15">
      <c r="A217" s="235" t="s">
        <v>339</v>
      </c>
      <c r="B217" s="243"/>
      <c r="C217" s="243"/>
      <c r="D217" s="244" t="s">
        <v>371</v>
      </c>
      <c r="E217" s="248"/>
      <c r="F217" s="243"/>
      <c r="G217" s="233">
        <v>1800</v>
      </c>
      <c r="H217" s="247">
        <v>271</v>
      </c>
      <c r="I217" s="247">
        <v>896</v>
      </c>
      <c r="J217" s="247">
        <v>0</v>
      </c>
      <c r="K217" s="247">
        <v>0</v>
      </c>
      <c r="L217" s="247">
        <v>0</v>
      </c>
      <c r="M217" s="247">
        <v>0</v>
      </c>
      <c r="N217" s="247">
        <v>0</v>
      </c>
      <c r="O217" s="247">
        <v>633</v>
      </c>
      <c r="P217" s="259">
        <v>0</v>
      </c>
    </row>
    <row r="218" spans="1:16" ht="18.75" customHeight="1" x14ac:dyDescent="0.15">
      <c r="A218" s="235"/>
      <c r="B218" s="243" t="s">
        <v>363</v>
      </c>
      <c r="C218" s="243"/>
      <c r="D218" s="244" t="s">
        <v>451</v>
      </c>
      <c r="E218" s="248"/>
      <c r="F218" s="243"/>
      <c r="G218" s="233">
        <v>1800</v>
      </c>
      <c r="H218" s="247">
        <v>271</v>
      </c>
      <c r="I218" s="247">
        <v>896</v>
      </c>
      <c r="J218" s="247">
        <v>0</v>
      </c>
      <c r="K218" s="247">
        <v>0</v>
      </c>
      <c r="L218" s="247">
        <v>0</v>
      </c>
      <c r="M218" s="247">
        <v>0</v>
      </c>
      <c r="N218" s="247">
        <v>0</v>
      </c>
      <c r="O218" s="247">
        <v>633</v>
      </c>
      <c r="P218" s="259">
        <v>0</v>
      </c>
    </row>
    <row r="219" spans="1:16" ht="18.75" customHeight="1" x14ac:dyDescent="0.15">
      <c r="A219" s="235" t="s">
        <v>343</v>
      </c>
      <c r="B219" s="243" t="s">
        <v>365</v>
      </c>
      <c r="C219" s="243" t="s">
        <v>366</v>
      </c>
      <c r="D219" s="244" t="s">
        <v>454</v>
      </c>
      <c r="E219" s="248" t="s">
        <v>455</v>
      </c>
      <c r="F219" s="243" t="s">
        <v>388</v>
      </c>
      <c r="G219" s="233">
        <v>1800</v>
      </c>
      <c r="H219" s="247">
        <v>271</v>
      </c>
      <c r="I219" s="247">
        <v>896</v>
      </c>
      <c r="J219" s="247">
        <v>0</v>
      </c>
      <c r="K219" s="247">
        <v>0</v>
      </c>
      <c r="L219" s="247">
        <v>0</v>
      </c>
      <c r="M219" s="247">
        <v>0</v>
      </c>
      <c r="N219" s="247">
        <v>0</v>
      </c>
      <c r="O219" s="247">
        <v>633</v>
      </c>
      <c r="P219" s="259">
        <v>0</v>
      </c>
    </row>
  </sheetData>
  <sheetProtection formatCells="0" formatColumns="0" formatRows="0"/>
  <mergeCells count="17">
    <mergeCell ref="A4:C4"/>
    <mergeCell ref="D4:D6"/>
    <mergeCell ref="G4:G6"/>
    <mergeCell ref="A5:A6"/>
    <mergeCell ref="B5:B6"/>
    <mergeCell ref="C5:C6"/>
    <mergeCell ref="O4:O6"/>
    <mergeCell ref="P4:P6"/>
    <mergeCell ref="E4:E6"/>
    <mergeCell ref="F4:F6"/>
    <mergeCell ref="H4:H6"/>
    <mergeCell ref="I4:I6"/>
    <mergeCell ref="J4:J6"/>
    <mergeCell ref="K4:K6"/>
    <mergeCell ref="L4:L6"/>
    <mergeCell ref="M4:M6"/>
    <mergeCell ref="N4:N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2" fitToHeight="100" orientation="landscape" verticalDpi="300" r:id="rId1"/>
  <headerFooter alignWithMargins="0"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3"/>
  <sheetViews>
    <sheetView showGridLines="0" showZeros="0" topLeftCell="A48" workbookViewId="0">
      <selection activeCell="A60" sqref="A60"/>
    </sheetView>
  </sheetViews>
  <sheetFormatPr defaultColWidth="9.1640625" defaultRowHeight="11.25" x14ac:dyDescent="0.15"/>
  <cols>
    <col min="1" max="1" width="35.83203125" customWidth="1"/>
    <col min="2" max="2" width="14.6640625" customWidth="1"/>
    <col min="3" max="3" width="26.5" customWidth="1"/>
    <col min="4" max="4" width="18.6640625" customWidth="1"/>
    <col min="5" max="12" width="11.83203125" customWidth="1"/>
    <col min="13" max="15" width="11.1640625" customWidth="1"/>
    <col min="16" max="17" width="11.83203125" customWidth="1"/>
    <col min="18" max="18" width="9.1640625" customWidth="1"/>
    <col min="19" max="19" width="8" bestFit="1" customWidth="1"/>
    <col min="20" max="20" width="15.6640625" bestFit="1" customWidth="1"/>
    <col min="21" max="22" width="11.83203125" customWidth="1"/>
  </cols>
  <sheetData>
    <row r="1" spans="1:22" ht="12.75" customHeight="1" x14ac:dyDescent="0.15">
      <c r="V1" s="50" t="s">
        <v>194</v>
      </c>
    </row>
    <row r="2" spans="1:22" ht="19.5" customHeight="1" x14ac:dyDescent="0.25">
      <c r="A2" s="51" t="s">
        <v>117</v>
      </c>
      <c r="B2" s="51"/>
      <c r="C2" s="51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12.75" customHeight="1" x14ac:dyDescent="0.15">
      <c r="V3" s="50" t="s">
        <v>63</v>
      </c>
    </row>
    <row r="4" spans="1:22" ht="15.75" customHeight="1" x14ac:dyDescent="0.15">
      <c r="A4" s="880" t="s">
        <v>151</v>
      </c>
      <c r="B4" s="883" t="s">
        <v>191</v>
      </c>
      <c r="C4" s="883"/>
      <c r="D4" s="157" t="s">
        <v>126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2"/>
      <c r="U4" s="152"/>
      <c r="V4" s="152"/>
    </row>
    <row r="5" spans="1:22" ht="18" customHeight="1" x14ac:dyDescent="0.15">
      <c r="A5" s="881"/>
      <c r="B5" s="883"/>
      <c r="C5" s="883"/>
      <c r="D5" s="862" t="s">
        <v>119</v>
      </c>
      <c r="E5" s="152" t="s">
        <v>79</v>
      </c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880" t="s">
        <v>149</v>
      </c>
      <c r="U5" s="841" t="s">
        <v>57</v>
      </c>
      <c r="V5" s="862" t="s">
        <v>80</v>
      </c>
    </row>
    <row r="6" spans="1:22" ht="19.5" customHeight="1" x14ac:dyDescent="0.15">
      <c r="A6" s="881"/>
      <c r="B6" s="883"/>
      <c r="C6" s="883"/>
      <c r="D6" s="841"/>
      <c r="E6" s="862" t="s">
        <v>54</v>
      </c>
      <c r="F6" s="159" t="s">
        <v>26</v>
      </c>
      <c r="G6" s="159"/>
      <c r="H6" s="159"/>
      <c r="I6" s="159"/>
      <c r="J6" s="159"/>
      <c r="K6" s="152"/>
      <c r="L6" s="152"/>
      <c r="M6" s="152"/>
      <c r="N6" s="152"/>
      <c r="O6" s="152"/>
      <c r="P6" s="185" t="s">
        <v>227</v>
      </c>
      <c r="Q6" s="157"/>
      <c r="R6" s="157"/>
      <c r="S6" s="157"/>
      <c r="T6" s="881"/>
      <c r="U6" s="841"/>
      <c r="V6" s="862"/>
    </row>
    <row r="7" spans="1:22" ht="18.75" customHeight="1" x14ac:dyDescent="0.15">
      <c r="A7" s="881"/>
      <c r="B7" s="883"/>
      <c r="C7" s="883"/>
      <c r="D7" s="841"/>
      <c r="E7" s="862"/>
      <c r="F7" s="879" t="s">
        <v>136</v>
      </c>
      <c r="G7" s="157" t="s">
        <v>146</v>
      </c>
      <c r="H7" s="157"/>
      <c r="I7" s="160"/>
      <c r="J7" s="862" t="s">
        <v>169</v>
      </c>
      <c r="K7" s="844" t="s">
        <v>170</v>
      </c>
      <c r="L7" s="862" t="s">
        <v>171</v>
      </c>
      <c r="M7" s="862" t="s">
        <v>172</v>
      </c>
      <c r="N7" s="862" t="s">
        <v>173</v>
      </c>
      <c r="O7" s="869" t="s">
        <v>168</v>
      </c>
      <c r="P7" s="862" t="s">
        <v>143</v>
      </c>
      <c r="Q7" s="186" t="s">
        <v>228</v>
      </c>
      <c r="R7" s="161"/>
      <c r="S7" s="161"/>
      <c r="T7" s="881"/>
      <c r="U7" s="841"/>
      <c r="V7" s="862"/>
    </row>
    <row r="8" spans="1:22" ht="72" customHeight="1" x14ac:dyDescent="0.15">
      <c r="A8" s="882"/>
      <c r="B8" s="162" t="s">
        <v>192</v>
      </c>
      <c r="C8" s="162" t="s">
        <v>154</v>
      </c>
      <c r="D8" s="841"/>
      <c r="E8" s="862"/>
      <c r="F8" s="879"/>
      <c r="G8" s="163" t="s">
        <v>72</v>
      </c>
      <c r="H8" s="163" t="s">
        <v>44</v>
      </c>
      <c r="I8" s="164" t="s">
        <v>145</v>
      </c>
      <c r="J8" s="862"/>
      <c r="K8" s="844"/>
      <c r="L8" s="862"/>
      <c r="M8" s="862"/>
      <c r="N8" s="862"/>
      <c r="O8" s="867"/>
      <c r="P8" s="862"/>
      <c r="Q8" s="163" t="s">
        <v>105</v>
      </c>
      <c r="R8" s="163" t="s">
        <v>53</v>
      </c>
      <c r="S8" s="163" t="s">
        <v>2</v>
      </c>
      <c r="T8" s="882"/>
      <c r="U8" s="841"/>
      <c r="V8" s="862"/>
    </row>
    <row r="9" spans="1:22" ht="18.75" customHeight="1" x14ac:dyDescent="0.15">
      <c r="A9" s="165" t="s">
        <v>16</v>
      </c>
      <c r="B9" s="165" t="s">
        <v>16</v>
      </c>
      <c r="C9" s="165" t="s">
        <v>16</v>
      </c>
      <c r="D9" s="151" t="s">
        <v>110</v>
      </c>
      <c r="E9" s="151">
        <f t="shared" ref="E9:S9" si="0">D9+1</f>
        <v>2</v>
      </c>
      <c r="F9" s="151">
        <f t="shared" si="0"/>
        <v>3</v>
      </c>
      <c r="G9" s="151">
        <f t="shared" si="0"/>
        <v>4</v>
      </c>
      <c r="H9" s="151">
        <f t="shared" si="0"/>
        <v>5</v>
      </c>
      <c r="I9" s="151">
        <f t="shared" si="0"/>
        <v>6</v>
      </c>
      <c r="J9" s="151">
        <f t="shared" si="0"/>
        <v>7</v>
      </c>
      <c r="K9" s="151">
        <f t="shared" si="0"/>
        <v>8</v>
      </c>
      <c r="L9" s="151">
        <f t="shared" si="0"/>
        <v>9</v>
      </c>
      <c r="M9" s="151">
        <f t="shared" si="0"/>
        <v>10</v>
      </c>
      <c r="N9" s="151">
        <f t="shared" si="0"/>
        <v>11</v>
      </c>
      <c r="O9" s="151">
        <f t="shared" si="0"/>
        <v>12</v>
      </c>
      <c r="P9" s="151">
        <f t="shared" si="0"/>
        <v>13</v>
      </c>
      <c r="Q9" s="151">
        <f t="shared" si="0"/>
        <v>14</v>
      </c>
      <c r="R9" s="151">
        <f t="shared" si="0"/>
        <v>15</v>
      </c>
      <c r="S9" s="151">
        <f t="shared" si="0"/>
        <v>16</v>
      </c>
      <c r="T9" s="151">
        <f>S9+1</f>
        <v>17</v>
      </c>
      <c r="U9" s="151">
        <f>T9+1</f>
        <v>18</v>
      </c>
      <c r="V9" s="151">
        <f>U9+1</f>
        <v>19</v>
      </c>
    </row>
    <row r="10" spans="1:22" s="232" customFormat="1" ht="20.25" customHeight="1" x14ac:dyDescent="0.15">
      <c r="A10" s="260"/>
      <c r="B10" s="261"/>
      <c r="C10" s="262" t="s">
        <v>28</v>
      </c>
      <c r="D10" s="263">
        <v>1218696.57</v>
      </c>
      <c r="E10" s="234">
        <v>1383.93</v>
      </c>
      <c r="F10" s="234">
        <v>1383.93</v>
      </c>
      <c r="G10" s="234">
        <v>0</v>
      </c>
      <c r="H10" s="234">
        <v>0</v>
      </c>
      <c r="I10" s="263">
        <v>0</v>
      </c>
      <c r="J10" s="234">
        <v>0</v>
      </c>
      <c r="K10" s="264">
        <v>1004.45</v>
      </c>
      <c r="L10" s="263">
        <v>35</v>
      </c>
      <c r="M10" s="263">
        <v>0</v>
      </c>
      <c r="N10" s="234">
        <v>344.48</v>
      </c>
      <c r="O10" s="234">
        <v>0</v>
      </c>
      <c r="P10" s="265">
        <v>0</v>
      </c>
      <c r="Q10" s="263">
        <v>0</v>
      </c>
      <c r="R10" s="263">
        <v>0</v>
      </c>
      <c r="S10" s="756">
        <v>0</v>
      </c>
      <c r="T10" s="756">
        <v>1163669.04</v>
      </c>
      <c r="U10" s="756">
        <v>0</v>
      </c>
      <c r="V10" s="234">
        <v>53643.6</v>
      </c>
    </row>
    <row r="11" spans="1:22" ht="20.25" customHeight="1" x14ac:dyDescent="0.15">
      <c r="A11" s="260"/>
      <c r="B11" s="261"/>
      <c r="C11" s="262" t="s">
        <v>284</v>
      </c>
      <c r="D11" s="263">
        <v>1218696.57</v>
      </c>
      <c r="E11" s="234">
        <v>1383.93</v>
      </c>
      <c r="F11" s="234">
        <v>1383.93</v>
      </c>
      <c r="G11" s="234">
        <v>0</v>
      </c>
      <c r="H11" s="234">
        <v>0</v>
      </c>
      <c r="I11" s="263">
        <v>0</v>
      </c>
      <c r="J11" s="234">
        <v>0</v>
      </c>
      <c r="K11" s="264">
        <v>1004.45</v>
      </c>
      <c r="L11" s="263">
        <v>35</v>
      </c>
      <c r="M11" s="263">
        <v>0</v>
      </c>
      <c r="N11" s="234">
        <v>344.48</v>
      </c>
      <c r="O11" s="234">
        <v>0</v>
      </c>
      <c r="P11" s="265">
        <v>0</v>
      </c>
      <c r="Q11" s="263">
        <v>0</v>
      </c>
      <c r="R11" s="263">
        <v>0</v>
      </c>
      <c r="S11" s="756">
        <v>0</v>
      </c>
      <c r="T11" s="756">
        <v>1163669.04</v>
      </c>
      <c r="U11" s="756">
        <v>0</v>
      </c>
      <c r="V11" s="234">
        <v>53643.6</v>
      </c>
    </row>
    <row r="12" spans="1:22" ht="22.5" x14ac:dyDescent="0.15">
      <c r="A12" s="260"/>
      <c r="B12" s="261"/>
      <c r="C12" s="262" t="s">
        <v>285</v>
      </c>
      <c r="D12" s="263">
        <v>722.93</v>
      </c>
      <c r="E12" s="234">
        <v>722.93</v>
      </c>
      <c r="F12" s="234">
        <v>722.93</v>
      </c>
      <c r="G12" s="234">
        <v>0</v>
      </c>
      <c r="H12" s="234">
        <v>0</v>
      </c>
      <c r="I12" s="263">
        <v>0</v>
      </c>
      <c r="J12" s="234">
        <v>0</v>
      </c>
      <c r="K12" s="264">
        <v>498.45</v>
      </c>
      <c r="L12" s="263">
        <v>0</v>
      </c>
      <c r="M12" s="263">
        <v>0</v>
      </c>
      <c r="N12" s="234">
        <v>224.48</v>
      </c>
      <c r="O12" s="234">
        <v>0</v>
      </c>
      <c r="P12" s="265">
        <v>0</v>
      </c>
      <c r="Q12" s="263">
        <v>0</v>
      </c>
      <c r="R12" s="263">
        <v>0</v>
      </c>
      <c r="S12" s="756">
        <v>0</v>
      </c>
      <c r="T12" s="756">
        <v>0</v>
      </c>
      <c r="U12" s="756">
        <v>0</v>
      </c>
      <c r="V12" s="234">
        <v>0</v>
      </c>
    </row>
    <row r="13" spans="1:22" ht="20.25" customHeight="1" x14ac:dyDescent="0.15">
      <c r="A13" s="260" t="s">
        <v>278</v>
      </c>
      <c r="B13" s="261" t="s">
        <v>456</v>
      </c>
      <c r="C13" s="262" t="s">
        <v>457</v>
      </c>
      <c r="D13" s="263">
        <v>78.45</v>
      </c>
      <c r="E13" s="234">
        <v>78.45</v>
      </c>
      <c r="F13" s="234">
        <v>78.45</v>
      </c>
      <c r="G13" s="234">
        <v>0</v>
      </c>
      <c r="H13" s="234">
        <v>0</v>
      </c>
      <c r="I13" s="263">
        <v>0</v>
      </c>
      <c r="J13" s="234">
        <v>0</v>
      </c>
      <c r="K13" s="264">
        <v>78.45</v>
      </c>
      <c r="L13" s="263">
        <v>0</v>
      </c>
      <c r="M13" s="263">
        <v>0</v>
      </c>
      <c r="N13" s="234">
        <v>0</v>
      </c>
      <c r="O13" s="234">
        <v>0</v>
      </c>
      <c r="P13" s="265">
        <v>0</v>
      </c>
      <c r="Q13" s="263">
        <v>0</v>
      </c>
      <c r="R13" s="263">
        <v>0</v>
      </c>
      <c r="S13" s="756">
        <v>0</v>
      </c>
      <c r="T13" s="756">
        <v>0</v>
      </c>
      <c r="U13" s="756">
        <v>0</v>
      </c>
      <c r="V13" s="234">
        <v>0</v>
      </c>
    </row>
    <row r="14" spans="1:22" ht="20.25" customHeight="1" x14ac:dyDescent="0.15">
      <c r="A14" s="260" t="s">
        <v>278</v>
      </c>
      <c r="B14" s="261" t="s">
        <v>458</v>
      </c>
      <c r="C14" s="262" t="s">
        <v>459</v>
      </c>
      <c r="D14" s="263">
        <v>290</v>
      </c>
      <c r="E14" s="234">
        <v>290</v>
      </c>
      <c r="F14" s="234">
        <v>290</v>
      </c>
      <c r="G14" s="234">
        <v>0</v>
      </c>
      <c r="H14" s="234">
        <v>0</v>
      </c>
      <c r="I14" s="263">
        <v>0</v>
      </c>
      <c r="J14" s="234">
        <v>0</v>
      </c>
      <c r="K14" s="264">
        <v>290</v>
      </c>
      <c r="L14" s="263">
        <v>0</v>
      </c>
      <c r="M14" s="263">
        <v>0</v>
      </c>
      <c r="N14" s="234">
        <v>0</v>
      </c>
      <c r="O14" s="234">
        <v>0</v>
      </c>
      <c r="P14" s="265">
        <v>0</v>
      </c>
      <c r="Q14" s="263">
        <v>0</v>
      </c>
      <c r="R14" s="263">
        <v>0</v>
      </c>
      <c r="S14" s="756">
        <v>0</v>
      </c>
      <c r="T14" s="756">
        <v>0</v>
      </c>
      <c r="U14" s="756">
        <v>0</v>
      </c>
      <c r="V14" s="234">
        <v>0</v>
      </c>
    </row>
    <row r="15" spans="1:22" ht="22.5" x14ac:dyDescent="0.15">
      <c r="A15" s="260" t="s">
        <v>278</v>
      </c>
      <c r="B15" s="261" t="s">
        <v>460</v>
      </c>
      <c r="C15" s="262" t="s">
        <v>461</v>
      </c>
      <c r="D15" s="263">
        <v>130</v>
      </c>
      <c r="E15" s="234">
        <v>130</v>
      </c>
      <c r="F15" s="234">
        <v>130</v>
      </c>
      <c r="G15" s="234">
        <v>0</v>
      </c>
      <c r="H15" s="234">
        <v>0</v>
      </c>
      <c r="I15" s="263">
        <v>0</v>
      </c>
      <c r="J15" s="234">
        <v>0</v>
      </c>
      <c r="K15" s="264">
        <v>130</v>
      </c>
      <c r="L15" s="263">
        <v>0</v>
      </c>
      <c r="M15" s="263">
        <v>0</v>
      </c>
      <c r="N15" s="234">
        <v>0</v>
      </c>
      <c r="O15" s="234">
        <v>0</v>
      </c>
      <c r="P15" s="265">
        <v>0</v>
      </c>
      <c r="Q15" s="263">
        <v>0</v>
      </c>
      <c r="R15" s="263">
        <v>0</v>
      </c>
      <c r="S15" s="756">
        <v>0</v>
      </c>
      <c r="T15" s="756">
        <v>0</v>
      </c>
      <c r="U15" s="756">
        <v>0</v>
      </c>
      <c r="V15" s="234">
        <v>0</v>
      </c>
    </row>
    <row r="16" spans="1:22" ht="22.5" x14ac:dyDescent="0.15">
      <c r="A16" s="260" t="s">
        <v>278</v>
      </c>
      <c r="B16" s="261" t="s">
        <v>462</v>
      </c>
      <c r="C16" s="262" t="s">
        <v>463</v>
      </c>
      <c r="D16" s="263">
        <v>224.48</v>
      </c>
      <c r="E16" s="234">
        <v>224.48</v>
      </c>
      <c r="F16" s="234">
        <v>224.48</v>
      </c>
      <c r="G16" s="234">
        <v>0</v>
      </c>
      <c r="H16" s="234">
        <v>0</v>
      </c>
      <c r="I16" s="263">
        <v>0</v>
      </c>
      <c r="J16" s="234">
        <v>0</v>
      </c>
      <c r="K16" s="264">
        <v>0</v>
      </c>
      <c r="L16" s="263">
        <v>0</v>
      </c>
      <c r="M16" s="263">
        <v>0</v>
      </c>
      <c r="N16" s="234">
        <v>224.48</v>
      </c>
      <c r="O16" s="234">
        <v>0</v>
      </c>
      <c r="P16" s="265">
        <v>0</v>
      </c>
      <c r="Q16" s="263">
        <v>0</v>
      </c>
      <c r="R16" s="263">
        <v>0</v>
      </c>
      <c r="S16" s="756">
        <v>0</v>
      </c>
      <c r="T16" s="756">
        <v>0</v>
      </c>
      <c r="U16" s="756">
        <v>0</v>
      </c>
      <c r="V16" s="234">
        <v>0</v>
      </c>
    </row>
    <row r="17" spans="1:22" ht="22.5" x14ac:dyDescent="0.15">
      <c r="A17" s="260"/>
      <c r="B17" s="261"/>
      <c r="C17" s="262" t="s">
        <v>287</v>
      </c>
      <c r="D17" s="263">
        <v>614</v>
      </c>
      <c r="E17" s="234">
        <v>546</v>
      </c>
      <c r="F17" s="234">
        <v>546</v>
      </c>
      <c r="G17" s="234">
        <v>0</v>
      </c>
      <c r="H17" s="234">
        <v>0</v>
      </c>
      <c r="I17" s="263">
        <v>0</v>
      </c>
      <c r="J17" s="234">
        <v>0</v>
      </c>
      <c r="K17" s="264">
        <v>456</v>
      </c>
      <c r="L17" s="263">
        <v>0</v>
      </c>
      <c r="M17" s="263">
        <v>0</v>
      </c>
      <c r="N17" s="234">
        <v>90</v>
      </c>
      <c r="O17" s="234">
        <v>0</v>
      </c>
      <c r="P17" s="265">
        <v>0</v>
      </c>
      <c r="Q17" s="263">
        <v>0</v>
      </c>
      <c r="R17" s="263">
        <v>0</v>
      </c>
      <c r="S17" s="756">
        <v>0</v>
      </c>
      <c r="T17" s="756">
        <v>38</v>
      </c>
      <c r="U17" s="756">
        <v>0</v>
      </c>
      <c r="V17" s="234">
        <v>30</v>
      </c>
    </row>
    <row r="18" spans="1:22" ht="20.25" customHeight="1" x14ac:dyDescent="0.15">
      <c r="A18" s="260" t="s">
        <v>280</v>
      </c>
      <c r="B18" s="261" t="s">
        <v>464</v>
      </c>
      <c r="C18" s="262" t="s">
        <v>465</v>
      </c>
      <c r="D18" s="263">
        <v>86</v>
      </c>
      <c r="E18" s="234">
        <v>86</v>
      </c>
      <c r="F18" s="234">
        <v>86</v>
      </c>
      <c r="G18" s="234">
        <v>0</v>
      </c>
      <c r="H18" s="234">
        <v>0</v>
      </c>
      <c r="I18" s="263">
        <v>0</v>
      </c>
      <c r="J18" s="234">
        <v>0</v>
      </c>
      <c r="K18" s="264">
        <v>86</v>
      </c>
      <c r="L18" s="263">
        <v>0</v>
      </c>
      <c r="M18" s="263">
        <v>0</v>
      </c>
      <c r="N18" s="234">
        <v>0</v>
      </c>
      <c r="O18" s="234">
        <v>0</v>
      </c>
      <c r="P18" s="265">
        <v>0</v>
      </c>
      <c r="Q18" s="263">
        <v>0</v>
      </c>
      <c r="R18" s="263">
        <v>0</v>
      </c>
      <c r="S18" s="756">
        <v>0</v>
      </c>
      <c r="T18" s="756">
        <v>0</v>
      </c>
      <c r="U18" s="756">
        <v>0</v>
      </c>
      <c r="V18" s="234">
        <v>0</v>
      </c>
    </row>
    <row r="19" spans="1:22" ht="20.25" customHeight="1" x14ac:dyDescent="0.15">
      <c r="A19" s="260" t="s">
        <v>280</v>
      </c>
      <c r="B19" s="261" t="s">
        <v>460</v>
      </c>
      <c r="C19" s="262" t="s">
        <v>461</v>
      </c>
      <c r="D19" s="263">
        <v>370</v>
      </c>
      <c r="E19" s="234">
        <v>370</v>
      </c>
      <c r="F19" s="234">
        <v>370</v>
      </c>
      <c r="G19" s="234">
        <v>0</v>
      </c>
      <c r="H19" s="234">
        <v>0</v>
      </c>
      <c r="I19" s="263">
        <v>0</v>
      </c>
      <c r="J19" s="234">
        <v>0</v>
      </c>
      <c r="K19" s="264">
        <v>370</v>
      </c>
      <c r="L19" s="263">
        <v>0</v>
      </c>
      <c r="M19" s="263">
        <v>0</v>
      </c>
      <c r="N19" s="234">
        <v>0</v>
      </c>
      <c r="O19" s="234">
        <v>0</v>
      </c>
      <c r="P19" s="265">
        <v>0</v>
      </c>
      <c r="Q19" s="263">
        <v>0</v>
      </c>
      <c r="R19" s="263">
        <v>0</v>
      </c>
      <c r="S19" s="756">
        <v>0</v>
      </c>
      <c r="T19" s="756">
        <v>0</v>
      </c>
      <c r="U19" s="756">
        <v>0</v>
      </c>
      <c r="V19" s="234">
        <v>0</v>
      </c>
    </row>
    <row r="20" spans="1:22" ht="20.25" customHeight="1" x14ac:dyDescent="0.15">
      <c r="A20" s="260" t="s">
        <v>280</v>
      </c>
      <c r="B20" s="261" t="s">
        <v>466</v>
      </c>
      <c r="C20" s="262" t="s">
        <v>467</v>
      </c>
      <c r="D20" s="263">
        <v>90</v>
      </c>
      <c r="E20" s="234">
        <v>90</v>
      </c>
      <c r="F20" s="234">
        <v>90</v>
      </c>
      <c r="G20" s="234">
        <v>0</v>
      </c>
      <c r="H20" s="234">
        <v>0</v>
      </c>
      <c r="I20" s="263">
        <v>0</v>
      </c>
      <c r="J20" s="234">
        <v>0</v>
      </c>
      <c r="K20" s="264">
        <v>0</v>
      </c>
      <c r="L20" s="263">
        <v>0</v>
      </c>
      <c r="M20" s="263">
        <v>0</v>
      </c>
      <c r="N20" s="234">
        <v>90</v>
      </c>
      <c r="O20" s="234">
        <v>0</v>
      </c>
      <c r="P20" s="265">
        <v>0</v>
      </c>
      <c r="Q20" s="263">
        <v>0</v>
      </c>
      <c r="R20" s="263">
        <v>0</v>
      </c>
      <c r="S20" s="756">
        <v>0</v>
      </c>
      <c r="T20" s="756">
        <v>0</v>
      </c>
      <c r="U20" s="756">
        <v>0</v>
      </c>
      <c r="V20" s="234">
        <v>0</v>
      </c>
    </row>
    <row r="21" spans="1:22" ht="20.25" customHeight="1" x14ac:dyDescent="0.15">
      <c r="A21" s="260" t="s">
        <v>280</v>
      </c>
      <c r="B21" s="261" t="s">
        <v>468</v>
      </c>
      <c r="C21" s="262" t="s">
        <v>469</v>
      </c>
      <c r="D21" s="263">
        <v>38</v>
      </c>
      <c r="E21" s="234">
        <v>0</v>
      </c>
      <c r="F21" s="234">
        <v>0</v>
      </c>
      <c r="G21" s="234">
        <v>0</v>
      </c>
      <c r="H21" s="234">
        <v>0</v>
      </c>
      <c r="I21" s="263">
        <v>0</v>
      </c>
      <c r="J21" s="234">
        <v>0</v>
      </c>
      <c r="K21" s="264">
        <v>0</v>
      </c>
      <c r="L21" s="263">
        <v>0</v>
      </c>
      <c r="M21" s="263">
        <v>0</v>
      </c>
      <c r="N21" s="234">
        <v>0</v>
      </c>
      <c r="O21" s="234">
        <v>0</v>
      </c>
      <c r="P21" s="265">
        <v>0</v>
      </c>
      <c r="Q21" s="263">
        <v>0</v>
      </c>
      <c r="R21" s="263">
        <v>0</v>
      </c>
      <c r="S21" s="756">
        <v>0</v>
      </c>
      <c r="T21" s="756">
        <v>38</v>
      </c>
      <c r="U21" s="756">
        <v>0</v>
      </c>
      <c r="V21" s="234">
        <v>0</v>
      </c>
    </row>
    <row r="22" spans="1:22" ht="20.25" customHeight="1" x14ac:dyDescent="0.15">
      <c r="A22" s="260" t="s">
        <v>280</v>
      </c>
      <c r="B22" s="261" t="s">
        <v>470</v>
      </c>
      <c r="C22" s="262" t="s">
        <v>471</v>
      </c>
      <c r="D22" s="263">
        <v>30</v>
      </c>
      <c r="E22" s="234">
        <v>0</v>
      </c>
      <c r="F22" s="234">
        <v>0</v>
      </c>
      <c r="G22" s="234">
        <v>0</v>
      </c>
      <c r="H22" s="234">
        <v>0</v>
      </c>
      <c r="I22" s="263">
        <v>0</v>
      </c>
      <c r="J22" s="234">
        <v>0</v>
      </c>
      <c r="K22" s="264">
        <v>0</v>
      </c>
      <c r="L22" s="263">
        <v>0</v>
      </c>
      <c r="M22" s="263">
        <v>0</v>
      </c>
      <c r="N22" s="234">
        <v>0</v>
      </c>
      <c r="O22" s="234">
        <v>0</v>
      </c>
      <c r="P22" s="265">
        <v>0</v>
      </c>
      <c r="Q22" s="263">
        <v>0</v>
      </c>
      <c r="R22" s="263">
        <v>0</v>
      </c>
      <c r="S22" s="756">
        <v>0</v>
      </c>
      <c r="T22" s="756">
        <v>0</v>
      </c>
      <c r="U22" s="756">
        <v>0</v>
      </c>
      <c r="V22" s="234">
        <v>30</v>
      </c>
    </row>
    <row r="23" spans="1:22" ht="22.5" x14ac:dyDescent="0.15">
      <c r="A23" s="260"/>
      <c r="B23" s="261"/>
      <c r="C23" s="262" t="s">
        <v>289</v>
      </c>
      <c r="D23" s="263">
        <v>85</v>
      </c>
      <c r="E23" s="234">
        <v>85</v>
      </c>
      <c r="F23" s="234">
        <v>85</v>
      </c>
      <c r="G23" s="234">
        <v>0</v>
      </c>
      <c r="H23" s="234">
        <v>0</v>
      </c>
      <c r="I23" s="263">
        <v>0</v>
      </c>
      <c r="J23" s="234">
        <v>0</v>
      </c>
      <c r="K23" s="264">
        <v>50</v>
      </c>
      <c r="L23" s="263">
        <v>35</v>
      </c>
      <c r="M23" s="263">
        <v>0</v>
      </c>
      <c r="N23" s="234">
        <v>0</v>
      </c>
      <c r="O23" s="234">
        <v>0</v>
      </c>
      <c r="P23" s="265">
        <v>0</v>
      </c>
      <c r="Q23" s="263">
        <v>0</v>
      </c>
      <c r="R23" s="263">
        <v>0</v>
      </c>
      <c r="S23" s="756">
        <v>0</v>
      </c>
      <c r="T23" s="756">
        <v>0</v>
      </c>
      <c r="U23" s="756">
        <v>0</v>
      </c>
      <c r="V23" s="234">
        <v>0</v>
      </c>
    </row>
    <row r="24" spans="1:22" ht="22.5" x14ac:dyDescent="0.15">
      <c r="A24" s="260" t="s">
        <v>266</v>
      </c>
      <c r="B24" s="261" t="s">
        <v>460</v>
      </c>
      <c r="C24" s="262" t="s">
        <v>461</v>
      </c>
      <c r="D24" s="263">
        <v>50</v>
      </c>
      <c r="E24" s="234">
        <v>50</v>
      </c>
      <c r="F24" s="234">
        <v>50</v>
      </c>
      <c r="G24" s="234">
        <v>0</v>
      </c>
      <c r="H24" s="234">
        <v>0</v>
      </c>
      <c r="I24" s="263">
        <v>0</v>
      </c>
      <c r="J24" s="234">
        <v>0</v>
      </c>
      <c r="K24" s="264">
        <v>50</v>
      </c>
      <c r="L24" s="263">
        <v>0</v>
      </c>
      <c r="M24" s="263">
        <v>0</v>
      </c>
      <c r="N24" s="234">
        <v>0</v>
      </c>
      <c r="O24" s="234">
        <v>0</v>
      </c>
      <c r="P24" s="265">
        <v>0</v>
      </c>
      <c r="Q24" s="263">
        <v>0</v>
      </c>
      <c r="R24" s="263">
        <v>0</v>
      </c>
      <c r="S24" s="756">
        <v>0</v>
      </c>
      <c r="T24" s="756">
        <v>0</v>
      </c>
      <c r="U24" s="756">
        <v>0</v>
      </c>
      <c r="V24" s="234">
        <v>0</v>
      </c>
    </row>
    <row r="25" spans="1:22" ht="20.25" customHeight="1" x14ac:dyDescent="0.15">
      <c r="A25" s="260" t="s">
        <v>266</v>
      </c>
      <c r="B25" s="261" t="s">
        <v>472</v>
      </c>
      <c r="C25" s="262" t="s">
        <v>473</v>
      </c>
      <c r="D25" s="263">
        <v>35</v>
      </c>
      <c r="E25" s="234">
        <v>35</v>
      </c>
      <c r="F25" s="234">
        <v>35</v>
      </c>
      <c r="G25" s="234">
        <v>0</v>
      </c>
      <c r="H25" s="234">
        <v>0</v>
      </c>
      <c r="I25" s="263">
        <v>0</v>
      </c>
      <c r="J25" s="234">
        <v>0</v>
      </c>
      <c r="K25" s="264">
        <v>0</v>
      </c>
      <c r="L25" s="263">
        <v>35</v>
      </c>
      <c r="M25" s="263">
        <v>0</v>
      </c>
      <c r="N25" s="234">
        <v>0</v>
      </c>
      <c r="O25" s="234">
        <v>0</v>
      </c>
      <c r="P25" s="265">
        <v>0</v>
      </c>
      <c r="Q25" s="263">
        <v>0</v>
      </c>
      <c r="R25" s="263">
        <v>0</v>
      </c>
      <c r="S25" s="756">
        <v>0</v>
      </c>
      <c r="T25" s="756">
        <v>0</v>
      </c>
      <c r="U25" s="756">
        <v>0</v>
      </c>
      <c r="V25" s="234">
        <v>0</v>
      </c>
    </row>
    <row r="26" spans="1:22" ht="20.25" customHeight="1" x14ac:dyDescent="0.15">
      <c r="A26" s="260"/>
      <c r="B26" s="261"/>
      <c r="C26" s="262" t="s">
        <v>291</v>
      </c>
      <c r="D26" s="263">
        <v>281624</v>
      </c>
      <c r="E26" s="234">
        <v>0</v>
      </c>
      <c r="F26" s="234">
        <v>0</v>
      </c>
      <c r="G26" s="234">
        <v>0</v>
      </c>
      <c r="H26" s="234">
        <v>0</v>
      </c>
      <c r="I26" s="263">
        <v>0</v>
      </c>
      <c r="J26" s="234">
        <v>0</v>
      </c>
      <c r="K26" s="264">
        <v>0</v>
      </c>
      <c r="L26" s="263">
        <v>0</v>
      </c>
      <c r="M26" s="263">
        <v>0</v>
      </c>
      <c r="N26" s="234">
        <v>0</v>
      </c>
      <c r="O26" s="234">
        <v>0</v>
      </c>
      <c r="P26" s="265">
        <v>0</v>
      </c>
      <c r="Q26" s="263">
        <v>0</v>
      </c>
      <c r="R26" s="263">
        <v>0</v>
      </c>
      <c r="S26" s="756">
        <v>0</v>
      </c>
      <c r="T26" s="756">
        <v>259624</v>
      </c>
      <c r="U26" s="756">
        <v>0</v>
      </c>
      <c r="V26" s="234">
        <v>22000</v>
      </c>
    </row>
    <row r="27" spans="1:22" ht="20.25" customHeight="1" x14ac:dyDescent="0.15">
      <c r="A27" s="260" t="s">
        <v>275</v>
      </c>
      <c r="B27" s="261" t="s">
        <v>468</v>
      </c>
      <c r="C27" s="262" t="s">
        <v>469</v>
      </c>
      <c r="D27" s="263">
        <v>259624</v>
      </c>
      <c r="E27" s="234">
        <v>0</v>
      </c>
      <c r="F27" s="234">
        <v>0</v>
      </c>
      <c r="G27" s="234">
        <v>0</v>
      </c>
      <c r="H27" s="234">
        <v>0</v>
      </c>
      <c r="I27" s="263">
        <v>0</v>
      </c>
      <c r="J27" s="234">
        <v>0</v>
      </c>
      <c r="K27" s="264">
        <v>0</v>
      </c>
      <c r="L27" s="263">
        <v>0</v>
      </c>
      <c r="M27" s="263">
        <v>0</v>
      </c>
      <c r="N27" s="234">
        <v>0</v>
      </c>
      <c r="O27" s="234">
        <v>0</v>
      </c>
      <c r="P27" s="265">
        <v>0</v>
      </c>
      <c r="Q27" s="263">
        <v>0</v>
      </c>
      <c r="R27" s="263">
        <v>0</v>
      </c>
      <c r="S27" s="756">
        <v>0</v>
      </c>
      <c r="T27" s="756">
        <v>259624</v>
      </c>
      <c r="U27" s="756">
        <v>0</v>
      </c>
      <c r="V27" s="234">
        <v>0</v>
      </c>
    </row>
    <row r="28" spans="1:22" ht="20.25" customHeight="1" x14ac:dyDescent="0.15">
      <c r="A28" s="260" t="s">
        <v>275</v>
      </c>
      <c r="B28" s="261" t="s">
        <v>470</v>
      </c>
      <c r="C28" s="262" t="s">
        <v>471</v>
      </c>
      <c r="D28" s="263">
        <v>22000</v>
      </c>
      <c r="E28" s="234">
        <v>0</v>
      </c>
      <c r="F28" s="234">
        <v>0</v>
      </c>
      <c r="G28" s="234">
        <v>0</v>
      </c>
      <c r="H28" s="234">
        <v>0</v>
      </c>
      <c r="I28" s="263">
        <v>0</v>
      </c>
      <c r="J28" s="234">
        <v>0</v>
      </c>
      <c r="K28" s="264">
        <v>0</v>
      </c>
      <c r="L28" s="263">
        <v>0</v>
      </c>
      <c r="M28" s="263">
        <v>0</v>
      </c>
      <c r="N28" s="234">
        <v>0</v>
      </c>
      <c r="O28" s="234">
        <v>0</v>
      </c>
      <c r="P28" s="265">
        <v>0</v>
      </c>
      <c r="Q28" s="263">
        <v>0</v>
      </c>
      <c r="R28" s="263">
        <v>0</v>
      </c>
      <c r="S28" s="756">
        <v>0</v>
      </c>
      <c r="T28" s="756">
        <v>0</v>
      </c>
      <c r="U28" s="756">
        <v>0</v>
      </c>
      <c r="V28" s="234">
        <v>22000</v>
      </c>
    </row>
    <row r="29" spans="1:22" ht="20.25" customHeight="1" x14ac:dyDescent="0.15">
      <c r="A29" s="260"/>
      <c r="B29" s="261"/>
      <c r="C29" s="262" t="s">
        <v>293</v>
      </c>
      <c r="D29" s="263">
        <v>28000</v>
      </c>
      <c r="E29" s="234">
        <v>0</v>
      </c>
      <c r="F29" s="234">
        <v>0</v>
      </c>
      <c r="G29" s="234">
        <v>0</v>
      </c>
      <c r="H29" s="234">
        <v>0</v>
      </c>
      <c r="I29" s="263">
        <v>0</v>
      </c>
      <c r="J29" s="234">
        <v>0</v>
      </c>
      <c r="K29" s="264">
        <v>0</v>
      </c>
      <c r="L29" s="263">
        <v>0</v>
      </c>
      <c r="M29" s="263">
        <v>0</v>
      </c>
      <c r="N29" s="234">
        <v>0</v>
      </c>
      <c r="O29" s="234">
        <v>0</v>
      </c>
      <c r="P29" s="265">
        <v>0</v>
      </c>
      <c r="Q29" s="263">
        <v>0</v>
      </c>
      <c r="R29" s="263">
        <v>0</v>
      </c>
      <c r="S29" s="756">
        <v>0</v>
      </c>
      <c r="T29" s="756">
        <v>28000</v>
      </c>
      <c r="U29" s="756">
        <v>0</v>
      </c>
      <c r="V29" s="234">
        <v>0</v>
      </c>
    </row>
    <row r="30" spans="1:22" ht="20.25" customHeight="1" x14ac:dyDescent="0.15">
      <c r="A30" s="260" t="s">
        <v>274</v>
      </c>
      <c r="B30" s="261" t="s">
        <v>468</v>
      </c>
      <c r="C30" s="262" t="s">
        <v>469</v>
      </c>
      <c r="D30" s="263">
        <v>28000</v>
      </c>
      <c r="E30" s="234">
        <v>0</v>
      </c>
      <c r="F30" s="234">
        <v>0</v>
      </c>
      <c r="G30" s="234">
        <v>0</v>
      </c>
      <c r="H30" s="234">
        <v>0</v>
      </c>
      <c r="I30" s="263">
        <v>0</v>
      </c>
      <c r="J30" s="234">
        <v>0</v>
      </c>
      <c r="K30" s="264">
        <v>0</v>
      </c>
      <c r="L30" s="263">
        <v>0</v>
      </c>
      <c r="M30" s="263">
        <v>0</v>
      </c>
      <c r="N30" s="234">
        <v>0</v>
      </c>
      <c r="O30" s="234">
        <v>0</v>
      </c>
      <c r="P30" s="265">
        <v>0</v>
      </c>
      <c r="Q30" s="263">
        <v>0</v>
      </c>
      <c r="R30" s="263">
        <v>0</v>
      </c>
      <c r="S30" s="756">
        <v>0</v>
      </c>
      <c r="T30" s="756">
        <v>28000</v>
      </c>
      <c r="U30" s="756">
        <v>0</v>
      </c>
      <c r="V30" s="234">
        <v>0</v>
      </c>
    </row>
    <row r="31" spans="1:22" ht="20.25" customHeight="1" x14ac:dyDescent="0.15">
      <c r="A31" s="260"/>
      <c r="B31" s="261"/>
      <c r="C31" s="262" t="s">
        <v>295</v>
      </c>
      <c r="D31" s="263">
        <v>246877.31</v>
      </c>
      <c r="E31" s="234">
        <v>0</v>
      </c>
      <c r="F31" s="234">
        <v>0</v>
      </c>
      <c r="G31" s="234">
        <v>0</v>
      </c>
      <c r="H31" s="234">
        <v>0</v>
      </c>
      <c r="I31" s="263">
        <v>0</v>
      </c>
      <c r="J31" s="234">
        <v>0</v>
      </c>
      <c r="K31" s="264">
        <v>0</v>
      </c>
      <c r="L31" s="263">
        <v>0</v>
      </c>
      <c r="M31" s="263">
        <v>0</v>
      </c>
      <c r="N31" s="234">
        <v>0</v>
      </c>
      <c r="O31" s="234">
        <v>0</v>
      </c>
      <c r="P31" s="265">
        <v>0</v>
      </c>
      <c r="Q31" s="263">
        <v>0</v>
      </c>
      <c r="R31" s="263">
        <v>0</v>
      </c>
      <c r="S31" s="756">
        <v>0</v>
      </c>
      <c r="T31" s="756">
        <v>231962.81</v>
      </c>
      <c r="U31" s="756">
        <v>0</v>
      </c>
      <c r="V31" s="234">
        <v>14914.5</v>
      </c>
    </row>
    <row r="32" spans="1:22" ht="20.25" customHeight="1" x14ac:dyDescent="0.15">
      <c r="A32" s="260" t="s">
        <v>283</v>
      </c>
      <c r="B32" s="261" t="s">
        <v>468</v>
      </c>
      <c r="C32" s="262" t="s">
        <v>469</v>
      </c>
      <c r="D32" s="263">
        <v>231962.81</v>
      </c>
      <c r="E32" s="234">
        <v>0</v>
      </c>
      <c r="F32" s="234">
        <v>0</v>
      </c>
      <c r="G32" s="234">
        <v>0</v>
      </c>
      <c r="H32" s="234">
        <v>0</v>
      </c>
      <c r="I32" s="263">
        <v>0</v>
      </c>
      <c r="J32" s="234">
        <v>0</v>
      </c>
      <c r="K32" s="264">
        <v>0</v>
      </c>
      <c r="L32" s="263">
        <v>0</v>
      </c>
      <c r="M32" s="263">
        <v>0</v>
      </c>
      <c r="N32" s="234">
        <v>0</v>
      </c>
      <c r="O32" s="234">
        <v>0</v>
      </c>
      <c r="P32" s="265">
        <v>0</v>
      </c>
      <c r="Q32" s="263">
        <v>0</v>
      </c>
      <c r="R32" s="263">
        <v>0</v>
      </c>
      <c r="S32" s="756">
        <v>0</v>
      </c>
      <c r="T32" s="756">
        <v>231962.81</v>
      </c>
      <c r="U32" s="756">
        <v>0</v>
      </c>
      <c r="V32" s="234">
        <v>0</v>
      </c>
    </row>
    <row r="33" spans="1:22" ht="20.25" customHeight="1" x14ac:dyDescent="0.15">
      <c r="A33" s="260" t="s">
        <v>283</v>
      </c>
      <c r="B33" s="261" t="s">
        <v>470</v>
      </c>
      <c r="C33" s="262" t="s">
        <v>471</v>
      </c>
      <c r="D33" s="263">
        <v>14914.5</v>
      </c>
      <c r="E33" s="234">
        <v>0</v>
      </c>
      <c r="F33" s="234">
        <v>0</v>
      </c>
      <c r="G33" s="234">
        <v>0</v>
      </c>
      <c r="H33" s="234">
        <v>0</v>
      </c>
      <c r="I33" s="263">
        <v>0</v>
      </c>
      <c r="J33" s="234">
        <v>0</v>
      </c>
      <c r="K33" s="264">
        <v>0</v>
      </c>
      <c r="L33" s="263">
        <v>0</v>
      </c>
      <c r="M33" s="263">
        <v>0</v>
      </c>
      <c r="N33" s="234">
        <v>0</v>
      </c>
      <c r="O33" s="234">
        <v>0</v>
      </c>
      <c r="P33" s="265">
        <v>0</v>
      </c>
      <c r="Q33" s="263">
        <v>0</v>
      </c>
      <c r="R33" s="263">
        <v>0</v>
      </c>
      <c r="S33" s="756">
        <v>0</v>
      </c>
      <c r="T33" s="756">
        <v>0</v>
      </c>
      <c r="U33" s="756">
        <v>0</v>
      </c>
      <c r="V33" s="234">
        <v>14914.5</v>
      </c>
    </row>
    <row r="34" spans="1:22" ht="22.5" x14ac:dyDescent="0.15">
      <c r="A34" s="260"/>
      <c r="B34" s="261"/>
      <c r="C34" s="262" t="s">
        <v>297</v>
      </c>
      <c r="D34" s="263">
        <v>18153.259999999998</v>
      </c>
      <c r="E34" s="234">
        <v>0</v>
      </c>
      <c r="F34" s="234">
        <v>0</v>
      </c>
      <c r="G34" s="234">
        <v>0</v>
      </c>
      <c r="H34" s="234">
        <v>0</v>
      </c>
      <c r="I34" s="263">
        <v>0</v>
      </c>
      <c r="J34" s="234">
        <v>0</v>
      </c>
      <c r="K34" s="264">
        <v>0</v>
      </c>
      <c r="L34" s="263">
        <v>0</v>
      </c>
      <c r="M34" s="263">
        <v>0</v>
      </c>
      <c r="N34" s="234">
        <v>0</v>
      </c>
      <c r="O34" s="234">
        <v>0</v>
      </c>
      <c r="P34" s="265">
        <v>0</v>
      </c>
      <c r="Q34" s="263">
        <v>0</v>
      </c>
      <c r="R34" s="263">
        <v>0</v>
      </c>
      <c r="S34" s="756">
        <v>0</v>
      </c>
      <c r="T34" s="756">
        <v>18153.259999999998</v>
      </c>
      <c r="U34" s="756">
        <v>0</v>
      </c>
      <c r="V34" s="234">
        <v>0</v>
      </c>
    </row>
    <row r="35" spans="1:22" ht="20.25" customHeight="1" x14ac:dyDescent="0.15">
      <c r="A35" s="260" t="s">
        <v>269</v>
      </c>
      <c r="B35" s="261" t="s">
        <v>468</v>
      </c>
      <c r="C35" s="262" t="s">
        <v>469</v>
      </c>
      <c r="D35" s="263">
        <v>18153.259999999998</v>
      </c>
      <c r="E35" s="234">
        <v>0</v>
      </c>
      <c r="F35" s="234">
        <v>0</v>
      </c>
      <c r="G35" s="234">
        <v>0</v>
      </c>
      <c r="H35" s="234">
        <v>0</v>
      </c>
      <c r="I35" s="263">
        <v>0</v>
      </c>
      <c r="J35" s="234">
        <v>0</v>
      </c>
      <c r="K35" s="264">
        <v>0</v>
      </c>
      <c r="L35" s="263">
        <v>0</v>
      </c>
      <c r="M35" s="263">
        <v>0</v>
      </c>
      <c r="N35" s="234">
        <v>0</v>
      </c>
      <c r="O35" s="234">
        <v>0</v>
      </c>
      <c r="P35" s="265">
        <v>0</v>
      </c>
      <c r="Q35" s="263">
        <v>0</v>
      </c>
      <c r="R35" s="263">
        <v>0</v>
      </c>
      <c r="S35" s="756">
        <v>0</v>
      </c>
      <c r="T35" s="756">
        <v>18153.259999999998</v>
      </c>
      <c r="U35" s="756">
        <v>0</v>
      </c>
      <c r="V35" s="234">
        <v>0</v>
      </c>
    </row>
    <row r="36" spans="1:22" ht="20.25" customHeight="1" x14ac:dyDescent="0.15">
      <c r="A36" s="260"/>
      <c r="B36" s="261"/>
      <c r="C36" s="262" t="s">
        <v>299</v>
      </c>
      <c r="D36" s="263">
        <v>7064.66</v>
      </c>
      <c r="E36" s="234">
        <v>0</v>
      </c>
      <c r="F36" s="234">
        <v>0</v>
      </c>
      <c r="G36" s="234">
        <v>0</v>
      </c>
      <c r="H36" s="234">
        <v>0</v>
      </c>
      <c r="I36" s="263">
        <v>0</v>
      </c>
      <c r="J36" s="234">
        <v>0</v>
      </c>
      <c r="K36" s="264">
        <v>0</v>
      </c>
      <c r="L36" s="263">
        <v>0</v>
      </c>
      <c r="M36" s="263">
        <v>0</v>
      </c>
      <c r="N36" s="234">
        <v>0</v>
      </c>
      <c r="O36" s="234">
        <v>0</v>
      </c>
      <c r="P36" s="265">
        <v>0</v>
      </c>
      <c r="Q36" s="263">
        <v>0</v>
      </c>
      <c r="R36" s="263">
        <v>0</v>
      </c>
      <c r="S36" s="756">
        <v>0</v>
      </c>
      <c r="T36" s="756">
        <v>6764.66</v>
      </c>
      <c r="U36" s="756">
        <v>0</v>
      </c>
      <c r="V36" s="234">
        <v>300</v>
      </c>
    </row>
    <row r="37" spans="1:22" ht="20.25" customHeight="1" x14ac:dyDescent="0.15">
      <c r="A37" s="260" t="s">
        <v>282</v>
      </c>
      <c r="B37" s="261" t="s">
        <v>468</v>
      </c>
      <c r="C37" s="262" t="s">
        <v>469</v>
      </c>
      <c r="D37" s="263">
        <v>6764.66</v>
      </c>
      <c r="E37" s="234">
        <v>0</v>
      </c>
      <c r="F37" s="234">
        <v>0</v>
      </c>
      <c r="G37" s="234">
        <v>0</v>
      </c>
      <c r="H37" s="234">
        <v>0</v>
      </c>
      <c r="I37" s="263">
        <v>0</v>
      </c>
      <c r="J37" s="234">
        <v>0</v>
      </c>
      <c r="K37" s="264">
        <v>0</v>
      </c>
      <c r="L37" s="263">
        <v>0</v>
      </c>
      <c r="M37" s="263">
        <v>0</v>
      </c>
      <c r="N37" s="234">
        <v>0</v>
      </c>
      <c r="O37" s="234">
        <v>0</v>
      </c>
      <c r="P37" s="265">
        <v>0</v>
      </c>
      <c r="Q37" s="263">
        <v>0</v>
      </c>
      <c r="R37" s="263">
        <v>0</v>
      </c>
      <c r="S37" s="756">
        <v>0</v>
      </c>
      <c r="T37" s="756">
        <v>6764.66</v>
      </c>
      <c r="U37" s="756">
        <v>0</v>
      </c>
      <c r="V37" s="234">
        <v>0</v>
      </c>
    </row>
    <row r="38" spans="1:22" ht="20.25" customHeight="1" x14ac:dyDescent="0.15">
      <c r="A38" s="260" t="s">
        <v>282</v>
      </c>
      <c r="B38" s="261" t="s">
        <v>470</v>
      </c>
      <c r="C38" s="262" t="s">
        <v>471</v>
      </c>
      <c r="D38" s="263">
        <v>300</v>
      </c>
      <c r="E38" s="234">
        <v>0</v>
      </c>
      <c r="F38" s="234">
        <v>0</v>
      </c>
      <c r="G38" s="234">
        <v>0</v>
      </c>
      <c r="H38" s="234">
        <v>0</v>
      </c>
      <c r="I38" s="263">
        <v>0</v>
      </c>
      <c r="J38" s="234">
        <v>0</v>
      </c>
      <c r="K38" s="264">
        <v>0</v>
      </c>
      <c r="L38" s="263">
        <v>0</v>
      </c>
      <c r="M38" s="263">
        <v>0</v>
      </c>
      <c r="N38" s="234">
        <v>0</v>
      </c>
      <c r="O38" s="234">
        <v>0</v>
      </c>
      <c r="P38" s="265">
        <v>0</v>
      </c>
      <c r="Q38" s="263">
        <v>0</v>
      </c>
      <c r="R38" s="263">
        <v>0</v>
      </c>
      <c r="S38" s="756">
        <v>0</v>
      </c>
      <c r="T38" s="756">
        <v>0</v>
      </c>
      <c r="U38" s="756">
        <v>0</v>
      </c>
      <c r="V38" s="234">
        <v>300</v>
      </c>
    </row>
    <row r="39" spans="1:22" ht="20.25" customHeight="1" x14ac:dyDescent="0.15">
      <c r="A39" s="260"/>
      <c r="B39" s="261"/>
      <c r="C39" s="262" t="s">
        <v>301</v>
      </c>
      <c r="D39" s="263">
        <v>7150</v>
      </c>
      <c r="E39" s="234">
        <v>0</v>
      </c>
      <c r="F39" s="234">
        <v>0</v>
      </c>
      <c r="G39" s="234">
        <v>0</v>
      </c>
      <c r="H39" s="234">
        <v>0</v>
      </c>
      <c r="I39" s="263">
        <v>0</v>
      </c>
      <c r="J39" s="234">
        <v>0</v>
      </c>
      <c r="K39" s="264">
        <v>0</v>
      </c>
      <c r="L39" s="263">
        <v>0</v>
      </c>
      <c r="M39" s="263">
        <v>0</v>
      </c>
      <c r="N39" s="234">
        <v>0</v>
      </c>
      <c r="O39" s="234">
        <v>0</v>
      </c>
      <c r="P39" s="265">
        <v>0</v>
      </c>
      <c r="Q39" s="263">
        <v>0</v>
      </c>
      <c r="R39" s="263">
        <v>0</v>
      </c>
      <c r="S39" s="756">
        <v>0</v>
      </c>
      <c r="T39" s="756">
        <v>7150</v>
      </c>
      <c r="U39" s="756">
        <v>0</v>
      </c>
      <c r="V39" s="234">
        <v>0</v>
      </c>
    </row>
    <row r="40" spans="1:22" ht="20.25" customHeight="1" x14ac:dyDescent="0.15">
      <c r="A40" s="260" t="s">
        <v>268</v>
      </c>
      <c r="B40" s="261" t="s">
        <v>468</v>
      </c>
      <c r="C40" s="262" t="s">
        <v>469</v>
      </c>
      <c r="D40" s="263">
        <v>7150</v>
      </c>
      <c r="E40" s="234">
        <v>0</v>
      </c>
      <c r="F40" s="234">
        <v>0</v>
      </c>
      <c r="G40" s="234">
        <v>0</v>
      </c>
      <c r="H40" s="234">
        <v>0</v>
      </c>
      <c r="I40" s="263">
        <v>0</v>
      </c>
      <c r="J40" s="234">
        <v>0</v>
      </c>
      <c r="K40" s="264">
        <v>0</v>
      </c>
      <c r="L40" s="263">
        <v>0</v>
      </c>
      <c r="M40" s="263">
        <v>0</v>
      </c>
      <c r="N40" s="234">
        <v>0</v>
      </c>
      <c r="O40" s="234">
        <v>0</v>
      </c>
      <c r="P40" s="265">
        <v>0</v>
      </c>
      <c r="Q40" s="263">
        <v>0</v>
      </c>
      <c r="R40" s="263">
        <v>0</v>
      </c>
      <c r="S40" s="756">
        <v>0</v>
      </c>
      <c r="T40" s="756">
        <v>7150</v>
      </c>
      <c r="U40" s="756">
        <v>0</v>
      </c>
      <c r="V40" s="234">
        <v>0</v>
      </c>
    </row>
    <row r="41" spans="1:22" ht="20.25" customHeight="1" x14ac:dyDescent="0.15">
      <c r="A41" s="260"/>
      <c r="B41" s="261"/>
      <c r="C41" s="262" t="s">
        <v>303</v>
      </c>
      <c r="D41" s="263">
        <v>139813.26</v>
      </c>
      <c r="E41" s="234">
        <v>0</v>
      </c>
      <c r="F41" s="234">
        <v>0</v>
      </c>
      <c r="G41" s="234">
        <v>0</v>
      </c>
      <c r="H41" s="234">
        <v>0</v>
      </c>
      <c r="I41" s="263">
        <v>0</v>
      </c>
      <c r="J41" s="234">
        <v>0</v>
      </c>
      <c r="K41" s="264">
        <v>0</v>
      </c>
      <c r="L41" s="263">
        <v>0</v>
      </c>
      <c r="M41" s="263">
        <v>0</v>
      </c>
      <c r="N41" s="234">
        <v>0</v>
      </c>
      <c r="O41" s="234">
        <v>0</v>
      </c>
      <c r="P41" s="265">
        <v>0</v>
      </c>
      <c r="Q41" s="263">
        <v>0</v>
      </c>
      <c r="R41" s="263">
        <v>0</v>
      </c>
      <c r="S41" s="756">
        <v>0</v>
      </c>
      <c r="T41" s="756">
        <v>126422.76</v>
      </c>
      <c r="U41" s="756">
        <v>0</v>
      </c>
      <c r="V41" s="234">
        <v>13390.5</v>
      </c>
    </row>
    <row r="42" spans="1:22" ht="20.25" customHeight="1" x14ac:dyDescent="0.15">
      <c r="A42" s="260" t="s">
        <v>273</v>
      </c>
      <c r="B42" s="261" t="s">
        <v>468</v>
      </c>
      <c r="C42" s="262" t="s">
        <v>469</v>
      </c>
      <c r="D42" s="263">
        <v>126422.76</v>
      </c>
      <c r="E42" s="234">
        <v>0</v>
      </c>
      <c r="F42" s="234">
        <v>0</v>
      </c>
      <c r="G42" s="234">
        <v>0</v>
      </c>
      <c r="H42" s="234">
        <v>0</v>
      </c>
      <c r="I42" s="263">
        <v>0</v>
      </c>
      <c r="J42" s="234">
        <v>0</v>
      </c>
      <c r="K42" s="264">
        <v>0</v>
      </c>
      <c r="L42" s="263">
        <v>0</v>
      </c>
      <c r="M42" s="263">
        <v>0</v>
      </c>
      <c r="N42" s="234">
        <v>0</v>
      </c>
      <c r="O42" s="234">
        <v>0</v>
      </c>
      <c r="P42" s="265">
        <v>0</v>
      </c>
      <c r="Q42" s="263">
        <v>0</v>
      </c>
      <c r="R42" s="263">
        <v>0</v>
      </c>
      <c r="S42" s="756">
        <v>0</v>
      </c>
      <c r="T42" s="756">
        <v>126422.76</v>
      </c>
      <c r="U42" s="756">
        <v>0</v>
      </c>
      <c r="V42" s="234">
        <v>0</v>
      </c>
    </row>
    <row r="43" spans="1:22" ht="20.25" customHeight="1" x14ac:dyDescent="0.15">
      <c r="A43" s="260" t="s">
        <v>273</v>
      </c>
      <c r="B43" s="261" t="s">
        <v>470</v>
      </c>
      <c r="C43" s="262" t="s">
        <v>471</v>
      </c>
      <c r="D43" s="263">
        <v>13390.5</v>
      </c>
      <c r="E43" s="234">
        <v>0</v>
      </c>
      <c r="F43" s="234">
        <v>0</v>
      </c>
      <c r="G43" s="234">
        <v>0</v>
      </c>
      <c r="H43" s="234">
        <v>0</v>
      </c>
      <c r="I43" s="263">
        <v>0</v>
      </c>
      <c r="J43" s="234">
        <v>0</v>
      </c>
      <c r="K43" s="264">
        <v>0</v>
      </c>
      <c r="L43" s="263">
        <v>0</v>
      </c>
      <c r="M43" s="263">
        <v>0</v>
      </c>
      <c r="N43" s="234">
        <v>0</v>
      </c>
      <c r="O43" s="234">
        <v>0</v>
      </c>
      <c r="P43" s="265">
        <v>0</v>
      </c>
      <c r="Q43" s="263">
        <v>0</v>
      </c>
      <c r="R43" s="263">
        <v>0</v>
      </c>
      <c r="S43" s="756">
        <v>0</v>
      </c>
      <c r="T43" s="756">
        <v>0</v>
      </c>
      <c r="U43" s="756">
        <v>0</v>
      </c>
      <c r="V43" s="234">
        <v>13390.5</v>
      </c>
    </row>
    <row r="44" spans="1:22" ht="20.25" customHeight="1" x14ac:dyDescent="0.15">
      <c r="A44" s="260"/>
      <c r="B44" s="261"/>
      <c r="C44" s="262" t="s">
        <v>305</v>
      </c>
      <c r="D44" s="263">
        <v>291445.84000000003</v>
      </c>
      <c r="E44" s="234">
        <v>0</v>
      </c>
      <c r="F44" s="234">
        <v>0</v>
      </c>
      <c r="G44" s="234">
        <v>0</v>
      </c>
      <c r="H44" s="234">
        <v>0</v>
      </c>
      <c r="I44" s="263">
        <v>0</v>
      </c>
      <c r="J44" s="234">
        <v>0</v>
      </c>
      <c r="K44" s="264">
        <v>0</v>
      </c>
      <c r="L44" s="263">
        <v>0</v>
      </c>
      <c r="M44" s="263">
        <v>0</v>
      </c>
      <c r="N44" s="234">
        <v>0</v>
      </c>
      <c r="O44" s="234">
        <v>0</v>
      </c>
      <c r="P44" s="265">
        <v>0</v>
      </c>
      <c r="Q44" s="263">
        <v>0</v>
      </c>
      <c r="R44" s="263">
        <v>0</v>
      </c>
      <c r="S44" s="756">
        <v>0</v>
      </c>
      <c r="T44" s="756">
        <v>291445.84000000003</v>
      </c>
      <c r="U44" s="756">
        <v>0</v>
      </c>
      <c r="V44" s="234">
        <v>0</v>
      </c>
    </row>
    <row r="45" spans="1:22" ht="20.25" customHeight="1" x14ac:dyDescent="0.15">
      <c r="A45" s="260" t="s">
        <v>277</v>
      </c>
      <c r="B45" s="261" t="s">
        <v>468</v>
      </c>
      <c r="C45" s="262" t="s">
        <v>469</v>
      </c>
      <c r="D45" s="263">
        <v>291445.84000000003</v>
      </c>
      <c r="E45" s="234">
        <v>0</v>
      </c>
      <c r="F45" s="234">
        <v>0</v>
      </c>
      <c r="G45" s="234">
        <v>0</v>
      </c>
      <c r="H45" s="234">
        <v>0</v>
      </c>
      <c r="I45" s="263">
        <v>0</v>
      </c>
      <c r="J45" s="234">
        <v>0</v>
      </c>
      <c r="K45" s="264">
        <v>0</v>
      </c>
      <c r="L45" s="263">
        <v>0</v>
      </c>
      <c r="M45" s="263">
        <v>0</v>
      </c>
      <c r="N45" s="234">
        <v>0</v>
      </c>
      <c r="O45" s="234">
        <v>0</v>
      </c>
      <c r="P45" s="265">
        <v>0</v>
      </c>
      <c r="Q45" s="263">
        <v>0</v>
      </c>
      <c r="R45" s="263">
        <v>0</v>
      </c>
      <c r="S45" s="756">
        <v>0</v>
      </c>
      <c r="T45" s="756">
        <v>291445.84000000003</v>
      </c>
      <c r="U45" s="756">
        <v>0</v>
      </c>
      <c r="V45" s="234">
        <v>0</v>
      </c>
    </row>
    <row r="46" spans="1:22" ht="20.25" customHeight="1" x14ac:dyDescent="0.15">
      <c r="A46" s="260"/>
      <c r="B46" s="261"/>
      <c r="C46" s="262" t="s">
        <v>307</v>
      </c>
      <c r="D46" s="263">
        <v>50044.74</v>
      </c>
      <c r="E46" s="234">
        <v>0</v>
      </c>
      <c r="F46" s="234">
        <v>0</v>
      </c>
      <c r="G46" s="234">
        <v>0</v>
      </c>
      <c r="H46" s="234">
        <v>0</v>
      </c>
      <c r="I46" s="263">
        <v>0</v>
      </c>
      <c r="J46" s="234">
        <v>0</v>
      </c>
      <c r="K46" s="264">
        <v>0</v>
      </c>
      <c r="L46" s="263">
        <v>0</v>
      </c>
      <c r="M46" s="263">
        <v>0</v>
      </c>
      <c r="N46" s="234">
        <v>0</v>
      </c>
      <c r="O46" s="234">
        <v>0</v>
      </c>
      <c r="P46" s="265">
        <v>0</v>
      </c>
      <c r="Q46" s="263">
        <v>0</v>
      </c>
      <c r="R46" s="263">
        <v>0</v>
      </c>
      <c r="S46" s="756">
        <v>0</v>
      </c>
      <c r="T46" s="756">
        <v>49286.14</v>
      </c>
      <c r="U46" s="756">
        <v>0</v>
      </c>
      <c r="V46" s="234">
        <v>758.6</v>
      </c>
    </row>
    <row r="47" spans="1:22" ht="20.25" customHeight="1" x14ac:dyDescent="0.15">
      <c r="A47" s="260" t="s">
        <v>276</v>
      </c>
      <c r="B47" s="261" t="s">
        <v>468</v>
      </c>
      <c r="C47" s="262" t="s">
        <v>469</v>
      </c>
      <c r="D47" s="263">
        <v>49286.14</v>
      </c>
      <c r="E47" s="234">
        <v>0</v>
      </c>
      <c r="F47" s="234">
        <v>0</v>
      </c>
      <c r="G47" s="234">
        <v>0</v>
      </c>
      <c r="H47" s="234">
        <v>0</v>
      </c>
      <c r="I47" s="263">
        <v>0</v>
      </c>
      <c r="J47" s="234">
        <v>0</v>
      </c>
      <c r="K47" s="264">
        <v>0</v>
      </c>
      <c r="L47" s="263">
        <v>0</v>
      </c>
      <c r="M47" s="263">
        <v>0</v>
      </c>
      <c r="N47" s="234">
        <v>0</v>
      </c>
      <c r="O47" s="234">
        <v>0</v>
      </c>
      <c r="P47" s="265">
        <v>0</v>
      </c>
      <c r="Q47" s="263">
        <v>0</v>
      </c>
      <c r="R47" s="263">
        <v>0</v>
      </c>
      <c r="S47" s="756">
        <v>0</v>
      </c>
      <c r="T47" s="756">
        <v>49286.14</v>
      </c>
      <c r="U47" s="756">
        <v>0</v>
      </c>
      <c r="V47" s="234">
        <v>0</v>
      </c>
    </row>
    <row r="48" spans="1:22" ht="20.25" customHeight="1" x14ac:dyDescent="0.15">
      <c r="A48" s="260" t="s">
        <v>276</v>
      </c>
      <c r="B48" s="261" t="s">
        <v>470</v>
      </c>
      <c r="C48" s="262" t="s">
        <v>471</v>
      </c>
      <c r="D48" s="263">
        <v>758.6</v>
      </c>
      <c r="E48" s="234">
        <v>0</v>
      </c>
      <c r="F48" s="234">
        <v>0</v>
      </c>
      <c r="G48" s="234">
        <v>0</v>
      </c>
      <c r="H48" s="234">
        <v>0</v>
      </c>
      <c r="I48" s="263">
        <v>0</v>
      </c>
      <c r="J48" s="234">
        <v>0</v>
      </c>
      <c r="K48" s="264">
        <v>0</v>
      </c>
      <c r="L48" s="263">
        <v>0</v>
      </c>
      <c r="M48" s="263">
        <v>0</v>
      </c>
      <c r="N48" s="234">
        <v>0</v>
      </c>
      <c r="O48" s="234">
        <v>0</v>
      </c>
      <c r="P48" s="265">
        <v>0</v>
      </c>
      <c r="Q48" s="263">
        <v>0</v>
      </c>
      <c r="R48" s="263">
        <v>0</v>
      </c>
      <c r="S48" s="756">
        <v>0</v>
      </c>
      <c r="T48" s="756">
        <v>0</v>
      </c>
      <c r="U48" s="756">
        <v>0</v>
      </c>
      <c r="V48" s="234">
        <v>758.6</v>
      </c>
    </row>
    <row r="49" spans="1:22" ht="20.25" customHeight="1" x14ac:dyDescent="0.15">
      <c r="A49" s="260"/>
      <c r="B49" s="261"/>
      <c r="C49" s="262" t="s">
        <v>309</v>
      </c>
      <c r="D49" s="263">
        <v>66236.13</v>
      </c>
      <c r="E49" s="234">
        <v>0</v>
      </c>
      <c r="F49" s="234">
        <v>0</v>
      </c>
      <c r="G49" s="234">
        <v>0</v>
      </c>
      <c r="H49" s="234">
        <v>0</v>
      </c>
      <c r="I49" s="263">
        <v>0</v>
      </c>
      <c r="J49" s="234">
        <v>0</v>
      </c>
      <c r="K49" s="264">
        <v>0</v>
      </c>
      <c r="L49" s="263">
        <v>0</v>
      </c>
      <c r="M49" s="263">
        <v>0</v>
      </c>
      <c r="N49" s="234">
        <v>0</v>
      </c>
      <c r="O49" s="234">
        <v>0</v>
      </c>
      <c r="P49" s="265">
        <v>0</v>
      </c>
      <c r="Q49" s="263">
        <v>0</v>
      </c>
      <c r="R49" s="263">
        <v>0</v>
      </c>
      <c r="S49" s="756">
        <v>0</v>
      </c>
      <c r="T49" s="756">
        <v>66236.13</v>
      </c>
      <c r="U49" s="756">
        <v>0</v>
      </c>
      <c r="V49" s="234">
        <v>0</v>
      </c>
    </row>
    <row r="50" spans="1:22" ht="20.25" customHeight="1" x14ac:dyDescent="0.15">
      <c r="A50" s="260" t="s">
        <v>271</v>
      </c>
      <c r="B50" s="261" t="s">
        <v>468</v>
      </c>
      <c r="C50" s="262" t="s">
        <v>469</v>
      </c>
      <c r="D50" s="263">
        <v>66236.13</v>
      </c>
      <c r="E50" s="234">
        <v>0</v>
      </c>
      <c r="F50" s="234">
        <v>0</v>
      </c>
      <c r="G50" s="234">
        <v>0</v>
      </c>
      <c r="H50" s="234">
        <v>0</v>
      </c>
      <c r="I50" s="263">
        <v>0</v>
      </c>
      <c r="J50" s="234">
        <v>0</v>
      </c>
      <c r="K50" s="264">
        <v>0</v>
      </c>
      <c r="L50" s="263">
        <v>0</v>
      </c>
      <c r="M50" s="263">
        <v>0</v>
      </c>
      <c r="N50" s="234">
        <v>0</v>
      </c>
      <c r="O50" s="234">
        <v>0</v>
      </c>
      <c r="P50" s="265">
        <v>0</v>
      </c>
      <c r="Q50" s="263">
        <v>0</v>
      </c>
      <c r="R50" s="263">
        <v>0</v>
      </c>
      <c r="S50" s="756">
        <v>0</v>
      </c>
      <c r="T50" s="756">
        <v>66236.13</v>
      </c>
      <c r="U50" s="756">
        <v>0</v>
      </c>
      <c r="V50" s="234">
        <v>0</v>
      </c>
    </row>
    <row r="51" spans="1:22" ht="20.25" customHeight="1" x14ac:dyDescent="0.15">
      <c r="A51" s="260"/>
      <c r="B51" s="261"/>
      <c r="C51" s="262" t="s">
        <v>311</v>
      </c>
      <c r="D51" s="263">
        <v>10000</v>
      </c>
      <c r="E51" s="234">
        <v>0</v>
      </c>
      <c r="F51" s="234">
        <v>0</v>
      </c>
      <c r="G51" s="234">
        <v>0</v>
      </c>
      <c r="H51" s="234">
        <v>0</v>
      </c>
      <c r="I51" s="263">
        <v>0</v>
      </c>
      <c r="J51" s="234">
        <v>0</v>
      </c>
      <c r="K51" s="264">
        <v>0</v>
      </c>
      <c r="L51" s="263">
        <v>0</v>
      </c>
      <c r="M51" s="263">
        <v>0</v>
      </c>
      <c r="N51" s="234">
        <v>0</v>
      </c>
      <c r="O51" s="234">
        <v>0</v>
      </c>
      <c r="P51" s="265">
        <v>0</v>
      </c>
      <c r="Q51" s="263">
        <v>0</v>
      </c>
      <c r="R51" s="263">
        <v>0</v>
      </c>
      <c r="S51" s="756">
        <v>0</v>
      </c>
      <c r="T51" s="756">
        <v>10000</v>
      </c>
      <c r="U51" s="756">
        <v>0</v>
      </c>
      <c r="V51" s="234">
        <v>0</v>
      </c>
    </row>
    <row r="52" spans="1:22" ht="20.25" customHeight="1" x14ac:dyDescent="0.15">
      <c r="A52" s="260" t="s">
        <v>270</v>
      </c>
      <c r="B52" s="261" t="s">
        <v>468</v>
      </c>
      <c r="C52" s="262" t="s">
        <v>469</v>
      </c>
      <c r="D52" s="263">
        <v>10000</v>
      </c>
      <c r="E52" s="234">
        <v>0</v>
      </c>
      <c r="F52" s="234">
        <v>0</v>
      </c>
      <c r="G52" s="234">
        <v>0</v>
      </c>
      <c r="H52" s="234">
        <v>0</v>
      </c>
      <c r="I52" s="263">
        <v>0</v>
      </c>
      <c r="J52" s="234">
        <v>0</v>
      </c>
      <c r="K52" s="264">
        <v>0</v>
      </c>
      <c r="L52" s="263">
        <v>0</v>
      </c>
      <c r="M52" s="263">
        <v>0</v>
      </c>
      <c r="N52" s="234">
        <v>0</v>
      </c>
      <c r="O52" s="234">
        <v>0</v>
      </c>
      <c r="P52" s="265">
        <v>0</v>
      </c>
      <c r="Q52" s="263">
        <v>0</v>
      </c>
      <c r="R52" s="263">
        <v>0</v>
      </c>
      <c r="S52" s="756">
        <v>0</v>
      </c>
      <c r="T52" s="756">
        <v>10000</v>
      </c>
      <c r="U52" s="756">
        <v>0</v>
      </c>
      <c r="V52" s="234">
        <v>0</v>
      </c>
    </row>
    <row r="53" spans="1:22" ht="20.25" customHeight="1" x14ac:dyDescent="0.15">
      <c r="A53" s="260"/>
      <c r="B53" s="261"/>
      <c r="C53" s="262" t="s">
        <v>313</v>
      </c>
      <c r="D53" s="263">
        <v>43340.52</v>
      </c>
      <c r="E53" s="234">
        <v>0</v>
      </c>
      <c r="F53" s="234">
        <v>0</v>
      </c>
      <c r="G53" s="234">
        <v>0</v>
      </c>
      <c r="H53" s="234">
        <v>0</v>
      </c>
      <c r="I53" s="263">
        <v>0</v>
      </c>
      <c r="J53" s="234">
        <v>0</v>
      </c>
      <c r="K53" s="264">
        <v>0</v>
      </c>
      <c r="L53" s="263">
        <v>0</v>
      </c>
      <c r="M53" s="263">
        <v>0</v>
      </c>
      <c r="N53" s="234">
        <v>0</v>
      </c>
      <c r="O53" s="234">
        <v>0</v>
      </c>
      <c r="P53" s="265">
        <v>0</v>
      </c>
      <c r="Q53" s="263">
        <v>0</v>
      </c>
      <c r="R53" s="263">
        <v>0</v>
      </c>
      <c r="S53" s="756">
        <v>0</v>
      </c>
      <c r="T53" s="756">
        <v>41090.519999999997</v>
      </c>
      <c r="U53" s="756">
        <v>0</v>
      </c>
      <c r="V53" s="234">
        <v>2250</v>
      </c>
    </row>
    <row r="54" spans="1:22" ht="20.25" customHeight="1" x14ac:dyDescent="0.15">
      <c r="A54" s="260" t="s">
        <v>272</v>
      </c>
      <c r="B54" s="261" t="s">
        <v>468</v>
      </c>
      <c r="C54" s="262" t="s">
        <v>469</v>
      </c>
      <c r="D54" s="263">
        <v>41090.519999999997</v>
      </c>
      <c r="E54" s="234">
        <v>0</v>
      </c>
      <c r="F54" s="234">
        <v>0</v>
      </c>
      <c r="G54" s="234">
        <v>0</v>
      </c>
      <c r="H54" s="234">
        <v>0</v>
      </c>
      <c r="I54" s="263">
        <v>0</v>
      </c>
      <c r="J54" s="234">
        <v>0</v>
      </c>
      <c r="K54" s="264">
        <v>0</v>
      </c>
      <c r="L54" s="263">
        <v>0</v>
      </c>
      <c r="M54" s="263">
        <v>0</v>
      </c>
      <c r="N54" s="234">
        <v>0</v>
      </c>
      <c r="O54" s="234">
        <v>0</v>
      </c>
      <c r="P54" s="265">
        <v>0</v>
      </c>
      <c r="Q54" s="263">
        <v>0</v>
      </c>
      <c r="R54" s="263">
        <v>0</v>
      </c>
      <c r="S54" s="756">
        <v>0</v>
      </c>
      <c r="T54" s="756">
        <v>41090.519999999997</v>
      </c>
      <c r="U54" s="756">
        <v>0</v>
      </c>
      <c r="V54" s="234">
        <v>0</v>
      </c>
    </row>
    <row r="55" spans="1:22" ht="20.25" customHeight="1" x14ac:dyDescent="0.15">
      <c r="A55" s="260" t="s">
        <v>272</v>
      </c>
      <c r="B55" s="261" t="s">
        <v>470</v>
      </c>
      <c r="C55" s="262" t="s">
        <v>471</v>
      </c>
      <c r="D55" s="263">
        <v>2250</v>
      </c>
      <c r="E55" s="234">
        <v>0</v>
      </c>
      <c r="F55" s="234">
        <v>0</v>
      </c>
      <c r="G55" s="234">
        <v>0</v>
      </c>
      <c r="H55" s="234">
        <v>0</v>
      </c>
      <c r="I55" s="263">
        <v>0</v>
      </c>
      <c r="J55" s="234">
        <v>0</v>
      </c>
      <c r="K55" s="264">
        <v>0</v>
      </c>
      <c r="L55" s="263">
        <v>0</v>
      </c>
      <c r="M55" s="263">
        <v>0</v>
      </c>
      <c r="N55" s="234">
        <v>0</v>
      </c>
      <c r="O55" s="234">
        <v>0</v>
      </c>
      <c r="P55" s="265">
        <v>0</v>
      </c>
      <c r="Q55" s="263">
        <v>0</v>
      </c>
      <c r="R55" s="263">
        <v>0</v>
      </c>
      <c r="S55" s="756">
        <v>0</v>
      </c>
      <c r="T55" s="756">
        <v>0</v>
      </c>
      <c r="U55" s="756">
        <v>0</v>
      </c>
      <c r="V55" s="234">
        <v>2250</v>
      </c>
    </row>
    <row r="56" spans="1:22" ht="20.25" customHeight="1" x14ac:dyDescent="0.15">
      <c r="A56" s="260"/>
      <c r="B56" s="261"/>
      <c r="C56" s="262" t="s">
        <v>315</v>
      </c>
      <c r="D56" s="263">
        <v>25674.92</v>
      </c>
      <c r="E56" s="234">
        <v>0</v>
      </c>
      <c r="F56" s="234">
        <v>0</v>
      </c>
      <c r="G56" s="234">
        <v>0</v>
      </c>
      <c r="H56" s="234">
        <v>0</v>
      </c>
      <c r="I56" s="263">
        <v>0</v>
      </c>
      <c r="J56" s="234">
        <v>0</v>
      </c>
      <c r="K56" s="264">
        <v>0</v>
      </c>
      <c r="L56" s="263">
        <v>0</v>
      </c>
      <c r="M56" s="263">
        <v>0</v>
      </c>
      <c r="N56" s="234">
        <v>0</v>
      </c>
      <c r="O56" s="234">
        <v>0</v>
      </c>
      <c r="P56" s="265">
        <v>0</v>
      </c>
      <c r="Q56" s="263">
        <v>0</v>
      </c>
      <c r="R56" s="263">
        <v>0</v>
      </c>
      <c r="S56" s="756">
        <v>0</v>
      </c>
      <c r="T56" s="756">
        <v>25674.92</v>
      </c>
      <c r="U56" s="756">
        <v>0</v>
      </c>
      <c r="V56" s="234">
        <v>0</v>
      </c>
    </row>
    <row r="57" spans="1:22" ht="20.25" customHeight="1" x14ac:dyDescent="0.15">
      <c r="A57" s="260" t="s">
        <v>281</v>
      </c>
      <c r="B57" s="261" t="s">
        <v>468</v>
      </c>
      <c r="C57" s="262" t="s">
        <v>469</v>
      </c>
      <c r="D57" s="263">
        <v>25674.92</v>
      </c>
      <c r="E57" s="234">
        <v>0</v>
      </c>
      <c r="F57" s="234">
        <v>0</v>
      </c>
      <c r="G57" s="234">
        <v>0</v>
      </c>
      <c r="H57" s="234">
        <v>0</v>
      </c>
      <c r="I57" s="263">
        <v>0</v>
      </c>
      <c r="J57" s="234">
        <v>0</v>
      </c>
      <c r="K57" s="264">
        <v>0</v>
      </c>
      <c r="L57" s="263">
        <v>0</v>
      </c>
      <c r="M57" s="263">
        <v>0</v>
      </c>
      <c r="N57" s="234">
        <v>0</v>
      </c>
      <c r="O57" s="234">
        <v>0</v>
      </c>
      <c r="P57" s="265">
        <v>0</v>
      </c>
      <c r="Q57" s="263">
        <v>0</v>
      </c>
      <c r="R57" s="263">
        <v>0</v>
      </c>
      <c r="S57" s="756">
        <v>0</v>
      </c>
      <c r="T57" s="756">
        <v>25674.92</v>
      </c>
      <c r="U57" s="756">
        <v>0</v>
      </c>
      <c r="V57" s="234">
        <v>0</v>
      </c>
    </row>
    <row r="58" spans="1:22" ht="33.75" x14ac:dyDescent="0.15">
      <c r="A58" s="260"/>
      <c r="B58" s="261"/>
      <c r="C58" s="262" t="s">
        <v>321</v>
      </c>
      <c r="D58" s="263">
        <v>30</v>
      </c>
      <c r="E58" s="234">
        <v>30</v>
      </c>
      <c r="F58" s="234">
        <v>30</v>
      </c>
      <c r="G58" s="234">
        <v>0</v>
      </c>
      <c r="H58" s="234">
        <v>0</v>
      </c>
      <c r="I58" s="263">
        <v>0</v>
      </c>
      <c r="J58" s="234">
        <v>0</v>
      </c>
      <c r="K58" s="264">
        <v>0</v>
      </c>
      <c r="L58" s="263">
        <v>0</v>
      </c>
      <c r="M58" s="263">
        <v>0</v>
      </c>
      <c r="N58" s="234">
        <v>30</v>
      </c>
      <c r="O58" s="234">
        <v>0</v>
      </c>
      <c r="P58" s="265">
        <v>0</v>
      </c>
      <c r="Q58" s="263">
        <v>0</v>
      </c>
      <c r="R58" s="263">
        <v>0</v>
      </c>
      <c r="S58" s="756">
        <v>0</v>
      </c>
      <c r="T58" s="756">
        <v>0</v>
      </c>
      <c r="U58" s="756">
        <v>0</v>
      </c>
      <c r="V58" s="234">
        <v>0</v>
      </c>
    </row>
    <row r="59" spans="1:22" ht="22.5" x14ac:dyDescent="0.15">
      <c r="A59" s="260" t="s">
        <v>265</v>
      </c>
      <c r="B59" s="261" t="s">
        <v>466</v>
      </c>
      <c r="C59" s="262" t="s">
        <v>467</v>
      </c>
      <c r="D59" s="263">
        <v>30</v>
      </c>
      <c r="E59" s="234">
        <v>30</v>
      </c>
      <c r="F59" s="234">
        <v>30</v>
      </c>
      <c r="G59" s="234">
        <v>0</v>
      </c>
      <c r="H59" s="234">
        <v>0</v>
      </c>
      <c r="I59" s="263">
        <v>0</v>
      </c>
      <c r="J59" s="234">
        <v>0</v>
      </c>
      <c r="K59" s="264">
        <v>0</v>
      </c>
      <c r="L59" s="263">
        <v>0</v>
      </c>
      <c r="M59" s="263">
        <v>0</v>
      </c>
      <c r="N59" s="234">
        <v>30</v>
      </c>
      <c r="O59" s="234">
        <v>0</v>
      </c>
      <c r="P59" s="265">
        <v>0</v>
      </c>
      <c r="Q59" s="263">
        <v>0</v>
      </c>
      <c r="R59" s="263">
        <v>0</v>
      </c>
      <c r="S59" s="756">
        <v>0</v>
      </c>
      <c r="T59" s="756">
        <v>0</v>
      </c>
      <c r="U59" s="756">
        <v>0</v>
      </c>
      <c r="V59" s="234">
        <v>0</v>
      </c>
    </row>
    <row r="60" spans="1:22" ht="22.5" x14ac:dyDescent="0.15">
      <c r="A60" s="260"/>
      <c r="B60" s="261"/>
      <c r="C60" s="262" t="s">
        <v>325</v>
      </c>
      <c r="D60" s="263">
        <v>1800</v>
      </c>
      <c r="E60" s="234">
        <v>0</v>
      </c>
      <c r="F60" s="234">
        <v>0</v>
      </c>
      <c r="G60" s="234">
        <v>0</v>
      </c>
      <c r="H60" s="234">
        <v>0</v>
      </c>
      <c r="I60" s="263">
        <v>0</v>
      </c>
      <c r="J60" s="234">
        <v>0</v>
      </c>
      <c r="K60" s="264">
        <v>0</v>
      </c>
      <c r="L60" s="263">
        <v>0</v>
      </c>
      <c r="M60" s="263">
        <v>0</v>
      </c>
      <c r="N60" s="234">
        <v>0</v>
      </c>
      <c r="O60" s="234">
        <v>0</v>
      </c>
      <c r="P60" s="265">
        <v>0</v>
      </c>
      <c r="Q60" s="263">
        <v>0</v>
      </c>
      <c r="R60" s="263">
        <v>0</v>
      </c>
      <c r="S60" s="756">
        <v>0</v>
      </c>
      <c r="T60" s="756">
        <v>1800</v>
      </c>
      <c r="U60" s="756">
        <v>0</v>
      </c>
      <c r="V60" s="234">
        <v>0</v>
      </c>
    </row>
    <row r="61" spans="1:22" ht="22.5" x14ac:dyDescent="0.15">
      <c r="A61" s="260" t="s">
        <v>267</v>
      </c>
      <c r="B61" s="261" t="s">
        <v>468</v>
      </c>
      <c r="C61" s="262" t="s">
        <v>469</v>
      </c>
      <c r="D61" s="263">
        <v>1800</v>
      </c>
      <c r="E61" s="234">
        <v>0</v>
      </c>
      <c r="F61" s="234">
        <v>0</v>
      </c>
      <c r="G61" s="234">
        <v>0</v>
      </c>
      <c r="H61" s="234">
        <v>0</v>
      </c>
      <c r="I61" s="263">
        <v>0</v>
      </c>
      <c r="J61" s="234">
        <v>0</v>
      </c>
      <c r="K61" s="264">
        <v>0</v>
      </c>
      <c r="L61" s="263">
        <v>0</v>
      </c>
      <c r="M61" s="263">
        <v>0</v>
      </c>
      <c r="N61" s="234">
        <v>0</v>
      </c>
      <c r="O61" s="234">
        <v>0</v>
      </c>
      <c r="P61" s="265">
        <v>0</v>
      </c>
      <c r="Q61" s="263">
        <v>0</v>
      </c>
      <c r="R61" s="263">
        <v>0</v>
      </c>
      <c r="S61" s="756">
        <v>0</v>
      </c>
      <c r="T61" s="756">
        <v>1800</v>
      </c>
      <c r="U61" s="756">
        <v>0</v>
      </c>
      <c r="V61" s="234">
        <v>0</v>
      </c>
    </row>
    <row r="62" spans="1:22" ht="22.5" x14ac:dyDescent="0.15">
      <c r="A62" s="260"/>
      <c r="B62" s="261"/>
      <c r="C62" s="262" t="s">
        <v>327</v>
      </c>
      <c r="D62" s="263">
        <v>20</v>
      </c>
      <c r="E62" s="234">
        <v>0</v>
      </c>
      <c r="F62" s="234">
        <v>0</v>
      </c>
      <c r="G62" s="234">
        <v>0</v>
      </c>
      <c r="H62" s="234">
        <v>0</v>
      </c>
      <c r="I62" s="263">
        <v>0</v>
      </c>
      <c r="J62" s="234">
        <v>0</v>
      </c>
      <c r="K62" s="264">
        <v>0</v>
      </c>
      <c r="L62" s="263">
        <v>0</v>
      </c>
      <c r="M62" s="263">
        <v>0</v>
      </c>
      <c r="N62" s="234">
        <v>0</v>
      </c>
      <c r="O62" s="234">
        <v>0</v>
      </c>
      <c r="P62" s="265">
        <v>0</v>
      </c>
      <c r="Q62" s="263">
        <v>0</v>
      </c>
      <c r="R62" s="263">
        <v>0</v>
      </c>
      <c r="S62" s="756">
        <v>0</v>
      </c>
      <c r="T62" s="756">
        <v>20</v>
      </c>
      <c r="U62" s="756">
        <v>0</v>
      </c>
      <c r="V62" s="234">
        <v>0</v>
      </c>
    </row>
    <row r="63" spans="1:22" ht="22.5" x14ac:dyDescent="0.15">
      <c r="A63" s="260" t="s">
        <v>279</v>
      </c>
      <c r="B63" s="261" t="s">
        <v>468</v>
      </c>
      <c r="C63" s="262" t="s">
        <v>469</v>
      </c>
      <c r="D63" s="263">
        <v>20</v>
      </c>
      <c r="E63" s="234">
        <v>0</v>
      </c>
      <c r="F63" s="234">
        <v>0</v>
      </c>
      <c r="G63" s="234">
        <v>0</v>
      </c>
      <c r="H63" s="234">
        <v>0</v>
      </c>
      <c r="I63" s="263">
        <v>0</v>
      </c>
      <c r="J63" s="234">
        <v>0</v>
      </c>
      <c r="K63" s="264">
        <v>0</v>
      </c>
      <c r="L63" s="263">
        <v>0</v>
      </c>
      <c r="M63" s="263">
        <v>0</v>
      </c>
      <c r="N63" s="234">
        <v>0</v>
      </c>
      <c r="O63" s="234">
        <v>0</v>
      </c>
      <c r="P63" s="265">
        <v>0</v>
      </c>
      <c r="Q63" s="263">
        <v>0</v>
      </c>
      <c r="R63" s="263">
        <v>0</v>
      </c>
      <c r="S63" s="756">
        <v>0</v>
      </c>
      <c r="T63" s="756">
        <v>20</v>
      </c>
      <c r="U63" s="756">
        <v>0</v>
      </c>
      <c r="V63" s="234">
        <v>0</v>
      </c>
    </row>
  </sheetData>
  <sheetProtection formatCells="0" formatColumns="0" formatRows="0"/>
  <mergeCells count="15">
    <mergeCell ref="L7:L8"/>
    <mergeCell ref="V5:V8"/>
    <mergeCell ref="P7:P8"/>
    <mergeCell ref="J7:J8"/>
    <mergeCell ref="N7:N8"/>
    <mergeCell ref="M7:M8"/>
    <mergeCell ref="K7:K8"/>
    <mergeCell ref="T5:T8"/>
    <mergeCell ref="O7:O8"/>
    <mergeCell ref="U5:U8"/>
    <mergeCell ref="F7:F8"/>
    <mergeCell ref="A4:A8"/>
    <mergeCell ref="D5:D8"/>
    <mergeCell ref="B4:C7"/>
    <mergeCell ref="E6:E8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9" fitToHeight="100" orientation="landscape" verticalDpi="300" r:id="rId1"/>
  <headerFooter alignWithMargins="0"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0"/>
  <sheetViews>
    <sheetView showGridLines="0" showZeros="0" workbookViewId="0">
      <selection activeCell="F15" sqref="F15"/>
    </sheetView>
  </sheetViews>
  <sheetFormatPr defaultColWidth="9.1640625" defaultRowHeight="11.25" x14ac:dyDescent="0.15"/>
  <cols>
    <col min="1" max="1" width="34.6640625" customWidth="1"/>
    <col min="2" max="2" width="26" customWidth="1"/>
    <col min="3" max="3" width="28.83203125" customWidth="1"/>
    <col min="4" max="4" width="29.33203125" customWidth="1"/>
    <col min="5" max="5" width="9" customWidth="1"/>
    <col min="6" max="6" width="13.1640625" customWidth="1"/>
    <col min="7" max="7" width="8.83203125" customWidth="1"/>
    <col min="8" max="8" width="7" customWidth="1"/>
    <col min="9" max="19" width="15.1640625" customWidth="1"/>
    <col min="20" max="20" width="9" customWidth="1"/>
  </cols>
  <sheetData>
    <row r="1" spans="1:20" ht="18" customHeight="1" x14ac:dyDescent="0.15">
      <c r="A1" s="52"/>
      <c r="B1" s="53"/>
      <c r="C1" s="53"/>
      <c r="D1" s="54"/>
      <c r="E1" s="53"/>
      <c r="F1" s="53"/>
      <c r="G1" s="55"/>
      <c r="H1" s="53"/>
      <c r="I1" s="56"/>
      <c r="J1" s="54"/>
      <c r="K1" s="54"/>
      <c r="L1" s="54"/>
      <c r="M1" s="54"/>
      <c r="N1" s="54"/>
      <c r="O1" s="54"/>
      <c r="P1" s="54"/>
      <c r="Q1" s="54"/>
      <c r="R1" s="54"/>
      <c r="S1" s="13" t="s">
        <v>243</v>
      </c>
      <c r="T1" s="54"/>
    </row>
    <row r="2" spans="1:20" ht="23.25" customHeight="1" x14ac:dyDescent="0.15">
      <c r="A2" s="57" t="s">
        <v>86</v>
      </c>
      <c r="B2" s="57"/>
      <c r="C2" s="57"/>
      <c r="D2" s="58"/>
      <c r="E2" s="57"/>
      <c r="F2" s="57"/>
      <c r="G2" s="57"/>
      <c r="H2" s="57"/>
      <c r="I2" s="57"/>
      <c r="J2" s="58"/>
      <c r="K2" s="58"/>
      <c r="L2" s="58"/>
      <c r="M2" s="58"/>
      <c r="N2" s="58"/>
      <c r="O2" s="58"/>
      <c r="P2" s="58"/>
      <c r="Q2" s="58"/>
      <c r="R2" s="58"/>
      <c r="S2" s="58"/>
      <c r="T2" s="59"/>
    </row>
    <row r="3" spans="1:20" ht="18" customHeight="1" x14ac:dyDescent="0.15">
      <c r="A3" s="60"/>
      <c r="B3" s="52"/>
      <c r="C3" s="52"/>
      <c r="D3" s="61"/>
      <c r="E3" s="52"/>
      <c r="F3" s="52"/>
      <c r="G3" s="62"/>
      <c r="H3" s="52"/>
      <c r="I3" s="63"/>
      <c r="J3" s="61"/>
      <c r="K3" s="61"/>
      <c r="L3" s="61"/>
      <c r="M3" s="61"/>
      <c r="N3" s="61"/>
      <c r="O3" s="61"/>
      <c r="P3" s="61"/>
      <c r="Q3" s="61"/>
      <c r="S3" s="182" t="s">
        <v>63</v>
      </c>
      <c r="T3" s="61"/>
    </row>
    <row r="4" spans="1:20" ht="18.75" customHeight="1" x14ac:dyDescent="0.15">
      <c r="A4" s="840" t="s">
        <v>37</v>
      </c>
      <c r="B4" s="862" t="s">
        <v>45</v>
      </c>
      <c r="C4" s="841"/>
      <c r="D4" s="846" t="s">
        <v>27</v>
      </c>
      <c r="E4" s="887" t="s">
        <v>60</v>
      </c>
      <c r="F4" s="840" t="s">
        <v>111</v>
      </c>
      <c r="G4" s="888" t="s">
        <v>120</v>
      </c>
      <c r="H4" s="842" t="s">
        <v>0</v>
      </c>
      <c r="I4" s="841" t="s">
        <v>116</v>
      </c>
      <c r="J4" s="846" t="s">
        <v>141</v>
      </c>
      <c r="K4" s="846"/>
      <c r="L4" s="846"/>
      <c r="M4" s="879" t="s">
        <v>137</v>
      </c>
      <c r="N4" s="884" t="s">
        <v>149</v>
      </c>
      <c r="O4" s="862" t="s">
        <v>57</v>
      </c>
      <c r="P4" s="862" t="s">
        <v>80</v>
      </c>
      <c r="Q4" s="886" t="s">
        <v>226</v>
      </c>
      <c r="R4" s="862" t="s">
        <v>167</v>
      </c>
      <c r="S4" s="862" t="s">
        <v>91</v>
      </c>
      <c r="T4" s="59"/>
    </row>
    <row r="5" spans="1:20" ht="21.75" customHeight="1" x14ac:dyDescent="0.15">
      <c r="A5" s="840"/>
      <c r="B5" s="846" t="s">
        <v>52</v>
      </c>
      <c r="C5" s="822" t="s">
        <v>41</v>
      </c>
      <c r="D5" s="846"/>
      <c r="E5" s="887"/>
      <c r="F5" s="840"/>
      <c r="G5" s="889"/>
      <c r="H5" s="842"/>
      <c r="I5" s="841"/>
      <c r="J5" s="867" t="s">
        <v>133</v>
      </c>
      <c r="K5" s="890" t="s">
        <v>216</v>
      </c>
      <c r="L5" s="892" t="s">
        <v>38</v>
      </c>
      <c r="M5" s="862"/>
      <c r="N5" s="885"/>
      <c r="O5" s="862"/>
      <c r="P5" s="862"/>
      <c r="Q5" s="862"/>
      <c r="R5" s="862"/>
      <c r="S5" s="862"/>
      <c r="T5" s="59"/>
    </row>
    <row r="6" spans="1:20" ht="20.25" customHeight="1" x14ac:dyDescent="0.15">
      <c r="A6" s="840"/>
      <c r="B6" s="846"/>
      <c r="C6" s="822"/>
      <c r="D6" s="846"/>
      <c r="E6" s="887"/>
      <c r="F6" s="840"/>
      <c r="G6" s="889"/>
      <c r="H6" s="842"/>
      <c r="I6" s="841"/>
      <c r="J6" s="862"/>
      <c r="K6" s="891"/>
      <c r="L6" s="891"/>
      <c r="M6" s="862"/>
      <c r="N6" s="861"/>
      <c r="O6" s="862"/>
      <c r="P6" s="862"/>
      <c r="Q6" s="862"/>
      <c r="R6" s="862"/>
      <c r="S6" s="862"/>
      <c r="T6" s="59"/>
    </row>
    <row r="7" spans="1:20" ht="20.25" customHeight="1" x14ac:dyDescent="0.15">
      <c r="A7" s="131" t="s">
        <v>16</v>
      </c>
      <c r="B7" s="165" t="s">
        <v>16</v>
      </c>
      <c r="C7" s="165" t="s">
        <v>16</v>
      </c>
      <c r="D7" s="165" t="s">
        <v>16</v>
      </c>
      <c r="E7" s="165" t="s">
        <v>16</v>
      </c>
      <c r="F7" s="165" t="s">
        <v>16</v>
      </c>
      <c r="G7" s="165" t="s">
        <v>16</v>
      </c>
      <c r="H7" s="165" t="s">
        <v>16</v>
      </c>
      <c r="I7" s="132">
        <v>1</v>
      </c>
      <c r="J7" s="166">
        <f t="shared" ref="J7:S7" si="0">I7+1</f>
        <v>2</v>
      </c>
      <c r="K7" s="166">
        <f t="shared" si="0"/>
        <v>3</v>
      </c>
      <c r="L7" s="166">
        <f t="shared" si="0"/>
        <v>4</v>
      </c>
      <c r="M7" s="166">
        <f t="shared" si="0"/>
        <v>5</v>
      </c>
      <c r="N7" s="166">
        <f t="shared" si="0"/>
        <v>6</v>
      </c>
      <c r="O7" s="166">
        <f t="shared" si="0"/>
        <v>7</v>
      </c>
      <c r="P7" s="166">
        <f t="shared" si="0"/>
        <v>8</v>
      </c>
      <c r="Q7" s="166">
        <f>P7+1</f>
        <v>9</v>
      </c>
      <c r="R7" s="166">
        <f>Q7+1</f>
        <v>10</v>
      </c>
      <c r="S7" s="166">
        <f t="shared" si="0"/>
        <v>11</v>
      </c>
      <c r="T7" s="64"/>
    </row>
    <row r="8" spans="1:20" s="230" customFormat="1" ht="20.25" customHeight="1" x14ac:dyDescent="0.15">
      <c r="A8" s="248"/>
      <c r="B8" s="248" t="s">
        <v>284</v>
      </c>
      <c r="C8" s="248"/>
      <c r="D8" s="244"/>
      <c r="E8" s="243"/>
      <c r="F8" s="243"/>
      <c r="G8" s="266">
        <v>20819</v>
      </c>
      <c r="H8" s="243"/>
      <c r="I8" s="263">
        <v>30748.2</v>
      </c>
      <c r="J8" s="263">
        <v>1577.3</v>
      </c>
      <c r="K8" s="263">
        <v>1577.3</v>
      </c>
      <c r="L8" s="263">
        <v>0</v>
      </c>
      <c r="M8" s="263">
        <v>0</v>
      </c>
      <c r="N8" s="263">
        <v>29170.9</v>
      </c>
      <c r="O8" s="263">
        <v>0</v>
      </c>
      <c r="P8" s="263">
        <v>0</v>
      </c>
      <c r="Q8" s="263">
        <v>0</v>
      </c>
      <c r="R8" s="263">
        <v>0</v>
      </c>
      <c r="S8" s="236"/>
    </row>
    <row r="9" spans="1:20" ht="20.25" customHeight="1" x14ac:dyDescent="0.15">
      <c r="A9" s="248"/>
      <c r="B9" s="248" t="s">
        <v>285</v>
      </c>
      <c r="C9" s="248"/>
      <c r="D9" s="244"/>
      <c r="E9" s="243"/>
      <c r="F9" s="243"/>
      <c r="G9" s="266">
        <v>20000</v>
      </c>
      <c r="H9" s="243"/>
      <c r="I9" s="263">
        <v>65</v>
      </c>
      <c r="J9" s="263">
        <v>65</v>
      </c>
      <c r="K9" s="263">
        <v>65</v>
      </c>
      <c r="L9" s="263">
        <v>0</v>
      </c>
      <c r="M9" s="263">
        <v>0</v>
      </c>
      <c r="N9" s="263">
        <v>0</v>
      </c>
      <c r="O9" s="263">
        <v>0</v>
      </c>
      <c r="P9" s="263">
        <v>0</v>
      </c>
      <c r="Q9" s="263">
        <v>0</v>
      </c>
      <c r="R9" s="263">
        <v>0</v>
      </c>
      <c r="S9" s="236"/>
      <c r="T9" s="59"/>
    </row>
    <row r="10" spans="1:20" ht="22.5" x14ac:dyDescent="0.15">
      <c r="A10" s="248" t="s">
        <v>278</v>
      </c>
      <c r="B10" s="248" t="s">
        <v>386</v>
      </c>
      <c r="C10" s="248" t="s">
        <v>474</v>
      </c>
      <c r="D10" s="244" t="s">
        <v>475</v>
      </c>
      <c r="E10" s="243" t="s">
        <v>476</v>
      </c>
      <c r="F10" s="243" t="s">
        <v>477</v>
      </c>
      <c r="G10" s="266">
        <v>10000</v>
      </c>
      <c r="H10" s="243" t="s">
        <v>478</v>
      </c>
      <c r="I10" s="263">
        <v>5</v>
      </c>
      <c r="J10" s="263">
        <v>5</v>
      </c>
      <c r="K10" s="263">
        <v>5</v>
      </c>
      <c r="L10" s="263">
        <v>0</v>
      </c>
      <c r="M10" s="263">
        <v>0</v>
      </c>
      <c r="N10" s="263">
        <v>0</v>
      </c>
      <c r="O10" s="263">
        <v>0</v>
      </c>
      <c r="P10" s="263">
        <v>0</v>
      </c>
      <c r="Q10" s="263">
        <v>0</v>
      </c>
      <c r="R10" s="263">
        <v>0</v>
      </c>
      <c r="S10" s="236"/>
      <c r="T10" s="59"/>
    </row>
    <row r="11" spans="1:20" ht="22.5" x14ac:dyDescent="0.15">
      <c r="A11" s="248" t="s">
        <v>278</v>
      </c>
      <c r="B11" s="248" t="s">
        <v>389</v>
      </c>
      <c r="C11" s="248" t="s">
        <v>474</v>
      </c>
      <c r="D11" s="244" t="s">
        <v>475</v>
      </c>
      <c r="E11" s="243" t="s">
        <v>479</v>
      </c>
      <c r="F11" s="243" t="s">
        <v>480</v>
      </c>
      <c r="G11" s="266">
        <v>10000</v>
      </c>
      <c r="H11" s="243" t="s">
        <v>478</v>
      </c>
      <c r="I11" s="263">
        <v>60</v>
      </c>
      <c r="J11" s="263">
        <v>60</v>
      </c>
      <c r="K11" s="263">
        <v>60</v>
      </c>
      <c r="L11" s="263">
        <v>0</v>
      </c>
      <c r="M11" s="263">
        <v>0</v>
      </c>
      <c r="N11" s="263">
        <v>0</v>
      </c>
      <c r="O11" s="263">
        <v>0</v>
      </c>
      <c r="P11" s="263">
        <v>0</v>
      </c>
      <c r="Q11" s="263">
        <v>0</v>
      </c>
      <c r="R11" s="263">
        <v>0</v>
      </c>
      <c r="S11" s="236"/>
      <c r="T11" s="59"/>
    </row>
    <row r="12" spans="1:20" ht="22.5" x14ac:dyDescent="0.15">
      <c r="A12" s="248"/>
      <c r="B12" s="248" t="s">
        <v>287</v>
      </c>
      <c r="C12" s="248"/>
      <c r="D12" s="244"/>
      <c r="E12" s="243"/>
      <c r="F12" s="243"/>
      <c r="G12" s="266">
        <v>14</v>
      </c>
      <c r="H12" s="243"/>
      <c r="I12" s="263">
        <v>17.2</v>
      </c>
      <c r="J12" s="263">
        <v>17.2</v>
      </c>
      <c r="K12" s="263">
        <v>17.2</v>
      </c>
      <c r="L12" s="263">
        <v>0</v>
      </c>
      <c r="M12" s="263">
        <v>0</v>
      </c>
      <c r="N12" s="263">
        <v>0</v>
      </c>
      <c r="O12" s="263">
        <v>0</v>
      </c>
      <c r="P12" s="263">
        <v>0</v>
      </c>
      <c r="Q12" s="263">
        <v>0</v>
      </c>
      <c r="R12" s="263">
        <v>0</v>
      </c>
      <c r="S12" s="236"/>
      <c r="T12" s="59"/>
    </row>
    <row r="13" spans="1:20" x14ac:dyDescent="0.15">
      <c r="A13" s="248" t="s">
        <v>280</v>
      </c>
      <c r="B13" s="248" t="s">
        <v>398</v>
      </c>
      <c r="C13" s="248" t="s">
        <v>481</v>
      </c>
      <c r="D13" s="244" t="s">
        <v>482</v>
      </c>
      <c r="E13" s="243" t="s">
        <v>479</v>
      </c>
      <c r="F13" s="243"/>
      <c r="G13" s="266">
        <v>1</v>
      </c>
      <c r="H13" s="243" t="s">
        <v>483</v>
      </c>
      <c r="I13" s="263">
        <v>3</v>
      </c>
      <c r="J13" s="263">
        <v>3</v>
      </c>
      <c r="K13" s="263">
        <v>3</v>
      </c>
      <c r="L13" s="263">
        <v>0</v>
      </c>
      <c r="M13" s="263">
        <v>0</v>
      </c>
      <c r="N13" s="263">
        <v>0</v>
      </c>
      <c r="O13" s="263">
        <v>0</v>
      </c>
      <c r="P13" s="263">
        <v>0</v>
      </c>
      <c r="Q13" s="263">
        <v>0</v>
      </c>
      <c r="R13" s="263">
        <v>0</v>
      </c>
      <c r="S13" s="236"/>
      <c r="T13" s="59"/>
    </row>
    <row r="14" spans="1:20" x14ac:dyDescent="0.15">
      <c r="A14" s="248" t="s">
        <v>280</v>
      </c>
      <c r="B14" s="248" t="s">
        <v>398</v>
      </c>
      <c r="C14" s="248" t="s">
        <v>484</v>
      </c>
      <c r="D14" s="244" t="s">
        <v>485</v>
      </c>
      <c r="E14" s="243" t="s">
        <v>479</v>
      </c>
      <c r="F14" s="243"/>
      <c r="G14" s="266">
        <v>1</v>
      </c>
      <c r="H14" s="243" t="s">
        <v>483</v>
      </c>
      <c r="I14" s="263">
        <v>0.2</v>
      </c>
      <c r="J14" s="263">
        <v>0.2</v>
      </c>
      <c r="K14" s="263">
        <v>0.2</v>
      </c>
      <c r="L14" s="263">
        <v>0</v>
      </c>
      <c r="M14" s="263">
        <v>0</v>
      </c>
      <c r="N14" s="263">
        <v>0</v>
      </c>
      <c r="O14" s="263">
        <v>0</v>
      </c>
      <c r="P14" s="263">
        <v>0</v>
      </c>
      <c r="Q14" s="263">
        <v>0</v>
      </c>
      <c r="R14" s="263">
        <v>0</v>
      </c>
      <c r="S14" s="236"/>
      <c r="T14" s="59"/>
    </row>
    <row r="15" spans="1:20" x14ac:dyDescent="0.15">
      <c r="A15" s="248" t="s">
        <v>280</v>
      </c>
      <c r="B15" s="248" t="s">
        <v>398</v>
      </c>
      <c r="C15" s="248" t="s">
        <v>486</v>
      </c>
      <c r="D15" s="244" t="s">
        <v>485</v>
      </c>
      <c r="E15" s="243" t="s">
        <v>479</v>
      </c>
      <c r="F15" s="243"/>
      <c r="G15" s="266">
        <v>4</v>
      </c>
      <c r="H15" s="243" t="s">
        <v>483</v>
      </c>
      <c r="I15" s="263">
        <v>2</v>
      </c>
      <c r="J15" s="263">
        <v>2</v>
      </c>
      <c r="K15" s="263">
        <v>2</v>
      </c>
      <c r="L15" s="263">
        <v>0</v>
      </c>
      <c r="M15" s="263">
        <v>0</v>
      </c>
      <c r="N15" s="263">
        <v>0</v>
      </c>
      <c r="O15" s="263">
        <v>0</v>
      </c>
      <c r="P15" s="263">
        <v>0</v>
      </c>
      <c r="Q15" s="263">
        <v>0</v>
      </c>
      <c r="R15" s="263">
        <v>0</v>
      </c>
      <c r="S15" s="236"/>
      <c r="T15" s="59"/>
    </row>
    <row r="16" spans="1:20" x14ac:dyDescent="0.15">
      <c r="A16" s="248" t="s">
        <v>280</v>
      </c>
      <c r="B16" s="248" t="s">
        <v>398</v>
      </c>
      <c r="C16" s="248" t="s">
        <v>487</v>
      </c>
      <c r="D16" s="244" t="s">
        <v>485</v>
      </c>
      <c r="E16" s="243" t="s">
        <v>479</v>
      </c>
      <c r="F16" s="243"/>
      <c r="G16" s="266">
        <v>1</v>
      </c>
      <c r="H16" s="243" t="s">
        <v>483</v>
      </c>
      <c r="I16" s="263">
        <v>1</v>
      </c>
      <c r="J16" s="263">
        <v>1</v>
      </c>
      <c r="K16" s="263">
        <v>1</v>
      </c>
      <c r="L16" s="263">
        <v>0</v>
      </c>
      <c r="M16" s="263">
        <v>0</v>
      </c>
      <c r="N16" s="263">
        <v>0</v>
      </c>
      <c r="O16" s="263">
        <v>0</v>
      </c>
      <c r="P16" s="263">
        <v>0</v>
      </c>
      <c r="Q16" s="263">
        <v>0</v>
      </c>
      <c r="R16" s="263">
        <v>0</v>
      </c>
      <c r="S16" s="236"/>
      <c r="T16" s="59"/>
    </row>
    <row r="17" spans="1:20" ht="22.5" x14ac:dyDescent="0.15">
      <c r="A17" s="248" t="s">
        <v>280</v>
      </c>
      <c r="B17" s="248" t="s">
        <v>393</v>
      </c>
      <c r="C17" s="248" t="s">
        <v>488</v>
      </c>
      <c r="D17" s="244" t="s">
        <v>489</v>
      </c>
      <c r="E17" s="243" t="s">
        <v>479</v>
      </c>
      <c r="F17" s="243"/>
      <c r="G17" s="266">
        <v>2</v>
      </c>
      <c r="H17" s="243" t="s">
        <v>490</v>
      </c>
      <c r="I17" s="263">
        <v>3</v>
      </c>
      <c r="J17" s="263">
        <v>3</v>
      </c>
      <c r="K17" s="263">
        <v>3</v>
      </c>
      <c r="L17" s="263">
        <v>0</v>
      </c>
      <c r="M17" s="263">
        <v>0</v>
      </c>
      <c r="N17" s="263">
        <v>0</v>
      </c>
      <c r="O17" s="263">
        <v>0</v>
      </c>
      <c r="P17" s="263">
        <v>0</v>
      </c>
      <c r="Q17" s="263">
        <v>0</v>
      </c>
      <c r="R17" s="263">
        <v>0</v>
      </c>
      <c r="S17" s="236"/>
      <c r="T17" s="59"/>
    </row>
    <row r="18" spans="1:20" x14ac:dyDescent="0.15">
      <c r="A18" s="248" t="s">
        <v>280</v>
      </c>
      <c r="B18" s="248" t="s">
        <v>393</v>
      </c>
      <c r="C18" s="248" t="s">
        <v>481</v>
      </c>
      <c r="D18" s="244" t="s">
        <v>482</v>
      </c>
      <c r="E18" s="243" t="s">
        <v>479</v>
      </c>
      <c r="F18" s="243"/>
      <c r="G18" s="266">
        <v>1</v>
      </c>
      <c r="H18" s="243" t="s">
        <v>483</v>
      </c>
      <c r="I18" s="263">
        <v>6</v>
      </c>
      <c r="J18" s="263">
        <v>6</v>
      </c>
      <c r="K18" s="263">
        <v>6</v>
      </c>
      <c r="L18" s="263">
        <v>0</v>
      </c>
      <c r="M18" s="263">
        <v>0</v>
      </c>
      <c r="N18" s="263">
        <v>0</v>
      </c>
      <c r="O18" s="263">
        <v>0</v>
      </c>
      <c r="P18" s="263">
        <v>0</v>
      </c>
      <c r="Q18" s="263">
        <v>0</v>
      </c>
      <c r="R18" s="263">
        <v>0</v>
      </c>
      <c r="S18" s="236"/>
    </row>
    <row r="19" spans="1:20" x14ac:dyDescent="0.15">
      <c r="A19" s="248" t="s">
        <v>280</v>
      </c>
      <c r="B19" s="248" t="s">
        <v>393</v>
      </c>
      <c r="C19" s="248" t="s">
        <v>486</v>
      </c>
      <c r="D19" s="244" t="s">
        <v>485</v>
      </c>
      <c r="E19" s="243" t="s">
        <v>479</v>
      </c>
      <c r="F19" s="243"/>
      <c r="G19" s="266">
        <v>2</v>
      </c>
      <c r="H19" s="243" t="s">
        <v>483</v>
      </c>
      <c r="I19" s="263">
        <v>1</v>
      </c>
      <c r="J19" s="263">
        <v>1</v>
      </c>
      <c r="K19" s="263">
        <v>1</v>
      </c>
      <c r="L19" s="263">
        <v>0</v>
      </c>
      <c r="M19" s="263">
        <v>0</v>
      </c>
      <c r="N19" s="263">
        <v>0</v>
      </c>
      <c r="O19" s="263">
        <v>0</v>
      </c>
      <c r="P19" s="263">
        <v>0</v>
      </c>
      <c r="Q19" s="263">
        <v>0</v>
      </c>
      <c r="R19" s="263">
        <v>0</v>
      </c>
      <c r="S19" s="236"/>
    </row>
    <row r="20" spans="1:20" x14ac:dyDescent="0.15">
      <c r="A20" s="248" t="s">
        <v>280</v>
      </c>
      <c r="B20" s="248" t="s">
        <v>393</v>
      </c>
      <c r="C20" s="248" t="s">
        <v>491</v>
      </c>
      <c r="D20" s="244" t="s">
        <v>485</v>
      </c>
      <c r="E20" s="243" t="s">
        <v>479</v>
      </c>
      <c r="F20" s="243"/>
      <c r="G20" s="266">
        <v>1</v>
      </c>
      <c r="H20" s="243" t="s">
        <v>483</v>
      </c>
      <c r="I20" s="263">
        <v>0.5</v>
      </c>
      <c r="J20" s="263">
        <v>0.5</v>
      </c>
      <c r="K20" s="263">
        <v>0.5</v>
      </c>
      <c r="L20" s="263">
        <v>0</v>
      </c>
      <c r="M20" s="263">
        <v>0</v>
      </c>
      <c r="N20" s="263">
        <v>0</v>
      </c>
      <c r="O20" s="263">
        <v>0</v>
      </c>
      <c r="P20" s="263">
        <v>0</v>
      </c>
      <c r="Q20" s="263">
        <v>0</v>
      </c>
      <c r="R20" s="263">
        <v>0</v>
      </c>
      <c r="S20" s="236"/>
    </row>
    <row r="21" spans="1:20" x14ac:dyDescent="0.15">
      <c r="A21" s="248" t="s">
        <v>280</v>
      </c>
      <c r="B21" s="248" t="s">
        <v>393</v>
      </c>
      <c r="C21" s="248" t="s">
        <v>492</v>
      </c>
      <c r="D21" s="244" t="s">
        <v>485</v>
      </c>
      <c r="E21" s="243" t="s">
        <v>479</v>
      </c>
      <c r="F21" s="243"/>
      <c r="G21" s="266">
        <v>1</v>
      </c>
      <c r="H21" s="243" t="s">
        <v>483</v>
      </c>
      <c r="I21" s="263">
        <v>0.5</v>
      </c>
      <c r="J21" s="263">
        <v>0.5</v>
      </c>
      <c r="K21" s="263">
        <v>0.5</v>
      </c>
      <c r="L21" s="263">
        <v>0</v>
      </c>
      <c r="M21" s="263">
        <v>0</v>
      </c>
      <c r="N21" s="263">
        <v>0</v>
      </c>
      <c r="O21" s="263">
        <v>0</v>
      </c>
      <c r="P21" s="263">
        <v>0</v>
      </c>
      <c r="Q21" s="263">
        <v>0</v>
      </c>
      <c r="R21" s="263">
        <v>0</v>
      </c>
      <c r="S21" s="236"/>
    </row>
    <row r="22" spans="1:20" ht="22.5" x14ac:dyDescent="0.15">
      <c r="A22" s="248"/>
      <c r="B22" s="248" t="s">
        <v>289</v>
      </c>
      <c r="C22" s="248"/>
      <c r="D22" s="244"/>
      <c r="E22" s="243"/>
      <c r="F22" s="243"/>
      <c r="G22" s="266">
        <v>33</v>
      </c>
      <c r="H22" s="243"/>
      <c r="I22" s="263">
        <v>39.1</v>
      </c>
      <c r="J22" s="263">
        <v>39.1</v>
      </c>
      <c r="K22" s="263">
        <v>39.1</v>
      </c>
      <c r="L22" s="263">
        <v>0</v>
      </c>
      <c r="M22" s="263">
        <v>0</v>
      </c>
      <c r="N22" s="263">
        <v>0</v>
      </c>
      <c r="O22" s="263">
        <v>0</v>
      </c>
      <c r="P22" s="263">
        <v>0</v>
      </c>
      <c r="Q22" s="263">
        <v>0</v>
      </c>
      <c r="R22" s="263">
        <v>0</v>
      </c>
      <c r="S22" s="236"/>
    </row>
    <row r="23" spans="1:20" x14ac:dyDescent="0.15">
      <c r="A23" s="248" t="s">
        <v>266</v>
      </c>
      <c r="B23" s="248" t="s">
        <v>413</v>
      </c>
      <c r="C23" s="248" t="s">
        <v>493</v>
      </c>
      <c r="D23" s="244" t="s">
        <v>147</v>
      </c>
      <c r="E23" s="243" t="s">
        <v>479</v>
      </c>
      <c r="F23" s="243"/>
      <c r="G23" s="266">
        <v>13</v>
      </c>
      <c r="H23" s="243" t="s">
        <v>494</v>
      </c>
      <c r="I23" s="263">
        <v>4.0999999999999996</v>
      </c>
      <c r="J23" s="263">
        <v>4.0999999999999996</v>
      </c>
      <c r="K23" s="263">
        <v>4.0999999999999996</v>
      </c>
      <c r="L23" s="263">
        <v>0</v>
      </c>
      <c r="M23" s="263">
        <v>0</v>
      </c>
      <c r="N23" s="263">
        <v>0</v>
      </c>
      <c r="O23" s="263">
        <v>0</v>
      </c>
      <c r="P23" s="263">
        <v>0</v>
      </c>
      <c r="Q23" s="263">
        <v>0</v>
      </c>
      <c r="R23" s="263">
        <v>0</v>
      </c>
      <c r="S23" s="236"/>
    </row>
    <row r="24" spans="1:20" ht="22.5" x14ac:dyDescent="0.15">
      <c r="A24" s="248" t="s">
        <v>266</v>
      </c>
      <c r="B24" s="248" t="s">
        <v>413</v>
      </c>
      <c r="C24" s="248" t="s">
        <v>495</v>
      </c>
      <c r="D24" s="244" t="s">
        <v>482</v>
      </c>
      <c r="E24" s="243" t="s">
        <v>479</v>
      </c>
      <c r="F24" s="243" t="s">
        <v>496</v>
      </c>
      <c r="G24" s="266">
        <v>9</v>
      </c>
      <c r="H24" s="243" t="s">
        <v>490</v>
      </c>
      <c r="I24" s="263">
        <v>10</v>
      </c>
      <c r="J24" s="263">
        <v>10</v>
      </c>
      <c r="K24" s="263">
        <v>10</v>
      </c>
      <c r="L24" s="263">
        <v>0</v>
      </c>
      <c r="M24" s="263">
        <v>0</v>
      </c>
      <c r="N24" s="263">
        <v>0</v>
      </c>
      <c r="O24" s="263">
        <v>0</v>
      </c>
      <c r="P24" s="263">
        <v>0</v>
      </c>
      <c r="Q24" s="263">
        <v>0</v>
      </c>
      <c r="R24" s="263">
        <v>0</v>
      </c>
      <c r="S24" s="236"/>
    </row>
    <row r="25" spans="1:20" ht="22.5" x14ac:dyDescent="0.15">
      <c r="A25" s="248" t="s">
        <v>266</v>
      </c>
      <c r="B25" s="248" t="s">
        <v>413</v>
      </c>
      <c r="C25" s="248" t="s">
        <v>491</v>
      </c>
      <c r="D25" s="244" t="s">
        <v>482</v>
      </c>
      <c r="E25" s="243" t="s">
        <v>479</v>
      </c>
      <c r="F25" s="243" t="s">
        <v>497</v>
      </c>
      <c r="G25" s="266">
        <v>4</v>
      </c>
      <c r="H25" s="243" t="s">
        <v>483</v>
      </c>
      <c r="I25" s="263">
        <v>2</v>
      </c>
      <c r="J25" s="263">
        <v>2</v>
      </c>
      <c r="K25" s="263">
        <v>2</v>
      </c>
      <c r="L25" s="263">
        <v>0</v>
      </c>
      <c r="M25" s="263">
        <v>0</v>
      </c>
      <c r="N25" s="263">
        <v>0</v>
      </c>
      <c r="O25" s="263">
        <v>0</v>
      </c>
      <c r="P25" s="263">
        <v>0</v>
      </c>
      <c r="Q25" s="263">
        <v>0</v>
      </c>
      <c r="R25" s="263">
        <v>0</v>
      </c>
      <c r="S25" s="236"/>
    </row>
    <row r="26" spans="1:20" ht="22.5" x14ac:dyDescent="0.15">
      <c r="A26" s="248" t="s">
        <v>266</v>
      </c>
      <c r="B26" s="248" t="s">
        <v>413</v>
      </c>
      <c r="C26" s="248" t="s">
        <v>498</v>
      </c>
      <c r="D26" s="244" t="s">
        <v>482</v>
      </c>
      <c r="E26" s="243" t="s">
        <v>479</v>
      </c>
      <c r="F26" s="243" t="s">
        <v>499</v>
      </c>
      <c r="G26" s="266">
        <v>5</v>
      </c>
      <c r="H26" s="243" t="s">
        <v>483</v>
      </c>
      <c r="I26" s="263">
        <v>4.25</v>
      </c>
      <c r="J26" s="263">
        <v>4.25</v>
      </c>
      <c r="K26" s="263">
        <v>4.25</v>
      </c>
      <c r="L26" s="263">
        <v>0</v>
      </c>
      <c r="M26" s="263">
        <v>0</v>
      </c>
      <c r="N26" s="263">
        <v>0</v>
      </c>
      <c r="O26" s="263">
        <v>0</v>
      </c>
      <c r="P26" s="263">
        <v>0</v>
      </c>
      <c r="Q26" s="263">
        <v>0</v>
      </c>
      <c r="R26" s="263">
        <v>0</v>
      </c>
      <c r="S26" s="236"/>
    </row>
    <row r="27" spans="1:20" ht="22.5" x14ac:dyDescent="0.15">
      <c r="A27" s="248" t="s">
        <v>266</v>
      </c>
      <c r="B27" s="248" t="s">
        <v>413</v>
      </c>
      <c r="C27" s="248" t="s">
        <v>500</v>
      </c>
      <c r="D27" s="244" t="s">
        <v>489</v>
      </c>
      <c r="E27" s="243" t="s">
        <v>479</v>
      </c>
      <c r="F27" s="243" t="s">
        <v>501</v>
      </c>
      <c r="G27" s="266">
        <v>0</v>
      </c>
      <c r="H27" s="243"/>
      <c r="I27" s="263">
        <v>15</v>
      </c>
      <c r="J27" s="263">
        <v>15</v>
      </c>
      <c r="K27" s="263">
        <v>15</v>
      </c>
      <c r="L27" s="263">
        <v>0</v>
      </c>
      <c r="M27" s="263">
        <v>0</v>
      </c>
      <c r="N27" s="263">
        <v>0</v>
      </c>
      <c r="O27" s="263">
        <v>0</v>
      </c>
      <c r="P27" s="263">
        <v>0</v>
      </c>
      <c r="Q27" s="263">
        <v>0</v>
      </c>
      <c r="R27" s="263">
        <v>0</v>
      </c>
      <c r="S27" s="236"/>
    </row>
    <row r="28" spans="1:20" x14ac:dyDescent="0.15">
      <c r="A28" s="248" t="s">
        <v>266</v>
      </c>
      <c r="B28" s="248" t="s">
        <v>413</v>
      </c>
      <c r="C28" s="248" t="s">
        <v>502</v>
      </c>
      <c r="D28" s="244" t="s">
        <v>482</v>
      </c>
      <c r="E28" s="243" t="s">
        <v>479</v>
      </c>
      <c r="F28" s="243"/>
      <c r="G28" s="266">
        <v>0</v>
      </c>
      <c r="H28" s="243" t="s">
        <v>490</v>
      </c>
      <c r="I28" s="263">
        <v>3</v>
      </c>
      <c r="J28" s="263">
        <v>3</v>
      </c>
      <c r="K28" s="263">
        <v>3</v>
      </c>
      <c r="L28" s="263">
        <v>0</v>
      </c>
      <c r="M28" s="263">
        <v>0</v>
      </c>
      <c r="N28" s="263">
        <v>0</v>
      </c>
      <c r="O28" s="263">
        <v>0</v>
      </c>
      <c r="P28" s="263">
        <v>0</v>
      </c>
      <c r="Q28" s="263">
        <v>0</v>
      </c>
      <c r="R28" s="263">
        <v>0</v>
      </c>
      <c r="S28" s="236"/>
    </row>
    <row r="29" spans="1:20" x14ac:dyDescent="0.15">
      <c r="A29" s="248" t="s">
        <v>266</v>
      </c>
      <c r="B29" s="248" t="s">
        <v>413</v>
      </c>
      <c r="C29" s="248" t="s">
        <v>503</v>
      </c>
      <c r="D29" s="244" t="s">
        <v>482</v>
      </c>
      <c r="E29" s="243" t="s">
        <v>479</v>
      </c>
      <c r="F29" s="243"/>
      <c r="G29" s="266">
        <v>2</v>
      </c>
      <c r="H29" s="243" t="s">
        <v>483</v>
      </c>
      <c r="I29" s="263">
        <v>0.75</v>
      </c>
      <c r="J29" s="263">
        <v>0.75</v>
      </c>
      <c r="K29" s="263">
        <v>0.75</v>
      </c>
      <c r="L29" s="263">
        <v>0</v>
      </c>
      <c r="M29" s="263">
        <v>0</v>
      </c>
      <c r="N29" s="263">
        <v>0</v>
      </c>
      <c r="O29" s="263">
        <v>0</v>
      </c>
      <c r="P29" s="263">
        <v>0</v>
      </c>
      <c r="Q29" s="263">
        <v>0</v>
      </c>
      <c r="R29" s="263">
        <v>0</v>
      </c>
      <c r="S29" s="236"/>
    </row>
    <row r="30" spans="1:20" ht="22.5" x14ac:dyDescent="0.15">
      <c r="A30" s="248"/>
      <c r="B30" s="248" t="s">
        <v>293</v>
      </c>
      <c r="C30" s="248"/>
      <c r="D30" s="244"/>
      <c r="E30" s="243"/>
      <c r="F30" s="243"/>
      <c r="G30" s="266">
        <v>0</v>
      </c>
      <c r="H30" s="243"/>
      <c r="I30" s="263">
        <v>2300</v>
      </c>
      <c r="J30" s="263">
        <v>0</v>
      </c>
      <c r="K30" s="263">
        <v>0</v>
      </c>
      <c r="L30" s="263">
        <v>0</v>
      </c>
      <c r="M30" s="263">
        <v>0</v>
      </c>
      <c r="N30" s="263">
        <v>2300</v>
      </c>
      <c r="O30" s="263">
        <v>0</v>
      </c>
      <c r="P30" s="263">
        <v>0</v>
      </c>
      <c r="Q30" s="263">
        <v>0</v>
      </c>
      <c r="R30" s="263">
        <v>0</v>
      </c>
      <c r="S30" s="236"/>
    </row>
    <row r="31" spans="1:20" ht="22.5" x14ac:dyDescent="0.15">
      <c r="A31" s="248" t="s">
        <v>274</v>
      </c>
      <c r="B31" s="248" t="s">
        <v>422</v>
      </c>
      <c r="C31" s="248" t="s">
        <v>474</v>
      </c>
      <c r="D31" s="244" t="s">
        <v>485</v>
      </c>
      <c r="E31" s="243" t="s">
        <v>476</v>
      </c>
      <c r="F31" s="243"/>
      <c r="G31" s="266">
        <v>0</v>
      </c>
      <c r="H31" s="243"/>
      <c r="I31" s="263">
        <v>100</v>
      </c>
      <c r="J31" s="263">
        <v>0</v>
      </c>
      <c r="K31" s="263">
        <v>0</v>
      </c>
      <c r="L31" s="263">
        <v>0</v>
      </c>
      <c r="M31" s="263">
        <v>0</v>
      </c>
      <c r="N31" s="263">
        <v>100</v>
      </c>
      <c r="O31" s="263">
        <v>0</v>
      </c>
      <c r="P31" s="263">
        <v>0</v>
      </c>
      <c r="Q31" s="263">
        <v>0</v>
      </c>
      <c r="R31" s="263">
        <v>0</v>
      </c>
      <c r="S31" s="236"/>
    </row>
    <row r="32" spans="1:20" x14ac:dyDescent="0.15">
      <c r="A32" s="248" t="s">
        <v>274</v>
      </c>
      <c r="B32" s="248" t="s">
        <v>422</v>
      </c>
      <c r="C32" s="248" t="s">
        <v>504</v>
      </c>
      <c r="D32" s="244" t="s">
        <v>505</v>
      </c>
      <c r="E32" s="243" t="s">
        <v>476</v>
      </c>
      <c r="F32" s="243"/>
      <c r="G32" s="266">
        <v>0</v>
      </c>
      <c r="H32" s="243"/>
      <c r="I32" s="263">
        <v>800</v>
      </c>
      <c r="J32" s="263">
        <v>0</v>
      </c>
      <c r="K32" s="263">
        <v>0</v>
      </c>
      <c r="L32" s="263">
        <v>0</v>
      </c>
      <c r="M32" s="263">
        <v>0</v>
      </c>
      <c r="N32" s="263">
        <v>800</v>
      </c>
      <c r="O32" s="263">
        <v>0</v>
      </c>
      <c r="P32" s="263">
        <v>0</v>
      </c>
      <c r="Q32" s="263">
        <v>0</v>
      </c>
      <c r="R32" s="263">
        <v>0</v>
      </c>
      <c r="S32" s="236"/>
    </row>
    <row r="33" spans="1:19" ht="22.5" x14ac:dyDescent="0.15">
      <c r="A33" s="248" t="s">
        <v>274</v>
      </c>
      <c r="B33" s="248" t="s">
        <v>422</v>
      </c>
      <c r="C33" s="248" t="s">
        <v>506</v>
      </c>
      <c r="D33" s="244" t="s">
        <v>489</v>
      </c>
      <c r="E33" s="243" t="s">
        <v>476</v>
      </c>
      <c r="F33" s="243"/>
      <c r="G33" s="266">
        <v>0</v>
      </c>
      <c r="H33" s="243"/>
      <c r="I33" s="263">
        <v>400</v>
      </c>
      <c r="J33" s="263">
        <v>0</v>
      </c>
      <c r="K33" s="263">
        <v>0</v>
      </c>
      <c r="L33" s="263">
        <v>0</v>
      </c>
      <c r="M33" s="263">
        <v>0</v>
      </c>
      <c r="N33" s="263">
        <v>400</v>
      </c>
      <c r="O33" s="263">
        <v>0</v>
      </c>
      <c r="P33" s="263">
        <v>0</v>
      </c>
      <c r="Q33" s="263">
        <v>0</v>
      </c>
      <c r="R33" s="263">
        <v>0</v>
      </c>
      <c r="S33" s="236"/>
    </row>
    <row r="34" spans="1:19" x14ac:dyDescent="0.15">
      <c r="A34" s="248" t="s">
        <v>274</v>
      </c>
      <c r="B34" s="248" t="s">
        <v>422</v>
      </c>
      <c r="C34" s="248" t="s">
        <v>507</v>
      </c>
      <c r="D34" s="244" t="s">
        <v>482</v>
      </c>
      <c r="E34" s="243" t="s">
        <v>476</v>
      </c>
      <c r="F34" s="243"/>
      <c r="G34" s="266">
        <v>0</v>
      </c>
      <c r="H34" s="243"/>
      <c r="I34" s="263">
        <v>1000</v>
      </c>
      <c r="J34" s="263">
        <v>0</v>
      </c>
      <c r="K34" s="263">
        <v>0</v>
      </c>
      <c r="L34" s="263">
        <v>0</v>
      </c>
      <c r="M34" s="263">
        <v>0</v>
      </c>
      <c r="N34" s="263">
        <v>1000</v>
      </c>
      <c r="O34" s="263">
        <v>0</v>
      </c>
      <c r="P34" s="263">
        <v>0</v>
      </c>
      <c r="Q34" s="263">
        <v>0</v>
      </c>
      <c r="R34" s="263">
        <v>0</v>
      </c>
      <c r="S34" s="236"/>
    </row>
    <row r="35" spans="1:19" ht="22.5" x14ac:dyDescent="0.15">
      <c r="A35" s="248"/>
      <c r="B35" s="248" t="s">
        <v>299</v>
      </c>
      <c r="C35" s="248"/>
      <c r="D35" s="244"/>
      <c r="E35" s="243"/>
      <c r="F35" s="243"/>
      <c r="G35" s="266">
        <v>420</v>
      </c>
      <c r="H35" s="243"/>
      <c r="I35" s="263">
        <v>2114.8000000000002</v>
      </c>
      <c r="J35" s="263">
        <v>1000</v>
      </c>
      <c r="K35" s="263">
        <v>1000</v>
      </c>
      <c r="L35" s="263">
        <v>0</v>
      </c>
      <c r="M35" s="263">
        <v>0</v>
      </c>
      <c r="N35" s="263">
        <v>1114.8</v>
      </c>
      <c r="O35" s="263">
        <v>0</v>
      </c>
      <c r="P35" s="263">
        <v>0</v>
      </c>
      <c r="Q35" s="263">
        <v>0</v>
      </c>
      <c r="R35" s="263">
        <v>0</v>
      </c>
      <c r="S35" s="236"/>
    </row>
    <row r="36" spans="1:19" ht="22.5" x14ac:dyDescent="0.15">
      <c r="A36" s="248" t="s">
        <v>282</v>
      </c>
      <c r="B36" s="248" t="s">
        <v>431</v>
      </c>
      <c r="C36" s="248" t="s">
        <v>508</v>
      </c>
      <c r="D36" s="244" t="s">
        <v>505</v>
      </c>
      <c r="E36" s="243" t="s">
        <v>479</v>
      </c>
      <c r="F36" s="243"/>
      <c r="G36" s="266">
        <v>0</v>
      </c>
      <c r="H36" s="243"/>
      <c r="I36" s="263">
        <v>2000</v>
      </c>
      <c r="J36" s="263">
        <v>1000</v>
      </c>
      <c r="K36" s="263">
        <v>1000</v>
      </c>
      <c r="L36" s="263">
        <v>0</v>
      </c>
      <c r="M36" s="263">
        <v>0</v>
      </c>
      <c r="N36" s="263">
        <v>1000</v>
      </c>
      <c r="O36" s="263">
        <v>0</v>
      </c>
      <c r="P36" s="263">
        <v>0</v>
      </c>
      <c r="Q36" s="263">
        <v>0</v>
      </c>
      <c r="R36" s="263">
        <v>0</v>
      </c>
      <c r="S36" s="236"/>
    </row>
    <row r="37" spans="1:19" x14ac:dyDescent="0.15">
      <c r="A37" s="248" t="s">
        <v>282</v>
      </c>
      <c r="B37" s="248" t="s">
        <v>415</v>
      </c>
      <c r="C37" s="248" t="s">
        <v>486</v>
      </c>
      <c r="D37" s="244" t="s">
        <v>485</v>
      </c>
      <c r="E37" s="243" t="s">
        <v>476</v>
      </c>
      <c r="F37" s="243" t="s">
        <v>509</v>
      </c>
      <c r="G37" s="266">
        <v>1</v>
      </c>
      <c r="H37" s="243" t="s">
        <v>483</v>
      </c>
      <c r="I37" s="263">
        <v>0.46</v>
      </c>
      <c r="J37" s="263">
        <v>0</v>
      </c>
      <c r="K37" s="263">
        <v>0</v>
      </c>
      <c r="L37" s="263">
        <v>0</v>
      </c>
      <c r="M37" s="263">
        <v>0</v>
      </c>
      <c r="N37" s="263">
        <v>0.46</v>
      </c>
      <c r="O37" s="263">
        <v>0</v>
      </c>
      <c r="P37" s="263">
        <v>0</v>
      </c>
      <c r="Q37" s="263">
        <v>0</v>
      </c>
      <c r="R37" s="263">
        <v>0</v>
      </c>
      <c r="S37" s="236"/>
    </row>
    <row r="38" spans="1:19" x14ac:dyDescent="0.15">
      <c r="A38" s="248" t="s">
        <v>282</v>
      </c>
      <c r="B38" s="248" t="s">
        <v>415</v>
      </c>
      <c r="C38" s="248" t="s">
        <v>484</v>
      </c>
      <c r="D38" s="244" t="s">
        <v>485</v>
      </c>
      <c r="E38" s="243" t="s">
        <v>476</v>
      </c>
      <c r="F38" s="243" t="s">
        <v>510</v>
      </c>
      <c r="G38" s="266">
        <v>1</v>
      </c>
      <c r="H38" s="243" t="s">
        <v>483</v>
      </c>
      <c r="I38" s="263">
        <v>0.28999999999999998</v>
      </c>
      <c r="J38" s="263">
        <v>0</v>
      </c>
      <c r="K38" s="263">
        <v>0</v>
      </c>
      <c r="L38" s="263">
        <v>0</v>
      </c>
      <c r="M38" s="263">
        <v>0</v>
      </c>
      <c r="N38" s="263">
        <v>0.28999999999999998</v>
      </c>
      <c r="O38" s="263">
        <v>0</v>
      </c>
      <c r="P38" s="263">
        <v>0</v>
      </c>
      <c r="Q38" s="263">
        <v>0</v>
      </c>
      <c r="R38" s="263">
        <v>0</v>
      </c>
      <c r="S38" s="236"/>
    </row>
    <row r="39" spans="1:19" x14ac:dyDescent="0.15">
      <c r="A39" s="248" t="s">
        <v>282</v>
      </c>
      <c r="B39" s="248" t="s">
        <v>415</v>
      </c>
      <c r="C39" s="248" t="s">
        <v>502</v>
      </c>
      <c r="D39" s="244" t="s">
        <v>485</v>
      </c>
      <c r="E39" s="243" t="s">
        <v>476</v>
      </c>
      <c r="F39" s="243" t="s">
        <v>511</v>
      </c>
      <c r="G39" s="266">
        <v>2</v>
      </c>
      <c r="H39" s="243" t="s">
        <v>483</v>
      </c>
      <c r="I39" s="263">
        <v>2.6</v>
      </c>
      <c r="J39" s="263">
        <v>0</v>
      </c>
      <c r="K39" s="263">
        <v>0</v>
      </c>
      <c r="L39" s="263">
        <v>0</v>
      </c>
      <c r="M39" s="263">
        <v>0</v>
      </c>
      <c r="N39" s="263">
        <v>2.6</v>
      </c>
      <c r="O39" s="263">
        <v>0</v>
      </c>
      <c r="P39" s="263">
        <v>0</v>
      </c>
      <c r="Q39" s="263">
        <v>0</v>
      </c>
      <c r="R39" s="263">
        <v>0</v>
      </c>
      <c r="S39" s="236"/>
    </row>
    <row r="40" spans="1:19" x14ac:dyDescent="0.15">
      <c r="A40" s="248" t="s">
        <v>282</v>
      </c>
      <c r="B40" s="248" t="s">
        <v>415</v>
      </c>
      <c r="C40" s="248" t="s">
        <v>507</v>
      </c>
      <c r="D40" s="244" t="s">
        <v>482</v>
      </c>
      <c r="E40" s="243" t="s">
        <v>476</v>
      </c>
      <c r="F40" s="243" t="s">
        <v>512</v>
      </c>
      <c r="G40" s="266">
        <v>100</v>
      </c>
      <c r="H40" s="243" t="s">
        <v>483</v>
      </c>
      <c r="I40" s="263">
        <v>20</v>
      </c>
      <c r="J40" s="263">
        <v>0</v>
      </c>
      <c r="K40" s="263">
        <v>0</v>
      </c>
      <c r="L40" s="263">
        <v>0</v>
      </c>
      <c r="M40" s="263">
        <v>0</v>
      </c>
      <c r="N40" s="263">
        <v>20</v>
      </c>
      <c r="O40" s="263">
        <v>0</v>
      </c>
      <c r="P40" s="263">
        <v>0</v>
      </c>
      <c r="Q40" s="263">
        <v>0</v>
      </c>
      <c r="R40" s="263">
        <v>0</v>
      </c>
      <c r="S40" s="236"/>
    </row>
    <row r="41" spans="1:19" x14ac:dyDescent="0.15">
      <c r="A41" s="248" t="s">
        <v>282</v>
      </c>
      <c r="B41" s="248" t="s">
        <v>415</v>
      </c>
      <c r="C41" s="248" t="s">
        <v>491</v>
      </c>
      <c r="D41" s="244" t="s">
        <v>485</v>
      </c>
      <c r="E41" s="243" t="s">
        <v>476</v>
      </c>
      <c r="F41" s="243" t="s">
        <v>513</v>
      </c>
      <c r="G41" s="266">
        <v>20</v>
      </c>
      <c r="H41" s="243" t="s">
        <v>483</v>
      </c>
      <c r="I41" s="263">
        <v>4.25</v>
      </c>
      <c r="J41" s="263">
        <v>0</v>
      </c>
      <c r="K41" s="263">
        <v>0</v>
      </c>
      <c r="L41" s="263">
        <v>0</v>
      </c>
      <c r="M41" s="263">
        <v>0</v>
      </c>
      <c r="N41" s="263">
        <v>4.25</v>
      </c>
      <c r="O41" s="263">
        <v>0</v>
      </c>
      <c r="P41" s="263">
        <v>0</v>
      </c>
      <c r="Q41" s="263">
        <v>0</v>
      </c>
      <c r="R41" s="263">
        <v>0</v>
      </c>
      <c r="S41" s="236"/>
    </row>
    <row r="42" spans="1:19" x14ac:dyDescent="0.15">
      <c r="A42" s="248" t="s">
        <v>282</v>
      </c>
      <c r="B42" s="248" t="s">
        <v>415</v>
      </c>
      <c r="C42" s="248" t="s">
        <v>491</v>
      </c>
      <c r="D42" s="244" t="s">
        <v>485</v>
      </c>
      <c r="E42" s="243" t="s">
        <v>476</v>
      </c>
      <c r="F42" s="243" t="s">
        <v>514</v>
      </c>
      <c r="G42" s="266">
        <v>6</v>
      </c>
      <c r="H42" s="243" t="s">
        <v>483</v>
      </c>
      <c r="I42" s="263">
        <v>1.5</v>
      </c>
      <c r="J42" s="263">
        <v>0</v>
      </c>
      <c r="K42" s="263">
        <v>0</v>
      </c>
      <c r="L42" s="263">
        <v>0</v>
      </c>
      <c r="M42" s="263">
        <v>0</v>
      </c>
      <c r="N42" s="263">
        <v>1.5</v>
      </c>
      <c r="O42" s="263">
        <v>0</v>
      </c>
      <c r="P42" s="263">
        <v>0</v>
      </c>
      <c r="Q42" s="263">
        <v>0</v>
      </c>
      <c r="R42" s="263">
        <v>0</v>
      </c>
      <c r="S42" s="236"/>
    </row>
    <row r="43" spans="1:19" x14ac:dyDescent="0.15">
      <c r="A43" s="248" t="s">
        <v>282</v>
      </c>
      <c r="B43" s="248" t="s">
        <v>415</v>
      </c>
      <c r="C43" s="248" t="s">
        <v>515</v>
      </c>
      <c r="D43" s="244" t="s">
        <v>485</v>
      </c>
      <c r="E43" s="243" t="s">
        <v>476</v>
      </c>
      <c r="F43" s="243"/>
      <c r="G43" s="266">
        <v>50</v>
      </c>
      <c r="H43" s="243" t="s">
        <v>483</v>
      </c>
      <c r="I43" s="263">
        <v>17.5</v>
      </c>
      <c r="J43" s="263">
        <v>0</v>
      </c>
      <c r="K43" s="263">
        <v>0</v>
      </c>
      <c r="L43" s="263">
        <v>0</v>
      </c>
      <c r="M43" s="263">
        <v>0</v>
      </c>
      <c r="N43" s="263">
        <v>17.5</v>
      </c>
      <c r="O43" s="263">
        <v>0</v>
      </c>
      <c r="P43" s="263">
        <v>0</v>
      </c>
      <c r="Q43" s="263">
        <v>0</v>
      </c>
      <c r="R43" s="263">
        <v>0</v>
      </c>
      <c r="S43" s="236"/>
    </row>
    <row r="44" spans="1:19" x14ac:dyDescent="0.15">
      <c r="A44" s="248" t="s">
        <v>282</v>
      </c>
      <c r="B44" s="248" t="s">
        <v>415</v>
      </c>
      <c r="C44" s="248" t="s">
        <v>486</v>
      </c>
      <c r="D44" s="244" t="s">
        <v>485</v>
      </c>
      <c r="E44" s="243" t="s">
        <v>476</v>
      </c>
      <c r="F44" s="243" t="s">
        <v>516</v>
      </c>
      <c r="G44" s="266">
        <v>30</v>
      </c>
      <c r="H44" s="243" t="s">
        <v>483</v>
      </c>
      <c r="I44" s="263">
        <v>10.8</v>
      </c>
      <c r="J44" s="263">
        <v>0</v>
      </c>
      <c r="K44" s="263">
        <v>0</v>
      </c>
      <c r="L44" s="263">
        <v>0</v>
      </c>
      <c r="M44" s="263">
        <v>0</v>
      </c>
      <c r="N44" s="263">
        <v>10.8</v>
      </c>
      <c r="O44" s="263">
        <v>0</v>
      </c>
      <c r="P44" s="263">
        <v>0</v>
      </c>
      <c r="Q44" s="263">
        <v>0</v>
      </c>
      <c r="R44" s="263">
        <v>0</v>
      </c>
      <c r="S44" s="236"/>
    </row>
    <row r="45" spans="1:19" x14ac:dyDescent="0.15">
      <c r="A45" s="248" t="s">
        <v>282</v>
      </c>
      <c r="B45" s="248" t="s">
        <v>427</v>
      </c>
      <c r="C45" s="248" t="s">
        <v>491</v>
      </c>
      <c r="D45" s="244" t="s">
        <v>485</v>
      </c>
      <c r="E45" s="243" t="s">
        <v>476</v>
      </c>
      <c r="F45" s="243" t="s">
        <v>513</v>
      </c>
      <c r="G45" s="266">
        <v>20</v>
      </c>
      <c r="H45" s="243" t="s">
        <v>483</v>
      </c>
      <c r="I45" s="263">
        <v>4.25</v>
      </c>
      <c r="J45" s="263">
        <v>0</v>
      </c>
      <c r="K45" s="263">
        <v>0</v>
      </c>
      <c r="L45" s="263">
        <v>0</v>
      </c>
      <c r="M45" s="263">
        <v>0</v>
      </c>
      <c r="N45" s="263">
        <v>4.25</v>
      </c>
      <c r="O45" s="263">
        <v>0</v>
      </c>
      <c r="P45" s="263">
        <v>0</v>
      </c>
      <c r="Q45" s="263">
        <v>0</v>
      </c>
      <c r="R45" s="263">
        <v>0</v>
      </c>
      <c r="S45" s="236"/>
    </row>
    <row r="46" spans="1:19" x14ac:dyDescent="0.15">
      <c r="A46" s="248" t="s">
        <v>282</v>
      </c>
      <c r="B46" s="248" t="s">
        <v>427</v>
      </c>
      <c r="C46" s="248" t="s">
        <v>507</v>
      </c>
      <c r="D46" s="244" t="s">
        <v>482</v>
      </c>
      <c r="E46" s="243" t="s">
        <v>476</v>
      </c>
      <c r="F46" s="243" t="s">
        <v>512</v>
      </c>
      <c r="G46" s="266">
        <v>100</v>
      </c>
      <c r="H46" s="243" t="s">
        <v>517</v>
      </c>
      <c r="I46" s="263">
        <v>20</v>
      </c>
      <c r="J46" s="263">
        <v>0</v>
      </c>
      <c r="K46" s="263">
        <v>0</v>
      </c>
      <c r="L46" s="263">
        <v>0</v>
      </c>
      <c r="M46" s="263">
        <v>0</v>
      </c>
      <c r="N46" s="263">
        <v>20</v>
      </c>
      <c r="O46" s="263">
        <v>0</v>
      </c>
      <c r="P46" s="263">
        <v>0</v>
      </c>
      <c r="Q46" s="263">
        <v>0</v>
      </c>
      <c r="R46" s="263">
        <v>0</v>
      </c>
      <c r="S46" s="236"/>
    </row>
    <row r="47" spans="1:19" x14ac:dyDescent="0.15">
      <c r="A47" s="248" t="s">
        <v>282</v>
      </c>
      <c r="B47" s="248" t="s">
        <v>427</v>
      </c>
      <c r="C47" s="248" t="s">
        <v>486</v>
      </c>
      <c r="D47" s="244" t="s">
        <v>485</v>
      </c>
      <c r="E47" s="243" t="s">
        <v>476</v>
      </c>
      <c r="F47" s="243" t="s">
        <v>509</v>
      </c>
      <c r="G47" s="266">
        <v>1</v>
      </c>
      <c r="H47" s="243" t="s">
        <v>483</v>
      </c>
      <c r="I47" s="263">
        <v>0.46</v>
      </c>
      <c r="J47" s="263">
        <v>0</v>
      </c>
      <c r="K47" s="263">
        <v>0</v>
      </c>
      <c r="L47" s="263">
        <v>0</v>
      </c>
      <c r="M47" s="263">
        <v>0</v>
      </c>
      <c r="N47" s="263">
        <v>0.46</v>
      </c>
      <c r="O47" s="263">
        <v>0</v>
      </c>
      <c r="P47" s="263">
        <v>0</v>
      </c>
      <c r="Q47" s="263">
        <v>0</v>
      </c>
      <c r="R47" s="263">
        <v>0</v>
      </c>
      <c r="S47" s="236"/>
    </row>
    <row r="48" spans="1:19" x14ac:dyDescent="0.15">
      <c r="A48" s="248" t="s">
        <v>282</v>
      </c>
      <c r="B48" s="248" t="s">
        <v>427</v>
      </c>
      <c r="C48" s="248" t="s">
        <v>484</v>
      </c>
      <c r="D48" s="244" t="s">
        <v>485</v>
      </c>
      <c r="E48" s="243" t="s">
        <v>476</v>
      </c>
      <c r="F48" s="243" t="s">
        <v>510</v>
      </c>
      <c r="G48" s="266">
        <v>1</v>
      </c>
      <c r="H48" s="243" t="s">
        <v>483</v>
      </c>
      <c r="I48" s="263">
        <v>0.28999999999999998</v>
      </c>
      <c r="J48" s="263">
        <v>0</v>
      </c>
      <c r="K48" s="263">
        <v>0</v>
      </c>
      <c r="L48" s="263">
        <v>0</v>
      </c>
      <c r="M48" s="263">
        <v>0</v>
      </c>
      <c r="N48" s="263">
        <v>0.28999999999999998</v>
      </c>
      <c r="O48" s="263">
        <v>0</v>
      </c>
      <c r="P48" s="263">
        <v>0</v>
      </c>
      <c r="Q48" s="263">
        <v>0</v>
      </c>
      <c r="R48" s="263">
        <v>0</v>
      </c>
      <c r="S48" s="236"/>
    </row>
    <row r="49" spans="1:19" x14ac:dyDescent="0.15">
      <c r="A49" s="248" t="s">
        <v>282</v>
      </c>
      <c r="B49" s="248" t="s">
        <v>427</v>
      </c>
      <c r="C49" s="248" t="s">
        <v>515</v>
      </c>
      <c r="D49" s="244" t="s">
        <v>485</v>
      </c>
      <c r="E49" s="243" t="s">
        <v>476</v>
      </c>
      <c r="F49" s="243"/>
      <c r="G49" s="266">
        <v>50</v>
      </c>
      <c r="H49" s="243" t="s">
        <v>483</v>
      </c>
      <c r="I49" s="263">
        <v>17.5</v>
      </c>
      <c r="J49" s="263">
        <v>0</v>
      </c>
      <c r="K49" s="263">
        <v>0</v>
      </c>
      <c r="L49" s="263">
        <v>0</v>
      </c>
      <c r="M49" s="263">
        <v>0</v>
      </c>
      <c r="N49" s="263">
        <v>17.5</v>
      </c>
      <c r="O49" s="263">
        <v>0</v>
      </c>
      <c r="P49" s="263">
        <v>0</v>
      </c>
      <c r="Q49" s="263">
        <v>0</v>
      </c>
      <c r="R49" s="263">
        <v>0</v>
      </c>
      <c r="S49" s="236"/>
    </row>
    <row r="50" spans="1:19" x14ac:dyDescent="0.15">
      <c r="A50" s="248" t="s">
        <v>282</v>
      </c>
      <c r="B50" s="248" t="s">
        <v>427</v>
      </c>
      <c r="C50" s="248" t="s">
        <v>491</v>
      </c>
      <c r="D50" s="244" t="s">
        <v>485</v>
      </c>
      <c r="E50" s="243" t="s">
        <v>476</v>
      </c>
      <c r="F50" s="243" t="s">
        <v>514</v>
      </c>
      <c r="G50" s="266">
        <v>6</v>
      </c>
      <c r="H50" s="243" t="s">
        <v>483</v>
      </c>
      <c r="I50" s="263">
        <v>1.5</v>
      </c>
      <c r="J50" s="263">
        <v>0</v>
      </c>
      <c r="K50" s="263">
        <v>0</v>
      </c>
      <c r="L50" s="263">
        <v>0</v>
      </c>
      <c r="M50" s="263">
        <v>0</v>
      </c>
      <c r="N50" s="263">
        <v>1.5</v>
      </c>
      <c r="O50" s="263">
        <v>0</v>
      </c>
      <c r="P50" s="263">
        <v>0</v>
      </c>
      <c r="Q50" s="263">
        <v>0</v>
      </c>
      <c r="R50" s="263">
        <v>0</v>
      </c>
      <c r="S50" s="236"/>
    </row>
    <row r="51" spans="1:19" x14ac:dyDescent="0.15">
      <c r="A51" s="248" t="s">
        <v>282</v>
      </c>
      <c r="B51" s="248" t="s">
        <v>427</v>
      </c>
      <c r="C51" s="248" t="s">
        <v>486</v>
      </c>
      <c r="D51" s="244" t="s">
        <v>485</v>
      </c>
      <c r="E51" s="243" t="s">
        <v>476</v>
      </c>
      <c r="F51" s="243" t="s">
        <v>516</v>
      </c>
      <c r="G51" s="266">
        <v>30</v>
      </c>
      <c r="H51" s="243" t="s">
        <v>483</v>
      </c>
      <c r="I51" s="263">
        <v>10.8</v>
      </c>
      <c r="J51" s="263">
        <v>0</v>
      </c>
      <c r="K51" s="263">
        <v>0</v>
      </c>
      <c r="L51" s="263">
        <v>0</v>
      </c>
      <c r="M51" s="263">
        <v>0</v>
      </c>
      <c r="N51" s="263">
        <v>10.8</v>
      </c>
      <c r="O51" s="263">
        <v>0</v>
      </c>
      <c r="P51" s="263">
        <v>0</v>
      </c>
      <c r="Q51" s="263">
        <v>0</v>
      </c>
      <c r="R51" s="263">
        <v>0</v>
      </c>
      <c r="S51" s="236"/>
    </row>
    <row r="52" spans="1:19" x14ac:dyDescent="0.15">
      <c r="A52" s="248" t="s">
        <v>282</v>
      </c>
      <c r="B52" s="248" t="s">
        <v>427</v>
      </c>
      <c r="C52" s="248" t="s">
        <v>502</v>
      </c>
      <c r="D52" s="244" t="s">
        <v>485</v>
      </c>
      <c r="E52" s="243" t="s">
        <v>476</v>
      </c>
      <c r="F52" s="243" t="s">
        <v>518</v>
      </c>
      <c r="G52" s="266">
        <v>2</v>
      </c>
      <c r="H52" s="243" t="s">
        <v>483</v>
      </c>
      <c r="I52" s="263">
        <v>2.6</v>
      </c>
      <c r="J52" s="263">
        <v>0</v>
      </c>
      <c r="K52" s="263">
        <v>0</v>
      </c>
      <c r="L52" s="263">
        <v>0</v>
      </c>
      <c r="M52" s="263">
        <v>0</v>
      </c>
      <c r="N52" s="263">
        <v>2.6</v>
      </c>
      <c r="O52" s="263">
        <v>0</v>
      </c>
      <c r="P52" s="263">
        <v>0</v>
      </c>
      <c r="Q52" s="263">
        <v>0</v>
      </c>
      <c r="R52" s="263">
        <v>0</v>
      </c>
      <c r="S52" s="236"/>
    </row>
    <row r="53" spans="1:19" ht="22.5" x14ac:dyDescent="0.15">
      <c r="A53" s="248"/>
      <c r="B53" s="248" t="s">
        <v>301</v>
      </c>
      <c r="C53" s="248"/>
      <c r="D53" s="244"/>
      <c r="E53" s="243"/>
      <c r="F53" s="243"/>
      <c r="G53" s="266">
        <v>330</v>
      </c>
      <c r="H53" s="243"/>
      <c r="I53" s="263">
        <v>3306</v>
      </c>
      <c r="J53" s="263">
        <v>456</v>
      </c>
      <c r="K53" s="263">
        <v>456</v>
      </c>
      <c r="L53" s="263">
        <v>0</v>
      </c>
      <c r="M53" s="263">
        <v>0</v>
      </c>
      <c r="N53" s="263">
        <v>2850</v>
      </c>
      <c r="O53" s="263">
        <v>0</v>
      </c>
      <c r="P53" s="263">
        <v>0</v>
      </c>
      <c r="Q53" s="263">
        <v>0</v>
      </c>
      <c r="R53" s="263">
        <v>0</v>
      </c>
      <c r="S53" s="236"/>
    </row>
    <row r="54" spans="1:19" ht="22.5" x14ac:dyDescent="0.15">
      <c r="A54" s="248" t="s">
        <v>268</v>
      </c>
      <c r="B54" s="248" t="s">
        <v>435</v>
      </c>
      <c r="C54" s="248" t="s">
        <v>507</v>
      </c>
      <c r="D54" s="244" t="s">
        <v>482</v>
      </c>
      <c r="E54" s="243" t="s">
        <v>479</v>
      </c>
      <c r="F54" s="243"/>
      <c r="G54" s="266">
        <v>1</v>
      </c>
      <c r="H54" s="243" t="s">
        <v>478</v>
      </c>
      <c r="I54" s="263">
        <v>2300</v>
      </c>
      <c r="J54" s="263">
        <v>0</v>
      </c>
      <c r="K54" s="263">
        <v>0</v>
      </c>
      <c r="L54" s="263">
        <v>0</v>
      </c>
      <c r="M54" s="263">
        <v>0</v>
      </c>
      <c r="N54" s="263">
        <v>2300</v>
      </c>
      <c r="O54" s="263">
        <v>0</v>
      </c>
      <c r="P54" s="263">
        <v>0</v>
      </c>
      <c r="Q54" s="263">
        <v>0</v>
      </c>
      <c r="R54" s="263">
        <v>0</v>
      </c>
      <c r="S54" s="236"/>
    </row>
    <row r="55" spans="1:19" ht="22.5" x14ac:dyDescent="0.15">
      <c r="A55" s="248" t="s">
        <v>268</v>
      </c>
      <c r="B55" s="248" t="s">
        <v>435</v>
      </c>
      <c r="C55" s="248" t="s">
        <v>519</v>
      </c>
      <c r="D55" s="244" t="s">
        <v>485</v>
      </c>
      <c r="E55" s="243" t="s">
        <v>479</v>
      </c>
      <c r="F55" s="243"/>
      <c r="G55" s="266">
        <v>200</v>
      </c>
      <c r="H55" s="243" t="s">
        <v>483</v>
      </c>
      <c r="I55" s="263">
        <v>200</v>
      </c>
      <c r="J55" s="263">
        <v>0</v>
      </c>
      <c r="K55" s="263">
        <v>0</v>
      </c>
      <c r="L55" s="263">
        <v>0</v>
      </c>
      <c r="M55" s="263">
        <v>0</v>
      </c>
      <c r="N55" s="263">
        <v>200</v>
      </c>
      <c r="O55" s="263">
        <v>0</v>
      </c>
      <c r="P55" s="263">
        <v>0</v>
      </c>
      <c r="Q55" s="263">
        <v>0</v>
      </c>
      <c r="R55" s="263">
        <v>0</v>
      </c>
      <c r="S55" s="236"/>
    </row>
    <row r="56" spans="1:19" ht="22.5" x14ac:dyDescent="0.15">
      <c r="A56" s="248" t="s">
        <v>268</v>
      </c>
      <c r="B56" s="248" t="s">
        <v>435</v>
      </c>
      <c r="C56" s="248" t="s">
        <v>486</v>
      </c>
      <c r="D56" s="244" t="s">
        <v>485</v>
      </c>
      <c r="E56" s="243" t="s">
        <v>479</v>
      </c>
      <c r="F56" s="243"/>
      <c r="G56" s="266">
        <v>50</v>
      </c>
      <c r="H56" s="243" t="s">
        <v>483</v>
      </c>
      <c r="I56" s="263">
        <v>25</v>
      </c>
      <c r="J56" s="263">
        <v>0</v>
      </c>
      <c r="K56" s="263">
        <v>0</v>
      </c>
      <c r="L56" s="263">
        <v>0</v>
      </c>
      <c r="M56" s="263">
        <v>0</v>
      </c>
      <c r="N56" s="263">
        <v>25</v>
      </c>
      <c r="O56" s="263">
        <v>0</v>
      </c>
      <c r="P56" s="263">
        <v>0</v>
      </c>
      <c r="Q56" s="263">
        <v>0</v>
      </c>
      <c r="R56" s="263">
        <v>0</v>
      </c>
      <c r="S56" s="236"/>
    </row>
    <row r="57" spans="1:19" ht="22.5" x14ac:dyDescent="0.15">
      <c r="A57" s="248" t="s">
        <v>268</v>
      </c>
      <c r="B57" s="248" t="s">
        <v>435</v>
      </c>
      <c r="C57" s="248" t="s">
        <v>520</v>
      </c>
      <c r="D57" s="244" t="s">
        <v>485</v>
      </c>
      <c r="E57" s="243" t="s">
        <v>479</v>
      </c>
      <c r="F57" s="243"/>
      <c r="G57" s="266">
        <v>5</v>
      </c>
      <c r="H57" s="243" t="s">
        <v>483</v>
      </c>
      <c r="I57" s="263">
        <v>5</v>
      </c>
      <c r="J57" s="263">
        <v>0</v>
      </c>
      <c r="K57" s="263">
        <v>0</v>
      </c>
      <c r="L57" s="263">
        <v>0</v>
      </c>
      <c r="M57" s="263">
        <v>0</v>
      </c>
      <c r="N57" s="263">
        <v>5</v>
      </c>
      <c r="O57" s="263">
        <v>0</v>
      </c>
      <c r="P57" s="263">
        <v>0</v>
      </c>
      <c r="Q57" s="263">
        <v>0</v>
      </c>
      <c r="R57" s="263">
        <v>0</v>
      </c>
      <c r="S57" s="236"/>
    </row>
    <row r="58" spans="1:19" ht="22.5" x14ac:dyDescent="0.15">
      <c r="A58" s="248" t="s">
        <v>268</v>
      </c>
      <c r="B58" s="248" t="s">
        <v>435</v>
      </c>
      <c r="C58" s="248" t="s">
        <v>521</v>
      </c>
      <c r="D58" s="244" t="s">
        <v>522</v>
      </c>
      <c r="E58" s="243" t="s">
        <v>479</v>
      </c>
      <c r="F58" s="243"/>
      <c r="G58" s="266">
        <v>1</v>
      </c>
      <c r="H58" s="243" t="s">
        <v>478</v>
      </c>
      <c r="I58" s="263">
        <v>456</v>
      </c>
      <c r="J58" s="263">
        <v>456</v>
      </c>
      <c r="K58" s="263">
        <v>456</v>
      </c>
      <c r="L58" s="263">
        <v>0</v>
      </c>
      <c r="M58" s="263">
        <v>0</v>
      </c>
      <c r="N58" s="263">
        <v>0</v>
      </c>
      <c r="O58" s="263">
        <v>0</v>
      </c>
      <c r="P58" s="263">
        <v>0</v>
      </c>
      <c r="Q58" s="263">
        <v>0</v>
      </c>
      <c r="R58" s="263">
        <v>0</v>
      </c>
      <c r="S58" s="236"/>
    </row>
    <row r="59" spans="1:19" ht="22.5" x14ac:dyDescent="0.15">
      <c r="A59" s="248" t="s">
        <v>268</v>
      </c>
      <c r="B59" s="248" t="s">
        <v>435</v>
      </c>
      <c r="C59" s="248" t="s">
        <v>523</v>
      </c>
      <c r="D59" s="244" t="s">
        <v>482</v>
      </c>
      <c r="E59" s="243" t="s">
        <v>479</v>
      </c>
      <c r="F59" s="243"/>
      <c r="G59" s="266">
        <v>1</v>
      </c>
      <c r="H59" s="243" t="s">
        <v>478</v>
      </c>
      <c r="I59" s="263">
        <v>137</v>
      </c>
      <c r="J59" s="263">
        <v>0</v>
      </c>
      <c r="K59" s="263">
        <v>0</v>
      </c>
      <c r="L59" s="263">
        <v>0</v>
      </c>
      <c r="M59" s="263">
        <v>0</v>
      </c>
      <c r="N59" s="263">
        <v>137</v>
      </c>
      <c r="O59" s="263">
        <v>0</v>
      </c>
      <c r="P59" s="263">
        <v>0</v>
      </c>
      <c r="Q59" s="263">
        <v>0</v>
      </c>
      <c r="R59" s="263">
        <v>0</v>
      </c>
      <c r="S59" s="236"/>
    </row>
    <row r="60" spans="1:19" ht="22.5" x14ac:dyDescent="0.15">
      <c r="A60" s="248" t="s">
        <v>268</v>
      </c>
      <c r="B60" s="248" t="s">
        <v>435</v>
      </c>
      <c r="C60" s="248" t="s">
        <v>524</v>
      </c>
      <c r="D60" s="244" t="s">
        <v>482</v>
      </c>
      <c r="E60" s="243" t="s">
        <v>479</v>
      </c>
      <c r="F60" s="243"/>
      <c r="G60" s="266">
        <v>1</v>
      </c>
      <c r="H60" s="243" t="s">
        <v>483</v>
      </c>
      <c r="I60" s="263">
        <v>100</v>
      </c>
      <c r="J60" s="263">
        <v>0</v>
      </c>
      <c r="K60" s="263">
        <v>0</v>
      </c>
      <c r="L60" s="263">
        <v>0</v>
      </c>
      <c r="M60" s="263">
        <v>0</v>
      </c>
      <c r="N60" s="263">
        <v>100</v>
      </c>
      <c r="O60" s="263">
        <v>0</v>
      </c>
      <c r="P60" s="263">
        <v>0</v>
      </c>
      <c r="Q60" s="263">
        <v>0</v>
      </c>
      <c r="R60" s="263">
        <v>0</v>
      </c>
      <c r="S60" s="236"/>
    </row>
    <row r="61" spans="1:19" ht="22.5" x14ac:dyDescent="0.15">
      <c r="A61" s="248" t="s">
        <v>268</v>
      </c>
      <c r="B61" s="248" t="s">
        <v>435</v>
      </c>
      <c r="C61" s="248" t="s">
        <v>515</v>
      </c>
      <c r="D61" s="244" t="s">
        <v>485</v>
      </c>
      <c r="E61" s="243" t="s">
        <v>479</v>
      </c>
      <c r="F61" s="243"/>
      <c r="G61" s="266">
        <v>50</v>
      </c>
      <c r="H61" s="243" t="s">
        <v>483</v>
      </c>
      <c r="I61" s="263">
        <v>25</v>
      </c>
      <c r="J61" s="263">
        <v>0</v>
      </c>
      <c r="K61" s="263">
        <v>0</v>
      </c>
      <c r="L61" s="263">
        <v>0</v>
      </c>
      <c r="M61" s="263">
        <v>0</v>
      </c>
      <c r="N61" s="263">
        <v>25</v>
      </c>
      <c r="O61" s="263">
        <v>0</v>
      </c>
      <c r="P61" s="263">
        <v>0</v>
      </c>
      <c r="Q61" s="263">
        <v>0</v>
      </c>
      <c r="R61" s="263">
        <v>0</v>
      </c>
      <c r="S61" s="236"/>
    </row>
    <row r="62" spans="1:19" ht="22.5" x14ac:dyDescent="0.15">
      <c r="A62" s="248" t="s">
        <v>268</v>
      </c>
      <c r="B62" s="248" t="s">
        <v>435</v>
      </c>
      <c r="C62" s="248" t="s">
        <v>491</v>
      </c>
      <c r="D62" s="244" t="s">
        <v>485</v>
      </c>
      <c r="E62" s="243" t="s">
        <v>479</v>
      </c>
      <c r="F62" s="243"/>
      <c r="G62" s="266">
        <v>20</v>
      </c>
      <c r="H62" s="243" t="s">
        <v>483</v>
      </c>
      <c r="I62" s="263">
        <v>8</v>
      </c>
      <c r="J62" s="263">
        <v>0</v>
      </c>
      <c r="K62" s="263">
        <v>0</v>
      </c>
      <c r="L62" s="263">
        <v>0</v>
      </c>
      <c r="M62" s="263">
        <v>0</v>
      </c>
      <c r="N62" s="263">
        <v>8</v>
      </c>
      <c r="O62" s="263">
        <v>0</v>
      </c>
      <c r="P62" s="263">
        <v>0</v>
      </c>
      <c r="Q62" s="263">
        <v>0</v>
      </c>
      <c r="R62" s="263">
        <v>0</v>
      </c>
      <c r="S62" s="236"/>
    </row>
    <row r="63" spans="1:19" ht="22.5" x14ac:dyDescent="0.15">
      <c r="A63" s="248" t="s">
        <v>268</v>
      </c>
      <c r="B63" s="248" t="s">
        <v>435</v>
      </c>
      <c r="C63" s="248" t="s">
        <v>525</v>
      </c>
      <c r="D63" s="244" t="s">
        <v>482</v>
      </c>
      <c r="E63" s="243" t="s">
        <v>479</v>
      </c>
      <c r="F63" s="243"/>
      <c r="G63" s="266">
        <v>1</v>
      </c>
      <c r="H63" s="243" t="s">
        <v>483</v>
      </c>
      <c r="I63" s="263">
        <v>50</v>
      </c>
      <c r="J63" s="263">
        <v>0</v>
      </c>
      <c r="K63" s="263">
        <v>0</v>
      </c>
      <c r="L63" s="263">
        <v>0</v>
      </c>
      <c r="M63" s="263">
        <v>0</v>
      </c>
      <c r="N63" s="263">
        <v>50</v>
      </c>
      <c r="O63" s="263">
        <v>0</v>
      </c>
      <c r="P63" s="263">
        <v>0</v>
      </c>
      <c r="Q63" s="263">
        <v>0</v>
      </c>
      <c r="R63" s="263">
        <v>0</v>
      </c>
      <c r="S63" s="236"/>
    </row>
    <row r="64" spans="1:19" ht="22.5" x14ac:dyDescent="0.15">
      <c r="A64" s="248"/>
      <c r="B64" s="248" t="s">
        <v>305</v>
      </c>
      <c r="C64" s="248"/>
      <c r="D64" s="244"/>
      <c r="E64" s="243"/>
      <c r="F64" s="243"/>
      <c r="G64" s="266">
        <v>1</v>
      </c>
      <c r="H64" s="243"/>
      <c r="I64" s="263">
        <v>17000</v>
      </c>
      <c r="J64" s="263">
        <v>0</v>
      </c>
      <c r="K64" s="263">
        <v>0</v>
      </c>
      <c r="L64" s="263">
        <v>0</v>
      </c>
      <c r="M64" s="263">
        <v>0</v>
      </c>
      <c r="N64" s="263">
        <v>17000</v>
      </c>
      <c r="O64" s="263">
        <v>0</v>
      </c>
      <c r="P64" s="263">
        <v>0</v>
      </c>
      <c r="Q64" s="263">
        <v>0</v>
      </c>
      <c r="R64" s="263">
        <v>0</v>
      </c>
      <c r="S64" s="236"/>
    </row>
    <row r="65" spans="1:19" x14ac:dyDescent="0.15">
      <c r="A65" s="248" t="s">
        <v>277</v>
      </c>
      <c r="B65" s="248" t="s">
        <v>437</v>
      </c>
      <c r="C65" s="248" t="s">
        <v>486</v>
      </c>
      <c r="D65" s="244" t="s">
        <v>526</v>
      </c>
      <c r="E65" s="243" t="s">
        <v>479</v>
      </c>
      <c r="F65" s="243"/>
      <c r="G65" s="266">
        <v>1</v>
      </c>
      <c r="H65" s="243" t="s">
        <v>478</v>
      </c>
      <c r="I65" s="263">
        <v>500</v>
      </c>
      <c r="J65" s="263">
        <v>0</v>
      </c>
      <c r="K65" s="263">
        <v>0</v>
      </c>
      <c r="L65" s="263">
        <v>0</v>
      </c>
      <c r="M65" s="263">
        <v>0</v>
      </c>
      <c r="N65" s="263">
        <v>500</v>
      </c>
      <c r="O65" s="263">
        <v>0</v>
      </c>
      <c r="P65" s="263">
        <v>0</v>
      </c>
      <c r="Q65" s="263">
        <v>0</v>
      </c>
      <c r="R65" s="263">
        <v>0</v>
      </c>
      <c r="S65" s="236"/>
    </row>
    <row r="66" spans="1:19" x14ac:dyDescent="0.15">
      <c r="A66" s="248" t="s">
        <v>277</v>
      </c>
      <c r="B66" s="248" t="s">
        <v>437</v>
      </c>
      <c r="C66" s="248" t="s">
        <v>507</v>
      </c>
      <c r="D66" s="244" t="s">
        <v>526</v>
      </c>
      <c r="E66" s="243" t="s">
        <v>476</v>
      </c>
      <c r="F66" s="243"/>
      <c r="G66" s="266">
        <v>0</v>
      </c>
      <c r="H66" s="243" t="s">
        <v>478</v>
      </c>
      <c r="I66" s="263">
        <v>14140</v>
      </c>
      <c r="J66" s="263">
        <v>0</v>
      </c>
      <c r="K66" s="263">
        <v>0</v>
      </c>
      <c r="L66" s="263">
        <v>0</v>
      </c>
      <c r="M66" s="263">
        <v>0</v>
      </c>
      <c r="N66" s="263">
        <v>14140</v>
      </c>
      <c r="O66" s="263">
        <v>0</v>
      </c>
      <c r="P66" s="263">
        <v>0</v>
      </c>
      <c r="Q66" s="263">
        <v>0</v>
      </c>
      <c r="R66" s="263">
        <v>0</v>
      </c>
      <c r="S66" s="236"/>
    </row>
    <row r="67" spans="1:19" x14ac:dyDescent="0.15">
      <c r="A67" s="248" t="s">
        <v>277</v>
      </c>
      <c r="B67" s="248" t="s">
        <v>437</v>
      </c>
      <c r="C67" s="248" t="s">
        <v>486</v>
      </c>
      <c r="D67" s="244" t="s">
        <v>526</v>
      </c>
      <c r="E67" s="243" t="s">
        <v>476</v>
      </c>
      <c r="F67" s="243"/>
      <c r="G67" s="266">
        <v>0</v>
      </c>
      <c r="H67" s="243" t="s">
        <v>478</v>
      </c>
      <c r="I67" s="263">
        <v>1260</v>
      </c>
      <c r="J67" s="263">
        <v>0</v>
      </c>
      <c r="K67" s="263">
        <v>0</v>
      </c>
      <c r="L67" s="263">
        <v>0</v>
      </c>
      <c r="M67" s="263">
        <v>0</v>
      </c>
      <c r="N67" s="263">
        <v>1260</v>
      </c>
      <c r="O67" s="263">
        <v>0</v>
      </c>
      <c r="P67" s="263">
        <v>0</v>
      </c>
      <c r="Q67" s="263">
        <v>0</v>
      </c>
      <c r="R67" s="263">
        <v>0</v>
      </c>
      <c r="S67" s="236"/>
    </row>
    <row r="68" spans="1:19" x14ac:dyDescent="0.15">
      <c r="A68" s="248" t="s">
        <v>277</v>
      </c>
      <c r="B68" s="248" t="s">
        <v>437</v>
      </c>
      <c r="C68" s="248" t="s">
        <v>491</v>
      </c>
      <c r="D68" s="244" t="s">
        <v>526</v>
      </c>
      <c r="E68" s="243" t="s">
        <v>476</v>
      </c>
      <c r="F68" s="243"/>
      <c r="G68" s="266">
        <v>0</v>
      </c>
      <c r="H68" s="243" t="s">
        <v>478</v>
      </c>
      <c r="I68" s="263">
        <v>1100</v>
      </c>
      <c r="J68" s="263">
        <v>0</v>
      </c>
      <c r="K68" s="263">
        <v>0</v>
      </c>
      <c r="L68" s="263">
        <v>0</v>
      </c>
      <c r="M68" s="263">
        <v>0</v>
      </c>
      <c r="N68" s="263">
        <v>1100</v>
      </c>
      <c r="O68" s="263">
        <v>0</v>
      </c>
      <c r="P68" s="263">
        <v>0</v>
      </c>
      <c r="Q68" s="263">
        <v>0</v>
      </c>
      <c r="R68" s="263">
        <v>0</v>
      </c>
      <c r="S68" s="236"/>
    </row>
    <row r="69" spans="1:19" ht="22.5" x14ac:dyDescent="0.15">
      <c r="A69" s="248"/>
      <c r="B69" s="248" t="s">
        <v>307</v>
      </c>
      <c r="C69" s="248"/>
      <c r="D69" s="244"/>
      <c r="E69" s="243"/>
      <c r="F69" s="243"/>
      <c r="G69" s="266">
        <v>0</v>
      </c>
      <c r="H69" s="243"/>
      <c r="I69" s="263">
        <v>5273.1</v>
      </c>
      <c r="J69" s="263">
        <v>0</v>
      </c>
      <c r="K69" s="263">
        <v>0</v>
      </c>
      <c r="L69" s="263">
        <v>0</v>
      </c>
      <c r="M69" s="263">
        <v>0</v>
      </c>
      <c r="N69" s="263">
        <v>5273.1</v>
      </c>
      <c r="O69" s="263">
        <v>0</v>
      </c>
      <c r="P69" s="263">
        <v>0</v>
      </c>
      <c r="Q69" s="263">
        <v>0</v>
      </c>
      <c r="R69" s="263">
        <v>0</v>
      </c>
      <c r="S69" s="236"/>
    </row>
    <row r="70" spans="1:19" x14ac:dyDescent="0.15">
      <c r="A70" s="248" t="s">
        <v>276</v>
      </c>
      <c r="B70" s="248" t="s">
        <v>439</v>
      </c>
      <c r="C70" s="248" t="s">
        <v>486</v>
      </c>
      <c r="D70" s="244" t="s">
        <v>485</v>
      </c>
      <c r="E70" s="243" t="s">
        <v>479</v>
      </c>
      <c r="F70" s="243"/>
      <c r="G70" s="266">
        <v>0</v>
      </c>
      <c r="H70" s="243"/>
      <c r="I70" s="263">
        <v>605</v>
      </c>
      <c r="J70" s="263">
        <v>0</v>
      </c>
      <c r="K70" s="263">
        <v>0</v>
      </c>
      <c r="L70" s="263">
        <v>0</v>
      </c>
      <c r="M70" s="263">
        <v>0</v>
      </c>
      <c r="N70" s="263">
        <v>605</v>
      </c>
      <c r="O70" s="263">
        <v>0</v>
      </c>
      <c r="P70" s="263">
        <v>0</v>
      </c>
      <c r="Q70" s="263">
        <v>0</v>
      </c>
      <c r="R70" s="263">
        <v>0</v>
      </c>
      <c r="S70" s="236"/>
    </row>
    <row r="71" spans="1:19" x14ac:dyDescent="0.15">
      <c r="A71" s="248" t="s">
        <v>276</v>
      </c>
      <c r="B71" s="248" t="s">
        <v>439</v>
      </c>
      <c r="C71" s="248" t="s">
        <v>493</v>
      </c>
      <c r="D71" s="244" t="s">
        <v>147</v>
      </c>
      <c r="E71" s="243" t="s">
        <v>479</v>
      </c>
      <c r="F71" s="243"/>
      <c r="G71" s="266">
        <v>0</v>
      </c>
      <c r="H71" s="243"/>
      <c r="I71" s="263">
        <v>16</v>
      </c>
      <c r="J71" s="263">
        <v>0</v>
      </c>
      <c r="K71" s="263">
        <v>0</v>
      </c>
      <c r="L71" s="263">
        <v>0</v>
      </c>
      <c r="M71" s="263">
        <v>0</v>
      </c>
      <c r="N71" s="263">
        <v>16</v>
      </c>
      <c r="O71" s="263">
        <v>0</v>
      </c>
      <c r="P71" s="263">
        <v>0</v>
      </c>
      <c r="Q71" s="263">
        <v>0</v>
      </c>
      <c r="R71" s="263">
        <v>0</v>
      </c>
      <c r="S71" s="236"/>
    </row>
    <row r="72" spans="1:19" ht="22.5" x14ac:dyDescent="0.15">
      <c r="A72" s="248" t="s">
        <v>276</v>
      </c>
      <c r="B72" s="248" t="s">
        <v>439</v>
      </c>
      <c r="C72" s="248" t="s">
        <v>488</v>
      </c>
      <c r="D72" s="244" t="s">
        <v>489</v>
      </c>
      <c r="E72" s="243" t="s">
        <v>476</v>
      </c>
      <c r="F72" s="243"/>
      <c r="G72" s="266">
        <v>0</v>
      </c>
      <c r="H72" s="243"/>
      <c r="I72" s="263">
        <v>1825</v>
      </c>
      <c r="J72" s="263">
        <v>0</v>
      </c>
      <c r="K72" s="263">
        <v>0</v>
      </c>
      <c r="L72" s="263">
        <v>0</v>
      </c>
      <c r="M72" s="263">
        <v>0</v>
      </c>
      <c r="N72" s="263">
        <v>1825</v>
      </c>
      <c r="O72" s="263">
        <v>0</v>
      </c>
      <c r="P72" s="263">
        <v>0</v>
      </c>
      <c r="Q72" s="263">
        <v>0</v>
      </c>
      <c r="R72" s="263">
        <v>0</v>
      </c>
      <c r="S72" s="236"/>
    </row>
    <row r="73" spans="1:19" x14ac:dyDescent="0.15">
      <c r="A73" s="248" t="s">
        <v>276</v>
      </c>
      <c r="B73" s="248" t="s">
        <v>439</v>
      </c>
      <c r="C73" s="248" t="s">
        <v>507</v>
      </c>
      <c r="D73" s="244" t="s">
        <v>482</v>
      </c>
      <c r="E73" s="243" t="s">
        <v>476</v>
      </c>
      <c r="F73" s="243"/>
      <c r="G73" s="266">
        <v>0</v>
      </c>
      <c r="H73" s="243"/>
      <c r="I73" s="263">
        <v>2827.1</v>
      </c>
      <c r="J73" s="263">
        <v>0</v>
      </c>
      <c r="K73" s="263">
        <v>0</v>
      </c>
      <c r="L73" s="263">
        <v>0</v>
      </c>
      <c r="M73" s="263">
        <v>0</v>
      </c>
      <c r="N73" s="263">
        <v>2827.1</v>
      </c>
      <c r="O73" s="263">
        <v>0</v>
      </c>
      <c r="P73" s="263">
        <v>0</v>
      </c>
      <c r="Q73" s="263">
        <v>0</v>
      </c>
      <c r="R73" s="263">
        <v>0</v>
      </c>
      <c r="S73" s="236"/>
    </row>
    <row r="74" spans="1:19" ht="22.5" x14ac:dyDescent="0.15">
      <c r="A74" s="248"/>
      <c r="B74" s="248" t="s">
        <v>325</v>
      </c>
      <c r="C74" s="248"/>
      <c r="D74" s="244"/>
      <c r="E74" s="243"/>
      <c r="F74" s="243"/>
      <c r="G74" s="266">
        <v>21</v>
      </c>
      <c r="H74" s="243"/>
      <c r="I74" s="263">
        <v>633</v>
      </c>
      <c r="J74" s="263">
        <v>0</v>
      </c>
      <c r="K74" s="263">
        <v>0</v>
      </c>
      <c r="L74" s="263">
        <v>0</v>
      </c>
      <c r="M74" s="263">
        <v>0</v>
      </c>
      <c r="N74" s="263">
        <v>633</v>
      </c>
      <c r="O74" s="263">
        <v>0</v>
      </c>
      <c r="P74" s="263">
        <v>0</v>
      </c>
      <c r="Q74" s="263">
        <v>0</v>
      </c>
      <c r="R74" s="263">
        <v>0</v>
      </c>
      <c r="S74" s="236"/>
    </row>
    <row r="75" spans="1:19" ht="22.5" x14ac:dyDescent="0.15">
      <c r="A75" s="248" t="s">
        <v>267</v>
      </c>
      <c r="B75" s="248" t="s">
        <v>453</v>
      </c>
      <c r="C75" s="248" t="s">
        <v>486</v>
      </c>
      <c r="D75" s="244" t="s">
        <v>485</v>
      </c>
      <c r="E75" s="243" t="s">
        <v>479</v>
      </c>
      <c r="F75" s="243"/>
      <c r="G75" s="266">
        <v>5</v>
      </c>
      <c r="H75" s="243" t="s">
        <v>483</v>
      </c>
      <c r="I75" s="263">
        <v>2.5</v>
      </c>
      <c r="J75" s="263">
        <v>0</v>
      </c>
      <c r="K75" s="263">
        <v>0</v>
      </c>
      <c r="L75" s="263">
        <v>0</v>
      </c>
      <c r="M75" s="263">
        <v>0</v>
      </c>
      <c r="N75" s="263">
        <v>2.5</v>
      </c>
      <c r="O75" s="263">
        <v>0</v>
      </c>
      <c r="P75" s="263">
        <v>0</v>
      </c>
      <c r="Q75" s="263">
        <v>0</v>
      </c>
      <c r="R75" s="263">
        <v>0</v>
      </c>
      <c r="S75" s="236"/>
    </row>
    <row r="76" spans="1:19" ht="22.5" x14ac:dyDescent="0.15">
      <c r="A76" s="248" t="s">
        <v>267</v>
      </c>
      <c r="B76" s="248" t="s">
        <v>453</v>
      </c>
      <c r="C76" s="248" t="s">
        <v>527</v>
      </c>
      <c r="D76" s="244" t="s">
        <v>528</v>
      </c>
      <c r="E76" s="243" t="s">
        <v>479</v>
      </c>
      <c r="F76" s="243"/>
      <c r="G76" s="266">
        <v>1</v>
      </c>
      <c r="H76" s="243" t="s">
        <v>529</v>
      </c>
      <c r="I76" s="263">
        <v>20</v>
      </c>
      <c r="J76" s="263">
        <v>0</v>
      </c>
      <c r="K76" s="263">
        <v>0</v>
      </c>
      <c r="L76" s="263">
        <v>0</v>
      </c>
      <c r="M76" s="263">
        <v>0</v>
      </c>
      <c r="N76" s="263">
        <v>20</v>
      </c>
      <c r="O76" s="263">
        <v>0</v>
      </c>
      <c r="P76" s="263">
        <v>0</v>
      </c>
      <c r="Q76" s="263">
        <v>0</v>
      </c>
      <c r="R76" s="263">
        <v>0</v>
      </c>
      <c r="S76" s="236"/>
    </row>
    <row r="77" spans="1:19" ht="22.5" x14ac:dyDescent="0.15">
      <c r="A77" s="248" t="s">
        <v>267</v>
      </c>
      <c r="B77" s="248" t="s">
        <v>453</v>
      </c>
      <c r="C77" s="248" t="s">
        <v>491</v>
      </c>
      <c r="D77" s="244" t="s">
        <v>485</v>
      </c>
      <c r="E77" s="243" t="s">
        <v>479</v>
      </c>
      <c r="F77" s="243"/>
      <c r="G77" s="266">
        <v>5</v>
      </c>
      <c r="H77" s="243" t="s">
        <v>483</v>
      </c>
      <c r="I77" s="263">
        <v>2.5</v>
      </c>
      <c r="J77" s="263">
        <v>0</v>
      </c>
      <c r="K77" s="263">
        <v>0</v>
      </c>
      <c r="L77" s="263">
        <v>0</v>
      </c>
      <c r="M77" s="263">
        <v>0</v>
      </c>
      <c r="N77" s="263">
        <v>2.5</v>
      </c>
      <c r="O77" s="263">
        <v>0</v>
      </c>
      <c r="P77" s="263">
        <v>0</v>
      </c>
      <c r="Q77" s="263">
        <v>0</v>
      </c>
      <c r="R77" s="263">
        <v>0</v>
      </c>
      <c r="S77" s="236"/>
    </row>
    <row r="78" spans="1:19" ht="22.5" x14ac:dyDescent="0.15">
      <c r="A78" s="248" t="s">
        <v>267</v>
      </c>
      <c r="B78" s="248" t="s">
        <v>453</v>
      </c>
      <c r="C78" s="248" t="s">
        <v>502</v>
      </c>
      <c r="D78" s="244" t="s">
        <v>485</v>
      </c>
      <c r="E78" s="243" t="s">
        <v>479</v>
      </c>
      <c r="F78" s="243"/>
      <c r="G78" s="266">
        <v>1</v>
      </c>
      <c r="H78" s="243" t="s">
        <v>483</v>
      </c>
      <c r="I78" s="263">
        <v>15</v>
      </c>
      <c r="J78" s="263">
        <v>0</v>
      </c>
      <c r="K78" s="263">
        <v>0</v>
      </c>
      <c r="L78" s="263">
        <v>0</v>
      </c>
      <c r="M78" s="263">
        <v>0</v>
      </c>
      <c r="N78" s="263">
        <v>15</v>
      </c>
      <c r="O78" s="263">
        <v>0</v>
      </c>
      <c r="P78" s="263">
        <v>0</v>
      </c>
      <c r="Q78" s="263">
        <v>0</v>
      </c>
      <c r="R78" s="263">
        <v>0</v>
      </c>
      <c r="S78" s="236"/>
    </row>
    <row r="79" spans="1:19" ht="22.5" x14ac:dyDescent="0.15">
      <c r="A79" s="248" t="s">
        <v>267</v>
      </c>
      <c r="B79" s="248" t="s">
        <v>453</v>
      </c>
      <c r="C79" s="248" t="s">
        <v>530</v>
      </c>
      <c r="D79" s="244" t="s">
        <v>482</v>
      </c>
      <c r="E79" s="243" t="s">
        <v>479</v>
      </c>
      <c r="F79" s="243"/>
      <c r="G79" s="266">
        <v>8</v>
      </c>
      <c r="H79" s="243" t="s">
        <v>483</v>
      </c>
      <c r="I79" s="263">
        <v>493</v>
      </c>
      <c r="J79" s="263">
        <v>0</v>
      </c>
      <c r="K79" s="263">
        <v>0</v>
      </c>
      <c r="L79" s="263">
        <v>0</v>
      </c>
      <c r="M79" s="263">
        <v>0</v>
      </c>
      <c r="N79" s="263">
        <v>493</v>
      </c>
      <c r="O79" s="263">
        <v>0</v>
      </c>
      <c r="P79" s="263">
        <v>0</v>
      </c>
      <c r="Q79" s="263">
        <v>0</v>
      </c>
      <c r="R79" s="263">
        <v>0</v>
      </c>
      <c r="S79" s="236"/>
    </row>
    <row r="80" spans="1:19" ht="22.5" x14ac:dyDescent="0.15">
      <c r="A80" s="248" t="s">
        <v>267</v>
      </c>
      <c r="B80" s="248" t="s">
        <v>453</v>
      </c>
      <c r="C80" s="248" t="s">
        <v>531</v>
      </c>
      <c r="D80" s="244" t="s">
        <v>532</v>
      </c>
      <c r="E80" s="243" t="s">
        <v>479</v>
      </c>
      <c r="F80" s="243"/>
      <c r="G80" s="266">
        <v>1</v>
      </c>
      <c r="H80" s="243" t="s">
        <v>533</v>
      </c>
      <c r="I80" s="263">
        <v>100</v>
      </c>
      <c r="J80" s="263">
        <v>0</v>
      </c>
      <c r="K80" s="263">
        <v>0</v>
      </c>
      <c r="L80" s="263">
        <v>0</v>
      </c>
      <c r="M80" s="263">
        <v>0</v>
      </c>
      <c r="N80" s="263">
        <v>100</v>
      </c>
      <c r="O80" s="263">
        <v>0</v>
      </c>
      <c r="P80" s="263">
        <v>0</v>
      </c>
      <c r="Q80" s="263">
        <v>0</v>
      </c>
      <c r="R80" s="263">
        <v>0</v>
      </c>
      <c r="S80" s="236"/>
    </row>
  </sheetData>
  <sheetProtection formatCells="0" formatColumns="0" formatRows="0"/>
  <mergeCells count="21">
    <mergeCell ref="K5:K6"/>
    <mergeCell ref="J4:L4"/>
    <mergeCell ref="J5:J6"/>
    <mergeCell ref="H4:H6"/>
    <mergeCell ref="I4:I6"/>
    <mergeCell ref="L5:L6"/>
    <mergeCell ref="A4:A6"/>
    <mergeCell ref="E4:E6"/>
    <mergeCell ref="F4:F6"/>
    <mergeCell ref="G4:G6"/>
    <mergeCell ref="B4:C4"/>
    <mergeCell ref="B5:B6"/>
    <mergeCell ref="C5:C6"/>
    <mergeCell ref="D4:D6"/>
    <mergeCell ref="R4:R6"/>
    <mergeCell ref="S4:S6"/>
    <mergeCell ref="M4:M6"/>
    <mergeCell ref="P4:P6"/>
    <mergeCell ref="O4:O6"/>
    <mergeCell ref="N4:N6"/>
    <mergeCell ref="Q4:Q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51" fitToHeight="100" orientation="landscape" verticalDpi="300" r:id="rId1"/>
  <headerFooter alignWithMargins="0">
    <oddFooter xml:space="preserve">第 &amp;P 页,共 &amp;N 页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showGridLines="0" showZeros="0" workbookViewId="0">
      <selection activeCell="A10" sqref="A10"/>
    </sheetView>
  </sheetViews>
  <sheetFormatPr defaultColWidth="9.1640625" defaultRowHeight="11.25" x14ac:dyDescent="0.15"/>
  <cols>
    <col min="1" max="1" width="46.6640625" customWidth="1"/>
    <col min="2" max="2" width="14.5" customWidth="1"/>
    <col min="3" max="3" width="12.1640625" customWidth="1"/>
    <col min="4" max="5" width="12.83203125" customWidth="1"/>
    <col min="6" max="6" width="12.5" customWidth="1"/>
    <col min="7" max="7" width="12.83203125" customWidth="1"/>
    <col min="8" max="8" width="12.5" customWidth="1"/>
    <col min="9" max="9" width="12.6640625" customWidth="1"/>
    <col min="10" max="10" width="14.5" customWidth="1"/>
  </cols>
  <sheetData>
    <row r="1" spans="1:10" ht="12.75" customHeight="1" x14ac:dyDescent="0.15">
      <c r="I1" s="13" t="s">
        <v>257</v>
      </c>
    </row>
    <row r="2" spans="1:10" ht="34.5" customHeight="1" x14ac:dyDescent="0.15">
      <c r="A2" s="42" t="s">
        <v>250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12.75" customHeight="1" x14ac:dyDescent="0.15">
      <c r="I3" s="192" t="s">
        <v>63</v>
      </c>
    </row>
    <row r="4" spans="1:10" ht="21.75" customHeight="1" x14ac:dyDescent="0.15">
      <c r="A4" s="893" t="s">
        <v>251</v>
      </c>
      <c r="B4" s="894" t="s">
        <v>28</v>
      </c>
      <c r="C4" s="895" t="s">
        <v>252</v>
      </c>
      <c r="D4" s="897" t="s">
        <v>253</v>
      </c>
      <c r="E4" s="893"/>
      <c r="F4" s="893"/>
      <c r="G4" s="898" t="s">
        <v>147</v>
      </c>
      <c r="H4" s="899"/>
      <c r="I4" s="900"/>
    </row>
    <row r="5" spans="1:10" ht="21.75" customHeight="1" x14ac:dyDescent="0.15">
      <c r="A5" s="893"/>
      <c r="B5" s="894"/>
      <c r="C5" s="896"/>
      <c r="D5" s="897"/>
      <c r="E5" s="893"/>
      <c r="F5" s="893"/>
      <c r="G5" s="901"/>
      <c r="H5" s="902"/>
      <c r="I5" s="903"/>
    </row>
    <row r="6" spans="1:10" ht="21.75" customHeight="1" x14ac:dyDescent="0.15">
      <c r="A6" s="893"/>
      <c r="B6" s="894"/>
      <c r="C6" s="197" t="s">
        <v>78</v>
      </c>
      <c r="D6" s="198" t="s">
        <v>67</v>
      </c>
      <c r="E6" s="197" t="s">
        <v>11</v>
      </c>
      <c r="F6" s="197" t="s">
        <v>78</v>
      </c>
      <c r="G6" s="199" t="s">
        <v>67</v>
      </c>
      <c r="H6" s="199" t="s">
        <v>11</v>
      </c>
      <c r="I6" s="199" t="s">
        <v>254</v>
      </c>
    </row>
    <row r="7" spans="1:10" ht="18.75" customHeight="1" x14ac:dyDescent="0.15">
      <c r="A7" s="200" t="s">
        <v>16</v>
      </c>
      <c r="B7" s="196">
        <v>1</v>
      </c>
      <c r="C7" s="201">
        <v>4</v>
      </c>
      <c r="D7" s="196">
        <v>5</v>
      </c>
      <c r="E7" s="201">
        <v>6</v>
      </c>
      <c r="F7" s="196">
        <v>7</v>
      </c>
      <c r="G7" s="201">
        <v>8</v>
      </c>
      <c r="H7" s="196">
        <v>9</v>
      </c>
      <c r="I7" s="201">
        <v>10</v>
      </c>
    </row>
    <row r="8" spans="1:10" s="230" customFormat="1" ht="21.75" customHeight="1" x14ac:dyDescent="0.15">
      <c r="A8" s="267"/>
      <c r="B8" s="268">
        <v>614.29</v>
      </c>
      <c r="C8" s="269">
        <v>0</v>
      </c>
      <c r="D8" s="269">
        <v>55.58</v>
      </c>
      <c r="E8" s="269">
        <v>20.28</v>
      </c>
      <c r="F8" s="269">
        <v>35.299999999999997</v>
      </c>
      <c r="G8" s="269">
        <v>558.71</v>
      </c>
      <c r="H8" s="269">
        <v>154.06</v>
      </c>
      <c r="I8" s="269">
        <v>404.65</v>
      </c>
    </row>
    <row r="9" spans="1:10" ht="21.75" customHeight="1" x14ac:dyDescent="0.15">
      <c r="A9" s="267" t="s">
        <v>284</v>
      </c>
      <c r="B9" s="268">
        <v>614.29</v>
      </c>
      <c r="C9" s="269">
        <v>0</v>
      </c>
      <c r="D9" s="269">
        <v>55.58</v>
      </c>
      <c r="E9" s="269">
        <v>20.28</v>
      </c>
      <c r="F9" s="269">
        <v>35.299999999999997</v>
      </c>
      <c r="G9" s="269">
        <v>558.71</v>
      </c>
      <c r="H9" s="269">
        <v>154.06</v>
      </c>
      <c r="I9" s="269">
        <v>404.65</v>
      </c>
    </row>
    <row r="10" spans="1:10" ht="21.75" customHeight="1" x14ac:dyDescent="0.15">
      <c r="A10" s="267" t="s">
        <v>285</v>
      </c>
      <c r="B10" s="268">
        <v>441.71</v>
      </c>
      <c r="C10" s="269">
        <v>0</v>
      </c>
      <c r="D10" s="269">
        <v>42</v>
      </c>
      <c r="E10" s="269">
        <v>7</v>
      </c>
      <c r="F10" s="269">
        <v>35</v>
      </c>
      <c r="G10" s="269">
        <v>399.71</v>
      </c>
      <c r="H10" s="269">
        <v>39.71</v>
      </c>
      <c r="I10" s="269">
        <v>360</v>
      </c>
    </row>
    <row r="11" spans="1:10" ht="21.75" customHeight="1" x14ac:dyDescent="0.15">
      <c r="A11" s="267" t="s">
        <v>287</v>
      </c>
      <c r="B11" s="268">
        <v>99.95</v>
      </c>
      <c r="C11" s="269">
        <v>0</v>
      </c>
      <c r="D11" s="269">
        <v>5.3</v>
      </c>
      <c r="E11" s="269">
        <v>5</v>
      </c>
      <c r="F11" s="269">
        <v>0.3</v>
      </c>
      <c r="G11" s="269">
        <v>94.65</v>
      </c>
      <c r="H11" s="269">
        <v>80</v>
      </c>
      <c r="I11" s="269">
        <v>14.65</v>
      </c>
    </row>
    <row r="12" spans="1:10" ht="21.75" customHeight="1" x14ac:dyDescent="0.15">
      <c r="A12" s="267" t="s">
        <v>289</v>
      </c>
      <c r="B12" s="268">
        <v>36.5</v>
      </c>
      <c r="C12" s="269">
        <v>0</v>
      </c>
      <c r="D12" s="269">
        <v>1.5</v>
      </c>
      <c r="E12" s="269">
        <v>1.5</v>
      </c>
      <c r="F12" s="269">
        <v>0</v>
      </c>
      <c r="G12" s="269">
        <v>35</v>
      </c>
      <c r="H12" s="269">
        <v>5</v>
      </c>
      <c r="I12" s="269">
        <v>30</v>
      </c>
    </row>
    <row r="13" spans="1:10" ht="21.75" customHeight="1" x14ac:dyDescent="0.15">
      <c r="A13" s="267" t="s">
        <v>299</v>
      </c>
      <c r="B13" s="268">
        <v>13</v>
      </c>
      <c r="C13" s="269">
        <v>0</v>
      </c>
      <c r="D13" s="269">
        <v>2</v>
      </c>
      <c r="E13" s="269">
        <v>2</v>
      </c>
      <c r="F13" s="269">
        <v>0</v>
      </c>
      <c r="G13" s="269">
        <v>11</v>
      </c>
      <c r="H13" s="269">
        <v>11</v>
      </c>
      <c r="I13" s="269">
        <v>0</v>
      </c>
    </row>
    <row r="14" spans="1:10" ht="21.75" customHeight="1" x14ac:dyDescent="0.15">
      <c r="A14" s="267" t="s">
        <v>301</v>
      </c>
      <c r="B14" s="268">
        <v>5.35</v>
      </c>
      <c r="C14" s="269">
        <v>0</v>
      </c>
      <c r="D14" s="269">
        <v>1.8</v>
      </c>
      <c r="E14" s="269">
        <v>1.8</v>
      </c>
      <c r="F14" s="269">
        <v>0</v>
      </c>
      <c r="G14" s="269">
        <v>3.55</v>
      </c>
      <c r="H14" s="269">
        <v>3.55</v>
      </c>
      <c r="I14" s="269">
        <v>0</v>
      </c>
    </row>
    <row r="15" spans="1:10" ht="21.75" customHeight="1" x14ac:dyDescent="0.15">
      <c r="A15" s="267" t="s">
        <v>311</v>
      </c>
      <c r="B15" s="268">
        <v>4.5199999999999996</v>
      </c>
      <c r="C15" s="269">
        <v>0</v>
      </c>
      <c r="D15" s="269">
        <v>1.66</v>
      </c>
      <c r="E15" s="269">
        <v>1.66</v>
      </c>
      <c r="F15" s="269">
        <v>0</v>
      </c>
      <c r="G15" s="269">
        <v>2.86</v>
      </c>
      <c r="H15" s="269">
        <v>2.86</v>
      </c>
      <c r="I15" s="269">
        <v>0</v>
      </c>
    </row>
    <row r="16" spans="1:10" ht="21.75" customHeight="1" x14ac:dyDescent="0.15">
      <c r="A16" s="267" t="s">
        <v>317</v>
      </c>
      <c r="B16" s="268">
        <v>5.3</v>
      </c>
      <c r="C16" s="269">
        <v>0</v>
      </c>
      <c r="D16" s="269">
        <v>0.3</v>
      </c>
      <c r="E16" s="269">
        <v>0.3</v>
      </c>
      <c r="F16" s="269">
        <v>0</v>
      </c>
      <c r="G16" s="269">
        <v>5</v>
      </c>
      <c r="H16" s="269">
        <v>5</v>
      </c>
      <c r="I16" s="269">
        <v>0</v>
      </c>
    </row>
    <row r="17" spans="1:9" ht="21.75" customHeight="1" x14ac:dyDescent="0.15">
      <c r="A17" s="267" t="s">
        <v>319</v>
      </c>
      <c r="B17" s="268">
        <v>1.7</v>
      </c>
      <c r="C17" s="269">
        <v>0</v>
      </c>
      <c r="D17" s="269">
        <v>0.2</v>
      </c>
      <c r="E17" s="269">
        <v>0.2</v>
      </c>
      <c r="F17" s="269">
        <v>0</v>
      </c>
      <c r="G17" s="269">
        <v>1.5</v>
      </c>
      <c r="H17" s="269">
        <v>1.5</v>
      </c>
      <c r="I17" s="269">
        <v>0</v>
      </c>
    </row>
    <row r="18" spans="1:9" ht="21.75" customHeight="1" x14ac:dyDescent="0.15">
      <c r="A18" s="267" t="s">
        <v>321</v>
      </c>
      <c r="B18" s="268">
        <v>0.2</v>
      </c>
      <c r="C18" s="269">
        <v>0</v>
      </c>
      <c r="D18" s="269">
        <v>0</v>
      </c>
      <c r="E18" s="269">
        <v>0</v>
      </c>
      <c r="F18" s="269">
        <v>0</v>
      </c>
      <c r="G18" s="269">
        <v>0.2</v>
      </c>
      <c r="H18" s="269">
        <v>0.2</v>
      </c>
      <c r="I18" s="269">
        <v>0</v>
      </c>
    </row>
    <row r="19" spans="1:9" ht="21.75" customHeight="1" x14ac:dyDescent="0.15">
      <c r="A19" s="267" t="s">
        <v>323</v>
      </c>
      <c r="B19" s="268">
        <v>1.6</v>
      </c>
      <c r="C19" s="269">
        <v>0</v>
      </c>
      <c r="D19" s="269">
        <v>0</v>
      </c>
      <c r="E19" s="269">
        <v>0</v>
      </c>
      <c r="F19" s="269">
        <v>0</v>
      </c>
      <c r="G19" s="269">
        <v>1.6</v>
      </c>
      <c r="H19" s="269">
        <v>1.6</v>
      </c>
      <c r="I19" s="269">
        <v>0</v>
      </c>
    </row>
    <row r="20" spans="1:9" ht="21.75" customHeight="1" x14ac:dyDescent="0.15">
      <c r="A20" s="267" t="s">
        <v>325</v>
      </c>
      <c r="B20" s="268">
        <v>3.6</v>
      </c>
      <c r="C20" s="269">
        <v>0</v>
      </c>
      <c r="D20" s="269">
        <v>0.6</v>
      </c>
      <c r="E20" s="269">
        <v>0.6</v>
      </c>
      <c r="F20" s="269">
        <v>0</v>
      </c>
      <c r="G20" s="269">
        <v>3</v>
      </c>
      <c r="H20" s="269">
        <v>3</v>
      </c>
      <c r="I20" s="269">
        <v>0</v>
      </c>
    </row>
    <row r="21" spans="1:9" ht="21.75" customHeight="1" x14ac:dyDescent="0.15">
      <c r="A21" s="267" t="s">
        <v>327</v>
      </c>
      <c r="B21" s="268">
        <v>0.86</v>
      </c>
      <c r="C21" s="269">
        <v>0</v>
      </c>
      <c r="D21" s="269">
        <v>0.22</v>
      </c>
      <c r="E21" s="269">
        <v>0.22</v>
      </c>
      <c r="F21" s="269">
        <v>0</v>
      </c>
      <c r="G21" s="269">
        <v>0.64</v>
      </c>
      <c r="H21" s="269">
        <v>0.64</v>
      </c>
      <c r="I21" s="269">
        <v>0</v>
      </c>
    </row>
  </sheetData>
  <sheetProtection formatCells="0" formatColumns="0" formatRows="0"/>
  <mergeCells count="5">
    <mergeCell ref="A4:A6"/>
    <mergeCell ref="B4:B6"/>
    <mergeCell ref="C4:C5"/>
    <mergeCell ref="D4:F5"/>
    <mergeCell ref="G4:I5"/>
  </mergeCells>
  <phoneticPr fontId="0" type="noConversion"/>
  <printOptions horizontalCentered="1"/>
  <pageMargins left="0.59055118110236227" right="0.59055118110236227" top="0.59055118110236227" bottom="0.59055118110236227" header="0.39370078740157483" footer="0.39370078740157483"/>
  <pageSetup paperSize="9" fitToHeight="100" orientation="landscape" verticalDpi="300" r:id="rId1"/>
  <headerFooter alignWithMargins="0">
    <oddFooter xml:space="preserve">第 &amp;P 页,共 &amp;N 页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98"/>
  <sheetViews>
    <sheetView showGridLines="0" showZeros="0" workbookViewId="0"/>
  </sheetViews>
  <sheetFormatPr defaultColWidth="9" defaultRowHeight="11.25" x14ac:dyDescent="0.15"/>
  <cols>
    <col min="1" max="2" width="6.83203125" customWidth="1"/>
    <col min="3" max="3" width="7.33203125" customWidth="1"/>
    <col min="4" max="4" width="47.83203125" customWidth="1"/>
    <col min="5" max="5" width="16.33203125" customWidth="1"/>
    <col min="6" max="6" width="13.1640625" customWidth="1"/>
    <col min="7" max="7" width="13" customWidth="1"/>
    <col min="8" max="8" width="13.5" customWidth="1"/>
    <col min="9" max="9" width="11.5" customWidth="1"/>
    <col min="10" max="10" width="11.6640625" customWidth="1"/>
    <col min="11" max="12" width="11.5" customWidth="1"/>
    <col min="13" max="13" width="12.1640625" customWidth="1"/>
    <col min="14" max="15" width="12.5" customWidth="1"/>
    <col min="16" max="16" width="12" customWidth="1"/>
    <col min="17" max="20" width="12.5" customWidth="1"/>
    <col min="21" max="23" width="10.1640625" customWidth="1"/>
    <col min="24" max="24" width="14" customWidth="1"/>
    <col min="25" max="25" width="12.33203125" customWidth="1"/>
    <col min="26" max="26" width="12" customWidth="1"/>
    <col min="27" max="27" width="9.33203125" customWidth="1"/>
    <col min="28" max="35" width="11.1640625" customWidth="1"/>
  </cols>
  <sheetData>
    <row r="1" spans="1:256" ht="18" customHeight="1" x14ac:dyDescent="0.15">
      <c r="A1" s="39"/>
      <c r="B1" s="39"/>
      <c r="C1" s="40"/>
      <c r="D1" s="2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 t="s">
        <v>195</v>
      </c>
      <c r="AJ1" s="26"/>
      <c r="AK1" s="21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</row>
    <row r="2" spans="1:256" ht="18" customHeight="1" x14ac:dyDescent="0.15">
      <c r="A2" s="42" t="s">
        <v>217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  <c r="IP2" s="15"/>
      <c r="IQ2" s="15"/>
      <c r="IR2" s="15"/>
      <c r="IS2" s="15"/>
      <c r="IT2" s="15"/>
      <c r="IU2" s="15"/>
      <c r="IV2" s="15"/>
    </row>
    <row r="3" spans="1:256" ht="18" customHeight="1" x14ac:dyDescent="0.15">
      <c r="A3" s="1"/>
      <c r="B3" s="1"/>
      <c r="C3" s="37"/>
      <c r="D3" s="12"/>
      <c r="E3" s="43"/>
      <c r="F3" s="41"/>
      <c r="G3" s="41"/>
      <c r="H3" s="41"/>
      <c r="I3" s="41"/>
      <c r="J3" s="41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1" t="s">
        <v>63</v>
      </c>
      <c r="AJ3" s="12"/>
      <c r="AK3" s="21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pans="1:256" ht="20.25" customHeight="1" x14ac:dyDescent="0.15">
      <c r="A4" s="137" t="s">
        <v>7</v>
      </c>
      <c r="B4" s="138"/>
      <c r="C4" s="139"/>
      <c r="D4" s="858" t="s">
        <v>59</v>
      </c>
      <c r="E4" s="841" t="s">
        <v>15</v>
      </c>
      <c r="F4" s="137" t="s">
        <v>122</v>
      </c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37" t="s">
        <v>107</v>
      </c>
      <c r="Y4" s="138"/>
      <c r="Z4" s="138"/>
      <c r="AA4" s="138"/>
      <c r="AB4" s="139"/>
      <c r="AC4" s="189" t="s">
        <v>230</v>
      </c>
      <c r="AD4" s="190"/>
      <c r="AE4" s="191"/>
      <c r="AF4" s="138"/>
      <c r="AG4" s="142"/>
      <c r="AH4" s="858" t="s">
        <v>56</v>
      </c>
      <c r="AI4" s="862" t="s">
        <v>5</v>
      </c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</row>
    <row r="5" spans="1:256" ht="20.2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137" t="s">
        <v>62</v>
      </c>
      <c r="H5" s="138"/>
      <c r="I5" s="137" t="s">
        <v>134</v>
      </c>
      <c r="J5" s="138"/>
      <c r="K5" s="138"/>
      <c r="L5" s="137" t="s">
        <v>153</v>
      </c>
      <c r="M5" s="138"/>
      <c r="N5" s="138"/>
      <c r="O5" s="167" t="s">
        <v>118</v>
      </c>
      <c r="P5" s="167"/>
      <c r="Q5" s="168"/>
      <c r="R5" s="168" t="s">
        <v>160</v>
      </c>
      <c r="S5" s="168"/>
      <c r="T5" s="167"/>
      <c r="U5" s="138" t="s">
        <v>55</v>
      </c>
      <c r="V5" s="138"/>
      <c r="W5" s="139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904" t="s">
        <v>236</v>
      </c>
      <c r="AD5" s="904" t="s">
        <v>237</v>
      </c>
      <c r="AE5" s="904" t="s">
        <v>238</v>
      </c>
      <c r="AF5" s="904" t="s">
        <v>239</v>
      </c>
      <c r="AG5" s="904" t="s">
        <v>240</v>
      </c>
      <c r="AH5" s="846"/>
      <c r="AI5" s="862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</row>
    <row r="6" spans="1:256" ht="29.25" customHeight="1" x14ac:dyDescent="0.15">
      <c r="A6" s="857"/>
      <c r="B6" s="864"/>
      <c r="C6" s="840"/>
      <c r="D6" s="822"/>
      <c r="E6" s="843"/>
      <c r="F6" s="861"/>
      <c r="G6" s="145" t="s">
        <v>127</v>
      </c>
      <c r="H6" s="146" t="s">
        <v>113</v>
      </c>
      <c r="I6" s="146" t="s">
        <v>133</v>
      </c>
      <c r="J6" s="146" t="s">
        <v>127</v>
      </c>
      <c r="K6" s="146" t="s">
        <v>113</v>
      </c>
      <c r="L6" s="146" t="s">
        <v>133</v>
      </c>
      <c r="M6" s="146" t="s">
        <v>127</v>
      </c>
      <c r="N6" s="146" t="s">
        <v>113</v>
      </c>
      <c r="O6" s="146" t="s">
        <v>67</v>
      </c>
      <c r="P6" s="146" t="s">
        <v>129</v>
      </c>
      <c r="Q6" s="147" t="s">
        <v>113</v>
      </c>
      <c r="R6" s="145" t="s">
        <v>133</v>
      </c>
      <c r="S6" s="146" t="s">
        <v>127</v>
      </c>
      <c r="T6" s="169" t="s">
        <v>113</v>
      </c>
      <c r="U6" s="169" t="s">
        <v>133</v>
      </c>
      <c r="V6" s="146" t="s">
        <v>127</v>
      </c>
      <c r="W6" s="146" t="s">
        <v>113</v>
      </c>
      <c r="X6" s="841"/>
      <c r="Y6" s="841"/>
      <c r="Z6" s="841"/>
      <c r="AA6" s="841"/>
      <c r="AB6" s="841"/>
      <c r="AC6" s="841"/>
      <c r="AD6" s="841"/>
      <c r="AE6" s="841"/>
      <c r="AF6" s="841"/>
      <c r="AG6" s="841"/>
      <c r="AH6" s="846"/>
      <c r="AI6" s="862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</row>
    <row r="7" spans="1:256" ht="20.25" customHeight="1" x14ac:dyDescent="0.15">
      <c r="A7" s="148" t="s">
        <v>16</v>
      </c>
      <c r="B7" s="148" t="s">
        <v>16</v>
      </c>
      <c r="C7" s="148" t="s">
        <v>16</v>
      </c>
      <c r="D7" s="148" t="s">
        <v>16</v>
      </c>
      <c r="E7" s="149">
        <v>1</v>
      </c>
      <c r="F7" s="149">
        <f t="shared" ref="F7:AB7" si="0">E7+1</f>
        <v>2</v>
      </c>
      <c r="G7" s="88">
        <f t="shared" si="0"/>
        <v>3</v>
      </c>
      <c r="H7" s="88">
        <f t="shared" si="0"/>
        <v>4</v>
      </c>
      <c r="I7" s="88">
        <f t="shared" si="0"/>
        <v>5</v>
      </c>
      <c r="J7" s="88">
        <f t="shared" si="0"/>
        <v>6</v>
      </c>
      <c r="K7" s="88">
        <f t="shared" si="0"/>
        <v>7</v>
      </c>
      <c r="L7" s="88">
        <f t="shared" si="0"/>
        <v>8</v>
      </c>
      <c r="M7" s="88">
        <f t="shared" si="0"/>
        <v>9</v>
      </c>
      <c r="N7" s="88">
        <f t="shared" si="0"/>
        <v>10</v>
      </c>
      <c r="O7" s="88">
        <f>N7+1</f>
        <v>11</v>
      </c>
      <c r="P7" s="88">
        <f t="shared" si="0"/>
        <v>12</v>
      </c>
      <c r="Q7" s="88">
        <f>P7+1</f>
        <v>13</v>
      </c>
      <c r="R7" s="88">
        <f>Q7+1</f>
        <v>14</v>
      </c>
      <c r="S7" s="88">
        <f>R7+1</f>
        <v>15</v>
      </c>
      <c r="T7" s="88">
        <f>S7+1</f>
        <v>16</v>
      </c>
      <c r="U7" s="88">
        <f>Q7+1</f>
        <v>14</v>
      </c>
      <c r="V7" s="88">
        <f t="shared" si="0"/>
        <v>15</v>
      </c>
      <c r="W7" s="88">
        <f t="shared" si="0"/>
        <v>16</v>
      </c>
      <c r="X7" s="88">
        <f t="shared" si="0"/>
        <v>17</v>
      </c>
      <c r="Y7" s="88">
        <f t="shared" si="0"/>
        <v>18</v>
      </c>
      <c r="Z7" s="88">
        <f t="shared" si="0"/>
        <v>19</v>
      </c>
      <c r="AA7" s="88">
        <f t="shared" si="0"/>
        <v>20</v>
      </c>
      <c r="AB7" s="88">
        <f t="shared" si="0"/>
        <v>21</v>
      </c>
      <c r="AC7" s="88">
        <f t="shared" ref="AC7:AI7" si="1">AB7+1</f>
        <v>22</v>
      </c>
      <c r="AD7" s="88">
        <f t="shared" si="1"/>
        <v>23</v>
      </c>
      <c r="AE7" s="88">
        <f t="shared" si="1"/>
        <v>24</v>
      </c>
      <c r="AF7" s="88">
        <f t="shared" si="1"/>
        <v>25</v>
      </c>
      <c r="AG7" s="88">
        <f t="shared" si="1"/>
        <v>26</v>
      </c>
      <c r="AH7" s="88">
        <f t="shared" si="1"/>
        <v>27</v>
      </c>
      <c r="AI7" s="88">
        <f t="shared" si="1"/>
        <v>28</v>
      </c>
      <c r="AJ7" s="26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  <c r="IC7" s="44"/>
      <c r="ID7" s="44"/>
      <c r="IE7" s="44"/>
      <c r="IF7" s="44"/>
      <c r="IG7" s="44"/>
      <c r="IH7" s="44"/>
      <c r="II7" s="44"/>
      <c r="IJ7" s="44"/>
      <c r="IK7" s="44"/>
      <c r="IL7" s="44"/>
      <c r="IM7" s="44"/>
      <c r="IN7" s="44"/>
      <c r="IO7" s="44"/>
      <c r="IP7" s="44"/>
      <c r="IQ7" s="44"/>
      <c r="IR7" s="44"/>
      <c r="IS7" s="44"/>
      <c r="IT7" s="44"/>
      <c r="IU7" s="44"/>
      <c r="IV7" s="44"/>
    </row>
    <row r="8" spans="1:256" s="232" customFormat="1" ht="21.75" customHeight="1" x14ac:dyDescent="0.15">
      <c r="A8" s="235"/>
      <c r="B8" s="243"/>
      <c r="C8" s="243"/>
      <c r="D8" s="248" t="s">
        <v>28</v>
      </c>
      <c r="E8" s="233">
        <v>37412.04</v>
      </c>
      <c r="F8" s="258">
        <v>32772.699999999997</v>
      </c>
      <c r="G8" s="245">
        <v>2743.96</v>
      </c>
      <c r="H8" s="233">
        <v>30028.74</v>
      </c>
      <c r="I8" s="258">
        <v>25621.62</v>
      </c>
      <c r="J8" s="245">
        <v>1372.59</v>
      </c>
      <c r="K8" s="246">
        <v>24249.03</v>
      </c>
      <c r="L8" s="233">
        <v>1536.76</v>
      </c>
      <c r="M8" s="245">
        <v>146.38</v>
      </c>
      <c r="N8" s="246">
        <v>1390.38</v>
      </c>
      <c r="O8" s="233">
        <v>3771.57</v>
      </c>
      <c r="P8" s="245">
        <v>924.9</v>
      </c>
      <c r="Q8" s="233">
        <v>2846.67</v>
      </c>
      <c r="R8" s="270">
        <v>1428</v>
      </c>
      <c r="S8" s="270">
        <v>185.71</v>
      </c>
      <c r="T8" s="271">
        <v>1242.29</v>
      </c>
      <c r="U8" s="245">
        <v>414.75</v>
      </c>
      <c r="V8" s="246">
        <v>114.38</v>
      </c>
      <c r="W8" s="246">
        <v>300.37</v>
      </c>
      <c r="X8" s="246">
        <v>1916.27</v>
      </c>
      <c r="Y8" s="246">
        <v>1749.78</v>
      </c>
      <c r="Z8" s="246">
        <v>51.59</v>
      </c>
      <c r="AA8" s="246">
        <v>15.98</v>
      </c>
      <c r="AB8" s="246">
        <v>98.92</v>
      </c>
      <c r="AC8" s="253">
        <v>-985.48</v>
      </c>
      <c r="AD8" s="253">
        <v>-195.93</v>
      </c>
      <c r="AE8" s="253">
        <v>-451.63</v>
      </c>
      <c r="AF8" s="253">
        <v>-97.97</v>
      </c>
      <c r="AG8" s="253">
        <v>-239.95</v>
      </c>
      <c r="AH8" s="246">
        <v>3374.92</v>
      </c>
      <c r="AI8" s="233">
        <v>333.63</v>
      </c>
      <c r="AJ8" s="231"/>
      <c r="AK8" s="231"/>
      <c r="AL8" s="231"/>
      <c r="AM8" s="231"/>
      <c r="AN8" s="231"/>
      <c r="AO8" s="231"/>
      <c r="AP8" s="231"/>
      <c r="AQ8" s="231"/>
      <c r="AR8" s="231"/>
      <c r="AS8" s="231"/>
      <c r="AT8" s="231"/>
      <c r="AU8" s="231"/>
      <c r="AV8" s="231"/>
      <c r="AW8" s="231"/>
      <c r="AX8" s="231"/>
      <c r="AY8" s="231"/>
      <c r="AZ8" s="231"/>
      <c r="BA8" s="231"/>
      <c r="BB8" s="231"/>
      <c r="BC8" s="231"/>
      <c r="BD8" s="231"/>
      <c r="BE8" s="231"/>
      <c r="BF8" s="231"/>
      <c r="BG8" s="231"/>
      <c r="BH8" s="231"/>
      <c r="BI8" s="231"/>
      <c r="BJ8" s="231"/>
      <c r="BK8" s="231"/>
      <c r="BL8" s="231"/>
      <c r="BM8" s="231"/>
      <c r="BN8" s="231"/>
      <c r="BO8" s="231"/>
      <c r="BP8" s="231"/>
      <c r="BQ8" s="231"/>
      <c r="BR8" s="231"/>
      <c r="BS8" s="231"/>
      <c r="BT8" s="231"/>
      <c r="BU8" s="231"/>
      <c r="BV8" s="231"/>
      <c r="BW8" s="231"/>
      <c r="BX8" s="231"/>
      <c r="BY8" s="231"/>
      <c r="BZ8" s="231"/>
      <c r="CA8" s="231"/>
      <c r="CB8" s="231"/>
      <c r="CC8" s="231"/>
      <c r="CD8" s="231"/>
      <c r="CE8" s="231"/>
      <c r="CF8" s="231"/>
      <c r="CG8" s="231"/>
      <c r="CH8" s="231"/>
      <c r="CI8" s="231"/>
      <c r="CJ8" s="231"/>
      <c r="CK8" s="231"/>
      <c r="CL8" s="231"/>
      <c r="CM8" s="231"/>
      <c r="CN8" s="231"/>
      <c r="CO8" s="231"/>
      <c r="CP8" s="231"/>
      <c r="CQ8" s="231"/>
      <c r="CR8" s="231"/>
      <c r="CS8" s="231"/>
      <c r="CT8" s="231"/>
      <c r="CU8" s="231"/>
      <c r="CV8" s="231"/>
      <c r="CW8" s="231"/>
      <c r="CX8" s="231"/>
      <c r="CY8" s="231"/>
      <c r="CZ8" s="231"/>
      <c r="DA8" s="231"/>
      <c r="DB8" s="231"/>
      <c r="DC8" s="231"/>
      <c r="DD8" s="231"/>
      <c r="DE8" s="231"/>
      <c r="DF8" s="231"/>
      <c r="DG8" s="231"/>
      <c r="DH8" s="231"/>
      <c r="DI8" s="231"/>
      <c r="DJ8" s="231"/>
      <c r="DK8" s="231"/>
      <c r="DL8" s="231"/>
      <c r="DM8" s="231"/>
      <c r="DN8" s="231"/>
      <c r="DO8" s="231"/>
      <c r="DP8" s="231"/>
      <c r="DQ8" s="231"/>
      <c r="DR8" s="231"/>
      <c r="DS8" s="231"/>
      <c r="DT8" s="231"/>
      <c r="DU8" s="231"/>
      <c r="DV8" s="231"/>
      <c r="DW8" s="231"/>
      <c r="DX8" s="231"/>
      <c r="DY8" s="231"/>
      <c r="DZ8" s="231"/>
      <c r="EA8" s="231"/>
      <c r="EB8" s="231"/>
      <c r="EC8" s="231"/>
      <c r="ED8" s="231"/>
      <c r="EE8" s="231"/>
      <c r="EF8" s="231"/>
      <c r="EG8" s="231"/>
      <c r="EH8" s="231"/>
      <c r="EI8" s="231"/>
      <c r="EJ8" s="231"/>
      <c r="EK8" s="231"/>
      <c r="EL8" s="231"/>
      <c r="EM8" s="231"/>
      <c r="EN8" s="231"/>
      <c r="EO8" s="231"/>
      <c r="EP8" s="231"/>
      <c r="EQ8" s="231"/>
      <c r="ER8" s="231"/>
      <c r="ES8" s="231"/>
      <c r="ET8" s="231"/>
      <c r="EU8" s="231"/>
      <c r="EV8" s="231"/>
      <c r="EW8" s="231"/>
      <c r="EX8" s="231"/>
      <c r="EY8" s="231"/>
      <c r="EZ8" s="231"/>
      <c r="FA8" s="231"/>
      <c r="FB8" s="231"/>
      <c r="FC8" s="231"/>
      <c r="FD8" s="231"/>
      <c r="FE8" s="231"/>
      <c r="FF8" s="231"/>
      <c r="FG8" s="231"/>
      <c r="FH8" s="231"/>
      <c r="FI8" s="231"/>
      <c r="FJ8" s="231"/>
      <c r="FK8" s="231"/>
      <c r="FL8" s="231"/>
      <c r="FM8" s="231"/>
      <c r="FN8" s="231"/>
      <c r="FO8" s="231"/>
      <c r="FP8" s="231"/>
      <c r="FQ8" s="231"/>
      <c r="FR8" s="231"/>
      <c r="FS8" s="231"/>
      <c r="FT8" s="231"/>
      <c r="FU8" s="231"/>
      <c r="FV8" s="231"/>
      <c r="FW8" s="231"/>
      <c r="FX8" s="231"/>
      <c r="FY8" s="231"/>
      <c r="FZ8" s="231"/>
      <c r="GA8" s="231"/>
      <c r="GB8" s="231"/>
      <c r="GC8" s="231"/>
      <c r="GD8" s="231"/>
      <c r="GE8" s="231"/>
      <c r="GF8" s="231"/>
      <c r="GG8" s="231"/>
      <c r="GH8" s="231"/>
      <c r="GI8" s="231"/>
      <c r="GJ8" s="231"/>
      <c r="GK8" s="231"/>
      <c r="GL8" s="231"/>
      <c r="GM8" s="231"/>
      <c r="GN8" s="231"/>
      <c r="GO8" s="231"/>
      <c r="GP8" s="231"/>
      <c r="GQ8" s="231"/>
      <c r="GR8" s="231"/>
      <c r="GS8" s="231"/>
      <c r="GT8" s="231"/>
      <c r="GU8" s="231"/>
      <c r="GV8" s="231"/>
      <c r="GW8" s="231"/>
      <c r="GX8" s="231"/>
      <c r="GY8" s="231"/>
      <c r="GZ8" s="231"/>
      <c r="HA8" s="231"/>
      <c r="HB8" s="231"/>
      <c r="HC8" s="231"/>
      <c r="HD8" s="231"/>
      <c r="HE8" s="231"/>
      <c r="HF8" s="231"/>
      <c r="HG8" s="231"/>
      <c r="HH8" s="231"/>
      <c r="HI8" s="231"/>
      <c r="HJ8" s="231"/>
      <c r="HK8" s="231"/>
      <c r="HL8" s="231"/>
      <c r="HM8" s="231"/>
      <c r="HN8" s="231"/>
      <c r="HO8" s="231"/>
      <c r="HP8" s="231"/>
      <c r="HQ8" s="231"/>
      <c r="HR8" s="231"/>
      <c r="HS8" s="231"/>
      <c r="HT8" s="231"/>
      <c r="HU8" s="231"/>
      <c r="HV8" s="231"/>
      <c r="HW8" s="231"/>
      <c r="HX8" s="231"/>
      <c r="HY8" s="231"/>
      <c r="HZ8" s="231"/>
      <c r="IA8" s="231"/>
      <c r="IB8" s="231"/>
      <c r="IC8" s="231"/>
      <c r="ID8" s="231"/>
      <c r="IE8" s="231"/>
      <c r="IF8" s="231"/>
      <c r="IG8" s="231"/>
      <c r="IH8" s="231"/>
      <c r="II8" s="231"/>
      <c r="IJ8" s="231"/>
      <c r="IK8" s="231"/>
      <c r="IL8" s="231"/>
      <c r="IM8" s="231"/>
      <c r="IN8" s="231"/>
      <c r="IO8" s="231"/>
      <c r="IP8" s="231"/>
      <c r="IQ8" s="231"/>
      <c r="IR8" s="231"/>
      <c r="IS8" s="231"/>
      <c r="IT8" s="231"/>
      <c r="IU8" s="231"/>
      <c r="IV8" s="231"/>
    </row>
    <row r="9" spans="1:256" ht="21.75" customHeight="1" x14ac:dyDescent="0.15">
      <c r="A9" s="235"/>
      <c r="B9" s="243"/>
      <c r="C9" s="243"/>
      <c r="D9" s="248" t="s">
        <v>284</v>
      </c>
      <c r="E9" s="233">
        <v>37412.04</v>
      </c>
      <c r="F9" s="258">
        <v>32772.699999999997</v>
      </c>
      <c r="G9" s="245">
        <v>2743.96</v>
      </c>
      <c r="H9" s="233">
        <v>30028.74</v>
      </c>
      <c r="I9" s="258">
        <v>25621.62</v>
      </c>
      <c r="J9" s="245">
        <v>1372.59</v>
      </c>
      <c r="K9" s="246">
        <v>24249.03</v>
      </c>
      <c r="L9" s="233">
        <v>1536.76</v>
      </c>
      <c r="M9" s="245">
        <v>146.38</v>
      </c>
      <c r="N9" s="246">
        <v>1390.38</v>
      </c>
      <c r="O9" s="233">
        <v>3771.57</v>
      </c>
      <c r="P9" s="245">
        <v>924.9</v>
      </c>
      <c r="Q9" s="233">
        <v>2846.67</v>
      </c>
      <c r="R9" s="270">
        <v>1428</v>
      </c>
      <c r="S9" s="270">
        <v>185.71</v>
      </c>
      <c r="T9" s="271">
        <v>1242.29</v>
      </c>
      <c r="U9" s="245">
        <v>414.75</v>
      </c>
      <c r="V9" s="246">
        <v>114.38</v>
      </c>
      <c r="W9" s="246">
        <v>300.37</v>
      </c>
      <c r="X9" s="246">
        <v>1916.27</v>
      </c>
      <c r="Y9" s="246">
        <v>1749.78</v>
      </c>
      <c r="Z9" s="246">
        <v>51.59</v>
      </c>
      <c r="AA9" s="246">
        <v>15.98</v>
      </c>
      <c r="AB9" s="246">
        <v>98.92</v>
      </c>
      <c r="AC9" s="253">
        <v>-985.48</v>
      </c>
      <c r="AD9" s="253">
        <v>-195.93</v>
      </c>
      <c r="AE9" s="253">
        <v>-451.63</v>
      </c>
      <c r="AF9" s="253">
        <v>-97.97</v>
      </c>
      <c r="AG9" s="253">
        <v>-239.95</v>
      </c>
      <c r="AH9" s="246">
        <v>3374.92</v>
      </c>
      <c r="AI9" s="233">
        <v>333.63</v>
      </c>
      <c r="AJ9" s="1"/>
    </row>
    <row r="10" spans="1:256" ht="21.75" customHeight="1" x14ac:dyDescent="0.15">
      <c r="A10" s="235"/>
      <c r="B10" s="243"/>
      <c r="C10" s="243"/>
      <c r="D10" s="248" t="s">
        <v>285</v>
      </c>
      <c r="E10" s="233">
        <v>2096.41</v>
      </c>
      <c r="F10" s="258">
        <v>1787.45</v>
      </c>
      <c r="G10" s="245">
        <v>1787.45</v>
      </c>
      <c r="H10" s="233">
        <v>0</v>
      </c>
      <c r="I10" s="258">
        <v>851.78</v>
      </c>
      <c r="J10" s="245">
        <v>851.78</v>
      </c>
      <c r="K10" s="246">
        <v>0</v>
      </c>
      <c r="L10" s="233">
        <v>82.57</v>
      </c>
      <c r="M10" s="245">
        <v>82.57</v>
      </c>
      <c r="N10" s="246">
        <v>0</v>
      </c>
      <c r="O10" s="233">
        <v>663.58</v>
      </c>
      <c r="P10" s="245">
        <v>663.58</v>
      </c>
      <c r="Q10" s="233">
        <v>0</v>
      </c>
      <c r="R10" s="270">
        <v>118.54</v>
      </c>
      <c r="S10" s="270">
        <v>118.54</v>
      </c>
      <c r="T10" s="271">
        <v>0</v>
      </c>
      <c r="U10" s="245">
        <v>70.98</v>
      </c>
      <c r="V10" s="246">
        <v>70.98</v>
      </c>
      <c r="W10" s="246">
        <v>0</v>
      </c>
      <c r="X10" s="246">
        <v>302.60000000000002</v>
      </c>
      <c r="Y10" s="246">
        <v>290.86</v>
      </c>
      <c r="Z10" s="246">
        <v>8.25</v>
      </c>
      <c r="AA10" s="246">
        <v>0</v>
      </c>
      <c r="AB10" s="246">
        <v>3.49</v>
      </c>
      <c r="AC10" s="253">
        <v>-183.21</v>
      </c>
      <c r="AD10" s="253">
        <v>-122.14</v>
      </c>
      <c r="AE10" s="253">
        <v>0</v>
      </c>
      <c r="AF10" s="253">
        <v>-61.07</v>
      </c>
      <c r="AG10" s="253">
        <v>0</v>
      </c>
      <c r="AH10" s="246">
        <v>135.04</v>
      </c>
      <c r="AI10" s="233">
        <v>54.53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</row>
    <row r="11" spans="1:256" ht="21.75" customHeight="1" x14ac:dyDescent="0.15">
      <c r="A11" s="235" t="s">
        <v>339</v>
      </c>
      <c r="B11" s="243"/>
      <c r="C11" s="243"/>
      <c r="D11" s="248" t="s">
        <v>340</v>
      </c>
      <c r="E11" s="233">
        <v>2096.41</v>
      </c>
      <c r="F11" s="258">
        <v>1787.45</v>
      </c>
      <c r="G11" s="245">
        <v>1787.45</v>
      </c>
      <c r="H11" s="233">
        <v>0</v>
      </c>
      <c r="I11" s="258">
        <v>851.78</v>
      </c>
      <c r="J11" s="245">
        <v>851.78</v>
      </c>
      <c r="K11" s="246">
        <v>0</v>
      </c>
      <c r="L11" s="233">
        <v>82.57</v>
      </c>
      <c r="M11" s="245">
        <v>82.57</v>
      </c>
      <c r="N11" s="246">
        <v>0</v>
      </c>
      <c r="O11" s="233">
        <v>663.58</v>
      </c>
      <c r="P11" s="245">
        <v>663.58</v>
      </c>
      <c r="Q11" s="233">
        <v>0</v>
      </c>
      <c r="R11" s="270">
        <v>118.54</v>
      </c>
      <c r="S11" s="270">
        <v>118.54</v>
      </c>
      <c r="T11" s="271">
        <v>0</v>
      </c>
      <c r="U11" s="245">
        <v>70.98</v>
      </c>
      <c r="V11" s="246">
        <v>70.98</v>
      </c>
      <c r="W11" s="246">
        <v>0</v>
      </c>
      <c r="X11" s="246">
        <v>302.60000000000002</v>
      </c>
      <c r="Y11" s="246">
        <v>290.86</v>
      </c>
      <c r="Z11" s="246">
        <v>8.25</v>
      </c>
      <c r="AA11" s="246">
        <v>0</v>
      </c>
      <c r="AB11" s="246">
        <v>3.49</v>
      </c>
      <c r="AC11" s="253">
        <v>-183.21</v>
      </c>
      <c r="AD11" s="253">
        <v>-122.14</v>
      </c>
      <c r="AE11" s="253">
        <v>0</v>
      </c>
      <c r="AF11" s="253">
        <v>-61.07</v>
      </c>
      <c r="AG11" s="253">
        <v>0</v>
      </c>
      <c r="AH11" s="246">
        <v>135.04</v>
      </c>
      <c r="AI11" s="233">
        <v>54.53</v>
      </c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</row>
    <row r="12" spans="1:256" ht="21.75" customHeight="1" x14ac:dyDescent="0.15">
      <c r="A12" s="235"/>
      <c r="B12" s="243" t="s">
        <v>341</v>
      </c>
      <c r="C12" s="243"/>
      <c r="D12" s="248" t="s">
        <v>342</v>
      </c>
      <c r="E12" s="233">
        <v>2096.41</v>
      </c>
      <c r="F12" s="258">
        <v>1787.45</v>
      </c>
      <c r="G12" s="245">
        <v>1787.45</v>
      </c>
      <c r="H12" s="233">
        <v>0</v>
      </c>
      <c r="I12" s="258">
        <v>851.78</v>
      </c>
      <c r="J12" s="245">
        <v>851.78</v>
      </c>
      <c r="K12" s="246">
        <v>0</v>
      </c>
      <c r="L12" s="233">
        <v>82.57</v>
      </c>
      <c r="M12" s="245">
        <v>82.57</v>
      </c>
      <c r="N12" s="246">
        <v>0</v>
      </c>
      <c r="O12" s="233">
        <v>663.58</v>
      </c>
      <c r="P12" s="245">
        <v>663.58</v>
      </c>
      <c r="Q12" s="233">
        <v>0</v>
      </c>
      <c r="R12" s="270">
        <v>118.54</v>
      </c>
      <c r="S12" s="270">
        <v>118.54</v>
      </c>
      <c r="T12" s="271">
        <v>0</v>
      </c>
      <c r="U12" s="245">
        <v>70.98</v>
      </c>
      <c r="V12" s="246">
        <v>70.98</v>
      </c>
      <c r="W12" s="246">
        <v>0</v>
      </c>
      <c r="X12" s="246">
        <v>302.60000000000002</v>
      </c>
      <c r="Y12" s="246">
        <v>290.86</v>
      </c>
      <c r="Z12" s="246">
        <v>8.25</v>
      </c>
      <c r="AA12" s="246">
        <v>0</v>
      </c>
      <c r="AB12" s="246">
        <v>3.49</v>
      </c>
      <c r="AC12" s="253">
        <v>-183.21</v>
      </c>
      <c r="AD12" s="253">
        <v>-122.14</v>
      </c>
      <c r="AE12" s="253">
        <v>0</v>
      </c>
      <c r="AF12" s="253">
        <v>-61.07</v>
      </c>
      <c r="AG12" s="253">
        <v>0</v>
      </c>
      <c r="AH12" s="246">
        <v>135.04</v>
      </c>
      <c r="AI12" s="233">
        <v>54.53</v>
      </c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</row>
    <row r="13" spans="1:256" ht="21.75" customHeight="1" x14ac:dyDescent="0.15">
      <c r="A13" s="235" t="s">
        <v>343</v>
      </c>
      <c r="B13" s="243" t="s">
        <v>344</v>
      </c>
      <c r="C13" s="243" t="s">
        <v>341</v>
      </c>
      <c r="D13" s="248" t="s">
        <v>345</v>
      </c>
      <c r="E13" s="233">
        <v>1738.94</v>
      </c>
      <c r="F13" s="258">
        <v>1597.51</v>
      </c>
      <c r="G13" s="245">
        <v>1597.51</v>
      </c>
      <c r="H13" s="233">
        <v>0</v>
      </c>
      <c r="I13" s="258">
        <v>706.38</v>
      </c>
      <c r="J13" s="245">
        <v>706.38</v>
      </c>
      <c r="K13" s="246">
        <v>0</v>
      </c>
      <c r="L13" s="233">
        <v>68.569999999999993</v>
      </c>
      <c r="M13" s="245">
        <v>68.569999999999993</v>
      </c>
      <c r="N13" s="246">
        <v>0</v>
      </c>
      <c r="O13" s="233">
        <v>663.58</v>
      </c>
      <c r="P13" s="245">
        <v>663.58</v>
      </c>
      <c r="Q13" s="233">
        <v>0</v>
      </c>
      <c r="R13" s="270">
        <v>100.12</v>
      </c>
      <c r="S13" s="270">
        <v>100.12</v>
      </c>
      <c r="T13" s="271">
        <v>0</v>
      </c>
      <c r="U13" s="245">
        <v>58.86</v>
      </c>
      <c r="V13" s="246">
        <v>58.86</v>
      </c>
      <c r="W13" s="246">
        <v>0</v>
      </c>
      <c r="X13" s="246">
        <v>248.22</v>
      </c>
      <c r="Y13" s="246">
        <v>241.36</v>
      </c>
      <c r="Z13" s="246">
        <v>6.86</v>
      </c>
      <c r="AA13" s="246">
        <v>0</v>
      </c>
      <c r="AB13" s="246">
        <v>0</v>
      </c>
      <c r="AC13" s="253">
        <v>-152.04</v>
      </c>
      <c r="AD13" s="253">
        <v>-101.36</v>
      </c>
      <c r="AE13" s="253">
        <v>0</v>
      </c>
      <c r="AF13" s="253">
        <v>-50.68</v>
      </c>
      <c r="AG13" s="253">
        <v>0</v>
      </c>
      <c r="AH13" s="246">
        <v>0</v>
      </c>
      <c r="AI13" s="233">
        <v>45.25</v>
      </c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</row>
    <row r="14" spans="1:256" ht="21.75" customHeight="1" x14ac:dyDescent="0.15">
      <c r="A14" s="235" t="s">
        <v>343</v>
      </c>
      <c r="B14" s="243" t="s">
        <v>344</v>
      </c>
      <c r="C14" s="243" t="s">
        <v>337</v>
      </c>
      <c r="D14" s="248" t="s">
        <v>346</v>
      </c>
      <c r="E14" s="233">
        <v>357.47</v>
      </c>
      <c r="F14" s="258">
        <v>189.94</v>
      </c>
      <c r="G14" s="245">
        <v>189.94</v>
      </c>
      <c r="H14" s="233">
        <v>0</v>
      </c>
      <c r="I14" s="258">
        <v>145.4</v>
      </c>
      <c r="J14" s="245">
        <v>145.4</v>
      </c>
      <c r="K14" s="246">
        <v>0</v>
      </c>
      <c r="L14" s="233">
        <v>14</v>
      </c>
      <c r="M14" s="245">
        <v>14</v>
      </c>
      <c r="N14" s="246">
        <v>0</v>
      </c>
      <c r="O14" s="233">
        <v>0</v>
      </c>
      <c r="P14" s="245">
        <v>0</v>
      </c>
      <c r="Q14" s="233">
        <v>0</v>
      </c>
      <c r="R14" s="270">
        <v>18.420000000000002</v>
      </c>
      <c r="S14" s="270">
        <v>18.420000000000002</v>
      </c>
      <c r="T14" s="271">
        <v>0</v>
      </c>
      <c r="U14" s="245">
        <v>12.12</v>
      </c>
      <c r="V14" s="246">
        <v>12.12</v>
      </c>
      <c r="W14" s="246">
        <v>0</v>
      </c>
      <c r="X14" s="246">
        <v>54.38</v>
      </c>
      <c r="Y14" s="246">
        <v>49.5</v>
      </c>
      <c r="Z14" s="246">
        <v>1.39</v>
      </c>
      <c r="AA14" s="246">
        <v>0</v>
      </c>
      <c r="AB14" s="246">
        <v>3.49</v>
      </c>
      <c r="AC14" s="253">
        <v>-31.17</v>
      </c>
      <c r="AD14" s="253">
        <v>-20.78</v>
      </c>
      <c r="AE14" s="253">
        <v>0</v>
      </c>
      <c r="AF14" s="253">
        <v>-10.39</v>
      </c>
      <c r="AG14" s="253">
        <v>0</v>
      </c>
      <c r="AH14" s="246">
        <v>135.04</v>
      </c>
      <c r="AI14" s="233">
        <v>9.2799999999999994</v>
      </c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</row>
    <row r="15" spans="1:256" ht="21.75" customHeight="1" x14ac:dyDescent="0.15">
      <c r="A15" s="235"/>
      <c r="B15" s="243"/>
      <c r="C15" s="243"/>
      <c r="D15" s="248" t="s">
        <v>287</v>
      </c>
      <c r="E15" s="233">
        <v>3611.03</v>
      </c>
      <c r="F15" s="258">
        <v>1944.7</v>
      </c>
      <c r="G15" s="245">
        <v>0</v>
      </c>
      <c r="H15" s="233">
        <v>1944.7</v>
      </c>
      <c r="I15" s="258">
        <v>1423.79</v>
      </c>
      <c r="J15" s="245">
        <v>0</v>
      </c>
      <c r="K15" s="246">
        <v>1423.79</v>
      </c>
      <c r="L15" s="233">
        <v>221.29</v>
      </c>
      <c r="M15" s="245">
        <v>0</v>
      </c>
      <c r="N15" s="246">
        <v>221.29</v>
      </c>
      <c r="O15" s="233">
        <v>0</v>
      </c>
      <c r="P15" s="245">
        <v>0</v>
      </c>
      <c r="Q15" s="233">
        <v>0</v>
      </c>
      <c r="R15" s="270">
        <v>180.98</v>
      </c>
      <c r="S15" s="270">
        <v>0</v>
      </c>
      <c r="T15" s="271">
        <v>180.98</v>
      </c>
      <c r="U15" s="245">
        <v>118.64</v>
      </c>
      <c r="V15" s="246">
        <v>0</v>
      </c>
      <c r="W15" s="246">
        <v>118.64</v>
      </c>
      <c r="X15" s="246">
        <v>563.69000000000005</v>
      </c>
      <c r="Y15" s="246">
        <v>501.69</v>
      </c>
      <c r="Z15" s="246">
        <v>14.61</v>
      </c>
      <c r="AA15" s="246">
        <v>10.87</v>
      </c>
      <c r="AB15" s="246">
        <v>36.520000000000003</v>
      </c>
      <c r="AC15" s="253">
        <v>-301.06</v>
      </c>
      <c r="AD15" s="253">
        <v>0</v>
      </c>
      <c r="AE15" s="253">
        <v>-200.71</v>
      </c>
      <c r="AF15" s="253">
        <v>0</v>
      </c>
      <c r="AG15" s="253">
        <v>-100.35</v>
      </c>
      <c r="AH15" s="246">
        <v>1309.6300000000001</v>
      </c>
      <c r="AI15" s="233">
        <v>94.07</v>
      </c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</row>
    <row r="16" spans="1:256" ht="21.75" customHeight="1" x14ac:dyDescent="0.15">
      <c r="A16" s="235" t="s">
        <v>339</v>
      </c>
      <c r="B16" s="243"/>
      <c r="C16" s="243"/>
      <c r="D16" s="248" t="s">
        <v>340</v>
      </c>
      <c r="E16" s="233">
        <v>3611.03</v>
      </c>
      <c r="F16" s="258">
        <v>1944.7</v>
      </c>
      <c r="G16" s="245">
        <v>0</v>
      </c>
      <c r="H16" s="233">
        <v>1944.7</v>
      </c>
      <c r="I16" s="258">
        <v>1423.79</v>
      </c>
      <c r="J16" s="245">
        <v>0</v>
      </c>
      <c r="K16" s="246">
        <v>1423.79</v>
      </c>
      <c r="L16" s="233">
        <v>221.29</v>
      </c>
      <c r="M16" s="245">
        <v>0</v>
      </c>
      <c r="N16" s="246">
        <v>221.29</v>
      </c>
      <c r="O16" s="233">
        <v>0</v>
      </c>
      <c r="P16" s="245">
        <v>0</v>
      </c>
      <c r="Q16" s="233">
        <v>0</v>
      </c>
      <c r="R16" s="270">
        <v>180.98</v>
      </c>
      <c r="S16" s="270">
        <v>0</v>
      </c>
      <c r="T16" s="271">
        <v>180.98</v>
      </c>
      <c r="U16" s="245">
        <v>118.64</v>
      </c>
      <c r="V16" s="246">
        <v>0</v>
      </c>
      <c r="W16" s="246">
        <v>118.64</v>
      </c>
      <c r="X16" s="246">
        <v>563.69000000000005</v>
      </c>
      <c r="Y16" s="246">
        <v>501.69</v>
      </c>
      <c r="Z16" s="246">
        <v>14.61</v>
      </c>
      <c r="AA16" s="246">
        <v>10.87</v>
      </c>
      <c r="AB16" s="246">
        <v>36.520000000000003</v>
      </c>
      <c r="AC16" s="253">
        <v>-301.06</v>
      </c>
      <c r="AD16" s="253">
        <v>0</v>
      </c>
      <c r="AE16" s="253">
        <v>-200.71</v>
      </c>
      <c r="AF16" s="253">
        <v>0</v>
      </c>
      <c r="AG16" s="253">
        <v>-100.35</v>
      </c>
      <c r="AH16" s="246">
        <v>1309.6300000000001</v>
      </c>
      <c r="AI16" s="233">
        <v>94.07</v>
      </c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</row>
    <row r="17" spans="1:256" ht="21.75" customHeight="1" x14ac:dyDescent="0.15">
      <c r="A17" s="235"/>
      <c r="B17" s="243" t="s">
        <v>335</v>
      </c>
      <c r="C17" s="243"/>
      <c r="D17" s="248" t="s">
        <v>347</v>
      </c>
      <c r="E17" s="233">
        <v>3611.03</v>
      </c>
      <c r="F17" s="258">
        <v>1944.7</v>
      </c>
      <c r="G17" s="245">
        <v>0</v>
      </c>
      <c r="H17" s="233">
        <v>1944.7</v>
      </c>
      <c r="I17" s="258">
        <v>1423.79</v>
      </c>
      <c r="J17" s="245">
        <v>0</v>
      </c>
      <c r="K17" s="246">
        <v>1423.79</v>
      </c>
      <c r="L17" s="233">
        <v>221.29</v>
      </c>
      <c r="M17" s="245">
        <v>0</v>
      </c>
      <c r="N17" s="246">
        <v>221.29</v>
      </c>
      <c r="O17" s="233">
        <v>0</v>
      </c>
      <c r="P17" s="245">
        <v>0</v>
      </c>
      <c r="Q17" s="233">
        <v>0</v>
      </c>
      <c r="R17" s="270">
        <v>180.98</v>
      </c>
      <c r="S17" s="270">
        <v>0</v>
      </c>
      <c r="T17" s="271">
        <v>180.98</v>
      </c>
      <c r="U17" s="245">
        <v>118.64</v>
      </c>
      <c r="V17" s="246">
        <v>0</v>
      </c>
      <c r="W17" s="246">
        <v>118.64</v>
      </c>
      <c r="X17" s="246">
        <v>563.69000000000005</v>
      </c>
      <c r="Y17" s="246">
        <v>501.69</v>
      </c>
      <c r="Z17" s="246">
        <v>14.61</v>
      </c>
      <c r="AA17" s="246">
        <v>10.87</v>
      </c>
      <c r="AB17" s="246">
        <v>36.520000000000003</v>
      </c>
      <c r="AC17" s="253">
        <v>-301.06</v>
      </c>
      <c r="AD17" s="253">
        <v>0</v>
      </c>
      <c r="AE17" s="253">
        <v>-200.71</v>
      </c>
      <c r="AF17" s="253">
        <v>0</v>
      </c>
      <c r="AG17" s="253">
        <v>-100.35</v>
      </c>
      <c r="AH17" s="246">
        <v>1309.6300000000001</v>
      </c>
      <c r="AI17" s="233">
        <v>94.07</v>
      </c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</row>
    <row r="18" spans="1:256" ht="21.75" customHeight="1" x14ac:dyDescent="0.15">
      <c r="A18" s="235" t="s">
        <v>343</v>
      </c>
      <c r="B18" s="243" t="s">
        <v>348</v>
      </c>
      <c r="C18" s="243" t="s">
        <v>341</v>
      </c>
      <c r="D18" s="248" t="s">
        <v>351</v>
      </c>
      <c r="E18" s="233">
        <v>3611.03</v>
      </c>
      <c r="F18" s="258">
        <v>1944.7</v>
      </c>
      <c r="G18" s="245">
        <v>0</v>
      </c>
      <c r="H18" s="233">
        <v>1944.7</v>
      </c>
      <c r="I18" s="258">
        <v>1423.79</v>
      </c>
      <c r="J18" s="245">
        <v>0</v>
      </c>
      <c r="K18" s="246">
        <v>1423.79</v>
      </c>
      <c r="L18" s="233">
        <v>221.29</v>
      </c>
      <c r="M18" s="245">
        <v>0</v>
      </c>
      <c r="N18" s="246">
        <v>221.29</v>
      </c>
      <c r="O18" s="233">
        <v>0</v>
      </c>
      <c r="P18" s="245">
        <v>0</v>
      </c>
      <c r="Q18" s="233">
        <v>0</v>
      </c>
      <c r="R18" s="270">
        <v>180.98</v>
      </c>
      <c r="S18" s="270">
        <v>0</v>
      </c>
      <c r="T18" s="271">
        <v>180.98</v>
      </c>
      <c r="U18" s="245">
        <v>118.64</v>
      </c>
      <c r="V18" s="246">
        <v>0</v>
      </c>
      <c r="W18" s="246">
        <v>118.64</v>
      </c>
      <c r="X18" s="246">
        <v>563.69000000000005</v>
      </c>
      <c r="Y18" s="246">
        <v>501.69</v>
      </c>
      <c r="Z18" s="246">
        <v>14.61</v>
      </c>
      <c r="AA18" s="246">
        <v>10.87</v>
      </c>
      <c r="AB18" s="246">
        <v>36.520000000000003</v>
      </c>
      <c r="AC18" s="253">
        <v>-301.06</v>
      </c>
      <c r="AD18" s="253">
        <v>0</v>
      </c>
      <c r="AE18" s="253">
        <v>-200.71</v>
      </c>
      <c r="AF18" s="253">
        <v>0</v>
      </c>
      <c r="AG18" s="253">
        <v>-100.35</v>
      </c>
      <c r="AH18" s="246">
        <v>1309.6300000000001</v>
      </c>
      <c r="AI18" s="233">
        <v>94.07</v>
      </c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</row>
    <row r="19" spans="1:256" ht="21.75" customHeight="1" x14ac:dyDescent="0.15">
      <c r="A19" s="235"/>
      <c r="B19" s="243"/>
      <c r="C19" s="243"/>
      <c r="D19" s="248" t="s">
        <v>289</v>
      </c>
      <c r="E19" s="233">
        <v>610.92999999999995</v>
      </c>
      <c r="F19" s="258">
        <v>558.63</v>
      </c>
      <c r="G19" s="245">
        <v>558.63</v>
      </c>
      <c r="H19" s="233">
        <v>0</v>
      </c>
      <c r="I19" s="258">
        <v>241.82</v>
      </c>
      <c r="J19" s="245">
        <v>241.82</v>
      </c>
      <c r="K19" s="246">
        <v>0</v>
      </c>
      <c r="L19" s="233">
        <v>37.130000000000003</v>
      </c>
      <c r="M19" s="245">
        <v>37.130000000000003</v>
      </c>
      <c r="N19" s="246">
        <v>0</v>
      </c>
      <c r="O19" s="233">
        <v>227.8</v>
      </c>
      <c r="P19" s="245">
        <v>227.8</v>
      </c>
      <c r="Q19" s="233">
        <v>0</v>
      </c>
      <c r="R19" s="270">
        <v>31.73</v>
      </c>
      <c r="S19" s="270">
        <v>31.73</v>
      </c>
      <c r="T19" s="271">
        <v>0</v>
      </c>
      <c r="U19" s="245">
        <v>20.149999999999999</v>
      </c>
      <c r="V19" s="246">
        <v>20.149999999999999</v>
      </c>
      <c r="W19" s="246">
        <v>0</v>
      </c>
      <c r="X19" s="246">
        <v>88.25</v>
      </c>
      <c r="Y19" s="246">
        <v>84.47</v>
      </c>
      <c r="Z19" s="246">
        <v>2.44</v>
      </c>
      <c r="AA19" s="246">
        <v>1.34</v>
      </c>
      <c r="AB19" s="246">
        <v>0</v>
      </c>
      <c r="AC19" s="253">
        <v>-51.79</v>
      </c>
      <c r="AD19" s="253">
        <v>-34.53</v>
      </c>
      <c r="AE19" s="253">
        <v>0</v>
      </c>
      <c r="AF19" s="253">
        <v>-17.260000000000002</v>
      </c>
      <c r="AG19" s="253">
        <v>0</v>
      </c>
      <c r="AH19" s="246">
        <v>0</v>
      </c>
      <c r="AI19" s="233">
        <v>15.84</v>
      </c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</row>
    <row r="20" spans="1:256" ht="21.75" customHeight="1" x14ac:dyDescent="0.15">
      <c r="A20" s="235" t="s">
        <v>339</v>
      </c>
      <c r="B20" s="243"/>
      <c r="C20" s="243"/>
      <c r="D20" s="248" t="s">
        <v>340</v>
      </c>
      <c r="E20" s="233">
        <v>610.92999999999995</v>
      </c>
      <c r="F20" s="258">
        <v>558.63</v>
      </c>
      <c r="G20" s="245">
        <v>558.63</v>
      </c>
      <c r="H20" s="233">
        <v>0</v>
      </c>
      <c r="I20" s="258">
        <v>241.82</v>
      </c>
      <c r="J20" s="245">
        <v>241.82</v>
      </c>
      <c r="K20" s="246">
        <v>0</v>
      </c>
      <c r="L20" s="233">
        <v>37.130000000000003</v>
      </c>
      <c r="M20" s="245">
        <v>37.130000000000003</v>
      </c>
      <c r="N20" s="246">
        <v>0</v>
      </c>
      <c r="O20" s="233">
        <v>227.8</v>
      </c>
      <c r="P20" s="245">
        <v>227.8</v>
      </c>
      <c r="Q20" s="233">
        <v>0</v>
      </c>
      <c r="R20" s="270">
        <v>31.73</v>
      </c>
      <c r="S20" s="270">
        <v>31.73</v>
      </c>
      <c r="T20" s="271">
        <v>0</v>
      </c>
      <c r="U20" s="245">
        <v>20.149999999999999</v>
      </c>
      <c r="V20" s="246">
        <v>20.149999999999999</v>
      </c>
      <c r="W20" s="246">
        <v>0</v>
      </c>
      <c r="X20" s="246">
        <v>88.25</v>
      </c>
      <c r="Y20" s="246">
        <v>84.47</v>
      </c>
      <c r="Z20" s="246">
        <v>2.44</v>
      </c>
      <c r="AA20" s="246">
        <v>1.34</v>
      </c>
      <c r="AB20" s="246">
        <v>0</v>
      </c>
      <c r="AC20" s="253">
        <v>-51.79</v>
      </c>
      <c r="AD20" s="253">
        <v>-34.53</v>
      </c>
      <c r="AE20" s="253">
        <v>0</v>
      </c>
      <c r="AF20" s="253">
        <v>-17.260000000000002</v>
      </c>
      <c r="AG20" s="253">
        <v>0</v>
      </c>
      <c r="AH20" s="246">
        <v>0</v>
      </c>
      <c r="AI20" s="233">
        <v>15.84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</row>
    <row r="21" spans="1:256" ht="21.75" customHeight="1" x14ac:dyDescent="0.15">
      <c r="A21" s="235"/>
      <c r="B21" s="243" t="s">
        <v>341</v>
      </c>
      <c r="C21" s="243"/>
      <c r="D21" s="248" t="s">
        <v>342</v>
      </c>
      <c r="E21" s="233">
        <v>610.92999999999995</v>
      </c>
      <c r="F21" s="258">
        <v>558.63</v>
      </c>
      <c r="G21" s="245">
        <v>558.63</v>
      </c>
      <c r="H21" s="233">
        <v>0</v>
      </c>
      <c r="I21" s="258">
        <v>241.82</v>
      </c>
      <c r="J21" s="245">
        <v>241.82</v>
      </c>
      <c r="K21" s="246">
        <v>0</v>
      </c>
      <c r="L21" s="233">
        <v>37.130000000000003</v>
      </c>
      <c r="M21" s="245">
        <v>37.130000000000003</v>
      </c>
      <c r="N21" s="246">
        <v>0</v>
      </c>
      <c r="O21" s="233">
        <v>227.8</v>
      </c>
      <c r="P21" s="245">
        <v>227.8</v>
      </c>
      <c r="Q21" s="233">
        <v>0</v>
      </c>
      <c r="R21" s="270">
        <v>31.73</v>
      </c>
      <c r="S21" s="270">
        <v>31.73</v>
      </c>
      <c r="T21" s="271">
        <v>0</v>
      </c>
      <c r="U21" s="245">
        <v>20.149999999999999</v>
      </c>
      <c r="V21" s="246">
        <v>20.149999999999999</v>
      </c>
      <c r="W21" s="246">
        <v>0</v>
      </c>
      <c r="X21" s="246">
        <v>88.25</v>
      </c>
      <c r="Y21" s="246">
        <v>84.47</v>
      </c>
      <c r="Z21" s="246">
        <v>2.44</v>
      </c>
      <c r="AA21" s="246">
        <v>1.34</v>
      </c>
      <c r="AB21" s="246">
        <v>0</v>
      </c>
      <c r="AC21" s="253">
        <v>-51.79</v>
      </c>
      <c r="AD21" s="253">
        <v>-34.53</v>
      </c>
      <c r="AE21" s="253">
        <v>0</v>
      </c>
      <c r="AF21" s="253">
        <v>-17.260000000000002</v>
      </c>
      <c r="AG21" s="253">
        <v>0</v>
      </c>
      <c r="AH21" s="246">
        <v>0</v>
      </c>
      <c r="AI21" s="233">
        <v>15.84</v>
      </c>
    </row>
    <row r="22" spans="1:256" ht="21.75" customHeight="1" x14ac:dyDescent="0.15">
      <c r="A22" s="235" t="s">
        <v>343</v>
      </c>
      <c r="B22" s="243" t="s">
        <v>344</v>
      </c>
      <c r="C22" s="243" t="s">
        <v>341</v>
      </c>
      <c r="D22" s="248" t="s">
        <v>345</v>
      </c>
      <c r="E22" s="233">
        <v>610.92999999999995</v>
      </c>
      <c r="F22" s="258">
        <v>558.63</v>
      </c>
      <c r="G22" s="245">
        <v>558.63</v>
      </c>
      <c r="H22" s="233">
        <v>0</v>
      </c>
      <c r="I22" s="258">
        <v>241.82</v>
      </c>
      <c r="J22" s="245">
        <v>241.82</v>
      </c>
      <c r="K22" s="246">
        <v>0</v>
      </c>
      <c r="L22" s="233">
        <v>37.130000000000003</v>
      </c>
      <c r="M22" s="245">
        <v>37.130000000000003</v>
      </c>
      <c r="N22" s="246">
        <v>0</v>
      </c>
      <c r="O22" s="233">
        <v>227.8</v>
      </c>
      <c r="P22" s="245">
        <v>227.8</v>
      </c>
      <c r="Q22" s="233">
        <v>0</v>
      </c>
      <c r="R22" s="270">
        <v>31.73</v>
      </c>
      <c r="S22" s="270">
        <v>31.73</v>
      </c>
      <c r="T22" s="271">
        <v>0</v>
      </c>
      <c r="U22" s="245">
        <v>20.149999999999999</v>
      </c>
      <c r="V22" s="246">
        <v>20.149999999999999</v>
      </c>
      <c r="W22" s="246">
        <v>0</v>
      </c>
      <c r="X22" s="246">
        <v>88.25</v>
      </c>
      <c r="Y22" s="246">
        <v>84.47</v>
      </c>
      <c r="Z22" s="246">
        <v>2.44</v>
      </c>
      <c r="AA22" s="246">
        <v>1.34</v>
      </c>
      <c r="AB22" s="246">
        <v>0</v>
      </c>
      <c r="AC22" s="253">
        <v>-51.79</v>
      </c>
      <c r="AD22" s="253">
        <v>-34.53</v>
      </c>
      <c r="AE22" s="253">
        <v>0</v>
      </c>
      <c r="AF22" s="253">
        <v>-17.260000000000002</v>
      </c>
      <c r="AG22" s="253">
        <v>0</v>
      </c>
      <c r="AH22" s="246">
        <v>0</v>
      </c>
      <c r="AI22" s="233">
        <v>15.84</v>
      </c>
    </row>
    <row r="23" spans="1:256" ht="21.75" customHeight="1" x14ac:dyDescent="0.15">
      <c r="A23" s="235"/>
      <c r="B23" s="243"/>
      <c r="C23" s="243"/>
      <c r="D23" s="248" t="s">
        <v>291</v>
      </c>
      <c r="E23" s="233">
        <v>7435.42</v>
      </c>
      <c r="F23" s="258">
        <v>7435.42</v>
      </c>
      <c r="G23" s="245">
        <v>0</v>
      </c>
      <c r="H23" s="233">
        <v>7435.42</v>
      </c>
      <c r="I23" s="258">
        <v>5853.36</v>
      </c>
      <c r="J23" s="245">
        <v>0</v>
      </c>
      <c r="K23" s="246">
        <v>5853.36</v>
      </c>
      <c r="L23" s="233">
        <v>0</v>
      </c>
      <c r="M23" s="245">
        <v>0</v>
      </c>
      <c r="N23" s="246">
        <v>0</v>
      </c>
      <c r="O23" s="233">
        <v>1582.06</v>
      </c>
      <c r="P23" s="245">
        <v>0</v>
      </c>
      <c r="Q23" s="233">
        <v>1582.06</v>
      </c>
      <c r="R23" s="270">
        <v>0</v>
      </c>
      <c r="S23" s="270">
        <v>0</v>
      </c>
      <c r="T23" s="271">
        <v>0</v>
      </c>
      <c r="U23" s="245">
        <v>0</v>
      </c>
      <c r="V23" s="246">
        <v>0</v>
      </c>
      <c r="W23" s="246">
        <v>0</v>
      </c>
      <c r="X23" s="246">
        <v>0</v>
      </c>
      <c r="Y23" s="246">
        <v>0</v>
      </c>
      <c r="Z23" s="246">
        <v>0</v>
      </c>
      <c r="AA23" s="246">
        <v>0</v>
      </c>
      <c r="AB23" s="246">
        <v>0</v>
      </c>
      <c r="AC23" s="253">
        <v>0</v>
      </c>
      <c r="AD23" s="253">
        <v>0</v>
      </c>
      <c r="AE23" s="253">
        <v>0</v>
      </c>
      <c r="AF23" s="253">
        <v>0</v>
      </c>
      <c r="AG23" s="253">
        <v>0</v>
      </c>
      <c r="AH23" s="246">
        <v>0</v>
      </c>
      <c r="AI23" s="233">
        <v>0</v>
      </c>
    </row>
    <row r="24" spans="1:256" ht="21.75" customHeight="1" x14ac:dyDescent="0.15">
      <c r="A24" s="235" t="s">
        <v>339</v>
      </c>
      <c r="B24" s="243"/>
      <c r="C24" s="243"/>
      <c r="D24" s="248" t="s">
        <v>340</v>
      </c>
      <c r="E24" s="233">
        <v>7435.42</v>
      </c>
      <c r="F24" s="258">
        <v>7435.42</v>
      </c>
      <c r="G24" s="245">
        <v>0</v>
      </c>
      <c r="H24" s="233">
        <v>7435.42</v>
      </c>
      <c r="I24" s="258">
        <v>5853.36</v>
      </c>
      <c r="J24" s="245">
        <v>0</v>
      </c>
      <c r="K24" s="246">
        <v>5853.36</v>
      </c>
      <c r="L24" s="233">
        <v>0</v>
      </c>
      <c r="M24" s="245">
        <v>0</v>
      </c>
      <c r="N24" s="246">
        <v>0</v>
      </c>
      <c r="O24" s="233">
        <v>1582.06</v>
      </c>
      <c r="P24" s="245">
        <v>0</v>
      </c>
      <c r="Q24" s="233">
        <v>1582.06</v>
      </c>
      <c r="R24" s="270">
        <v>0</v>
      </c>
      <c r="S24" s="270">
        <v>0</v>
      </c>
      <c r="T24" s="271">
        <v>0</v>
      </c>
      <c r="U24" s="245">
        <v>0</v>
      </c>
      <c r="V24" s="246">
        <v>0</v>
      </c>
      <c r="W24" s="246">
        <v>0</v>
      </c>
      <c r="X24" s="246">
        <v>0</v>
      </c>
      <c r="Y24" s="246">
        <v>0</v>
      </c>
      <c r="Z24" s="246">
        <v>0</v>
      </c>
      <c r="AA24" s="246">
        <v>0</v>
      </c>
      <c r="AB24" s="246">
        <v>0</v>
      </c>
      <c r="AC24" s="253">
        <v>0</v>
      </c>
      <c r="AD24" s="253">
        <v>0</v>
      </c>
      <c r="AE24" s="253">
        <v>0</v>
      </c>
      <c r="AF24" s="253">
        <v>0</v>
      </c>
      <c r="AG24" s="253">
        <v>0</v>
      </c>
      <c r="AH24" s="246">
        <v>0</v>
      </c>
      <c r="AI24" s="233">
        <v>0</v>
      </c>
    </row>
    <row r="25" spans="1:256" ht="21.75" customHeight="1" x14ac:dyDescent="0.15">
      <c r="A25" s="235"/>
      <c r="B25" s="243" t="s">
        <v>352</v>
      </c>
      <c r="C25" s="243"/>
      <c r="D25" s="248" t="s">
        <v>354</v>
      </c>
      <c r="E25" s="233">
        <v>7435.42</v>
      </c>
      <c r="F25" s="258">
        <v>7435.42</v>
      </c>
      <c r="G25" s="245">
        <v>0</v>
      </c>
      <c r="H25" s="233">
        <v>7435.42</v>
      </c>
      <c r="I25" s="258">
        <v>5853.36</v>
      </c>
      <c r="J25" s="245">
        <v>0</v>
      </c>
      <c r="K25" s="246">
        <v>5853.36</v>
      </c>
      <c r="L25" s="233">
        <v>0</v>
      </c>
      <c r="M25" s="245">
        <v>0</v>
      </c>
      <c r="N25" s="246">
        <v>0</v>
      </c>
      <c r="O25" s="233">
        <v>1582.06</v>
      </c>
      <c r="P25" s="245">
        <v>0</v>
      </c>
      <c r="Q25" s="233">
        <v>1582.06</v>
      </c>
      <c r="R25" s="270">
        <v>0</v>
      </c>
      <c r="S25" s="270">
        <v>0</v>
      </c>
      <c r="T25" s="271">
        <v>0</v>
      </c>
      <c r="U25" s="245">
        <v>0</v>
      </c>
      <c r="V25" s="246">
        <v>0</v>
      </c>
      <c r="W25" s="246">
        <v>0</v>
      </c>
      <c r="X25" s="246">
        <v>0</v>
      </c>
      <c r="Y25" s="246">
        <v>0</v>
      </c>
      <c r="Z25" s="246">
        <v>0</v>
      </c>
      <c r="AA25" s="246">
        <v>0</v>
      </c>
      <c r="AB25" s="246">
        <v>0</v>
      </c>
      <c r="AC25" s="253">
        <v>0</v>
      </c>
      <c r="AD25" s="253">
        <v>0</v>
      </c>
      <c r="AE25" s="253">
        <v>0</v>
      </c>
      <c r="AF25" s="253">
        <v>0</v>
      </c>
      <c r="AG25" s="253">
        <v>0</v>
      </c>
      <c r="AH25" s="246">
        <v>0</v>
      </c>
      <c r="AI25" s="233">
        <v>0</v>
      </c>
    </row>
    <row r="26" spans="1:256" ht="21.75" customHeight="1" x14ac:dyDescent="0.15">
      <c r="A26" s="235" t="s">
        <v>343</v>
      </c>
      <c r="B26" s="243" t="s">
        <v>355</v>
      </c>
      <c r="C26" s="243" t="s">
        <v>341</v>
      </c>
      <c r="D26" s="248" t="s">
        <v>356</v>
      </c>
      <c r="E26" s="233">
        <v>7435.42</v>
      </c>
      <c r="F26" s="258">
        <v>7435.42</v>
      </c>
      <c r="G26" s="245">
        <v>0</v>
      </c>
      <c r="H26" s="233">
        <v>7435.42</v>
      </c>
      <c r="I26" s="258">
        <v>5853.36</v>
      </c>
      <c r="J26" s="245">
        <v>0</v>
      </c>
      <c r="K26" s="246">
        <v>5853.36</v>
      </c>
      <c r="L26" s="233">
        <v>0</v>
      </c>
      <c r="M26" s="245">
        <v>0</v>
      </c>
      <c r="N26" s="246">
        <v>0</v>
      </c>
      <c r="O26" s="233">
        <v>1582.06</v>
      </c>
      <c r="P26" s="245">
        <v>0</v>
      </c>
      <c r="Q26" s="233">
        <v>1582.06</v>
      </c>
      <c r="R26" s="270">
        <v>0</v>
      </c>
      <c r="S26" s="270">
        <v>0</v>
      </c>
      <c r="T26" s="271">
        <v>0</v>
      </c>
      <c r="U26" s="245">
        <v>0</v>
      </c>
      <c r="V26" s="246">
        <v>0</v>
      </c>
      <c r="W26" s="246">
        <v>0</v>
      </c>
      <c r="X26" s="246">
        <v>0</v>
      </c>
      <c r="Y26" s="246">
        <v>0</v>
      </c>
      <c r="Z26" s="246">
        <v>0</v>
      </c>
      <c r="AA26" s="246">
        <v>0</v>
      </c>
      <c r="AB26" s="246">
        <v>0</v>
      </c>
      <c r="AC26" s="253">
        <v>0</v>
      </c>
      <c r="AD26" s="253">
        <v>0</v>
      </c>
      <c r="AE26" s="253">
        <v>0</v>
      </c>
      <c r="AF26" s="253">
        <v>0</v>
      </c>
      <c r="AG26" s="253">
        <v>0</v>
      </c>
      <c r="AH26" s="246">
        <v>0</v>
      </c>
      <c r="AI26" s="233">
        <v>0</v>
      </c>
    </row>
    <row r="27" spans="1:256" ht="21.75" customHeight="1" x14ac:dyDescent="0.15">
      <c r="A27" s="235"/>
      <c r="B27" s="243"/>
      <c r="C27" s="243"/>
      <c r="D27" s="248" t="s">
        <v>293</v>
      </c>
      <c r="E27" s="233">
        <v>1498.99</v>
      </c>
      <c r="F27" s="258">
        <v>1273.1400000000001</v>
      </c>
      <c r="G27" s="245">
        <v>0</v>
      </c>
      <c r="H27" s="233">
        <v>1273.1400000000001</v>
      </c>
      <c r="I27" s="258">
        <v>678.62</v>
      </c>
      <c r="J27" s="245">
        <v>0</v>
      </c>
      <c r="K27" s="246">
        <v>678.62</v>
      </c>
      <c r="L27" s="233">
        <v>105.92</v>
      </c>
      <c r="M27" s="245">
        <v>0</v>
      </c>
      <c r="N27" s="246">
        <v>105.92</v>
      </c>
      <c r="O27" s="233">
        <v>357.78</v>
      </c>
      <c r="P27" s="245">
        <v>0</v>
      </c>
      <c r="Q27" s="233">
        <v>357.78</v>
      </c>
      <c r="R27" s="270">
        <v>88.33</v>
      </c>
      <c r="S27" s="270">
        <v>0</v>
      </c>
      <c r="T27" s="271">
        <v>88.33</v>
      </c>
      <c r="U27" s="245">
        <v>42.49</v>
      </c>
      <c r="V27" s="246">
        <v>0</v>
      </c>
      <c r="W27" s="246">
        <v>42.49</v>
      </c>
      <c r="X27" s="246">
        <v>188.9</v>
      </c>
      <c r="Y27" s="246">
        <v>167.55</v>
      </c>
      <c r="Z27" s="246">
        <v>6.73</v>
      </c>
      <c r="AA27" s="246">
        <v>3.77</v>
      </c>
      <c r="AB27" s="246">
        <v>10.85</v>
      </c>
      <c r="AC27" s="253">
        <v>0</v>
      </c>
      <c r="AD27" s="253">
        <v>0</v>
      </c>
      <c r="AE27" s="253">
        <v>0</v>
      </c>
      <c r="AF27" s="253">
        <v>0</v>
      </c>
      <c r="AG27" s="253">
        <v>0</v>
      </c>
      <c r="AH27" s="246">
        <v>0</v>
      </c>
      <c r="AI27" s="233">
        <v>36.950000000000003</v>
      </c>
    </row>
    <row r="28" spans="1:256" ht="21.75" customHeight="1" x14ac:dyDescent="0.15">
      <c r="A28" s="235" t="s">
        <v>339</v>
      </c>
      <c r="B28" s="243"/>
      <c r="C28" s="243"/>
      <c r="D28" s="248" t="s">
        <v>340</v>
      </c>
      <c r="E28" s="233">
        <v>1498.99</v>
      </c>
      <c r="F28" s="258">
        <v>1273.1400000000001</v>
      </c>
      <c r="G28" s="245">
        <v>0</v>
      </c>
      <c r="H28" s="233">
        <v>1273.1400000000001</v>
      </c>
      <c r="I28" s="258">
        <v>678.62</v>
      </c>
      <c r="J28" s="245">
        <v>0</v>
      </c>
      <c r="K28" s="246">
        <v>678.62</v>
      </c>
      <c r="L28" s="233">
        <v>105.92</v>
      </c>
      <c r="M28" s="245">
        <v>0</v>
      </c>
      <c r="N28" s="246">
        <v>105.92</v>
      </c>
      <c r="O28" s="233">
        <v>357.78</v>
      </c>
      <c r="P28" s="245">
        <v>0</v>
      </c>
      <c r="Q28" s="233">
        <v>357.78</v>
      </c>
      <c r="R28" s="270">
        <v>88.33</v>
      </c>
      <c r="S28" s="270">
        <v>0</v>
      </c>
      <c r="T28" s="271">
        <v>88.33</v>
      </c>
      <c r="U28" s="245">
        <v>42.49</v>
      </c>
      <c r="V28" s="246">
        <v>0</v>
      </c>
      <c r="W28" s="246">
        <v>42.49</v>
      </c>
      <c r="X28" s="246">
        <v>188.9</v>
      </c>
      <c r="Y28" s="246">
        <v>167.55</v>
      </c>
      <c r="Z28" s="246">
        <v>6.73</v>
      </c>
      <c r="AA28" s="246">
        <v>3.77</v>
      </c>
      <c r="AB28" s="246">
        <v>10.85</v>
      </c>
      <c r="AC28" s="253">
        <v>0</v>
      </c>
      <c r="AD28" s="253">
        <v>0</v>
      </c>
      <c r="AE28" s="253">
        <v>0</v>
      </c>
      <c r="AF28" s="253">
        <v>0</v>
      </c>
      <c r="AG28" s="253">
        <v>0</v>
      </c>
      <c r="AH28" s="246">
        <v>0</v>
      </c>
      <c r="AI28" s="233">
        <v>36.950000000000003</v>
      </c>
    </row>
    <row r="29" spans="1:256" ht="21.75" customHeight="1" x14ac:dyDescent="0.15">
      <c r="A29" s="235"/>
      <c r="B29" s="243" t="s">
        <v>352</v>
      </c>
      <c r="C29" s="243"/>
      <c r="D29" s="248" t="s">
        <v>354</v>
      </c>
      <c r="E29" s="233">
        <v>1498.99</v>
      </c>
      <c r="F29" s="258">
        <v>1273.1400000000001</v>
      </c>
      <c r="G29" s="245">
        <v>0</v>
      </c>
      <c r="H29" s="233">
        <v>1273.1400000000001</v>
      </c>
      <c r="I29" s="258">
        <v>678.62</v>
      </c>
      <c r="J29" s="245">
        <v>0</v>
      </c>
      <c r="K29" s="246">
        <v>678.62</v>
      </c>
      <c r="L29" s="233">
        <v>105.92</v>
      </c>
      <c r="M29" s="245">
        <v>0</v>
      </c>
      <c r="N29" s="246">
        <v>105.92</v>
      </c>
      <c r="O29" s="233">
        <v>357.78</v>
      </c>
      <c r="P29" s="245">
        <v>0</v>
      </c>
      <c r="Q29" s="233">
        <v>357.78</v>
      </c>
      <c r="R29" s="270">
        <v>88.33</v>
      </c>
      <c r="S29" s="270">
        <v>0</v>
      </c>
      <c r="T29" s="271">
        <v>88.33</v>
      </c>
      <c r="U29" s="245">
        <v>42.49</v>
      </c>
      <c r="V29" s="246">
        <v>0</v>
      </c>
      <c r="W29" s="246">
        <v>42.49</v>
      </c>
      <c r="X29" s="246">
        <v>188.9</v>
      </c>
      <c r="Y29" s="246">
        <v>167.55</v>
      </c>
      <c r="Z29" s="246">
        <v>6.73</v>
      </c>
      <c r="AA29" s="246">
        <v>3.77</v>
      </c>
      <c r="AB29" s="246">
        <v>10.85</v>
      </c>
      <c r="AC29" s="253">
        <v>0</v>
      </c>
      <c r="AD29" s="253">
        <v>0</v>
      </c>
      <c r="AE29" s="253">
        <v>0</v>
      </c>
      <c r="AF29" s="253">
        <v>0</v>
      </c>
      <c r="AG29" s="253">
        <v>0</v>
      </c>
      <c r="AH29" s="246">
        <v>0</v>
      </c>
      <c r="AI29" s="233">
        <v>36.950000000000003</v>
      </c>
    </row>
    <row r="30" spans="1:256" ht="21.75" customHeight="1" x14ac:dyDescent="0.15">
      <c r="A30" s="235" t="s">
        <v>343</v>
      </c>
      <c r="B30" s="243" t="s">
        <v>355</v>
      </c>
      <c r="C30" s="243" t="s">
        <v>357</v>
      </c>
      <c r="D30" s="248" t="s">
        <v>358</v>
      </c>
      <c r="E30" s="233">
        <v>1498.99</v>
      </c>
      <c r="F30" s="258">
        <v>1273.1400000000001</v>
      </c>
      <c r="G30" s="245">
        <v>0</v>
      </c>
      <c r="H30" s="233">
        <v>1273.1400000000001</v>
      </c>
      <c r="I30" s="258">
        <v>678.62</v>
      </c>
      <c r="J30" s="245">
        <v>0</v>
      </c>
      <c r="K30" s="246">
        <v>678.62</v>
      </c>
      <c r="L30" s="233">
        <v>105.92</v>
      </c>
      <c r="M30" s="245">
        <v>0</v>
      </c>
      <c r="N30" s="246">
        <v>105.92</v>
      </c>
      <c r="O30" s="233">
        <v>357.78</v>
      </c>
      <c r="P30" s="245">
        <v>0</v>
      </c>
      <c r="Q30" s="233">
        <v>357.78</v>
      </c>
      <c r="R30" s="270">
        <v>88.33</v>
      </c>
      <c r="S30" s="270">
        <v>0</v>
      </c>
      <c r="T30" s="271">
        <v>88.33</v>
      </c>
      <c r="U30" s="245">
        <v>42.49</v>
      </c>
      <c r="V30" s="246">
        <v>0</v>
      </c>
      <c r="W30" s="246">
        <v>42.49</v>
      </c>
      <c r="X30" s="246">
        <v>188.9</v>
      </c>
      <c r="Y30" s="246">
        <v>167.55</v>
      </c>
      <c r="Z30" s="246">
        <v>6.73</v>
      </c>
      <c r="AA30" s="246">
        <v>3.77</v>
      </c>
      <c r="AB30" s="246">
        <v>10.85</v>
      </c>
      <c r="AC30" s="253">
        <v>0</v>
      </c>
      <c r="AD30" s="253">
        <v>0</v>
      </c>
      <c r="AE30" s="253">
        <v>0</v>
      </c>
      <c r="AF30" s="253">
        <v>0</v>
      </c>
      <c r="AG30" s="253">
        <v>0</v>
      </c>
      <c r="AH30" s="246">
        <v>0</v>
      </c>
      <c r="AI30" s="233">
        <v>36.950000000000003</v>
      </c>
    </row>
    <row r="31" spans="1:256" ht="21.75" customHeight="1" x14ac:dyDescent="0.15">
      <c r="A31" s="235"/>
      <c r="B31" s="243"/>
      <c r="C31" s="243"/>
      <c r="D31" s="248" t="s">
        <v>295</v>
      </c>
      <c r="E31" s="233">
        <v>2064.1999999999998</v>
      </c>
      <c r="F31" s="258">
        <v>2064.1999999999998</v>
      </c>
      <c r="G31" s="245">
        <v>0</v>
      </c>
      <c r="H31" s="233">
        <v>2064.1999999999998</v>
      </c>
      <c r="I31" s="258">
        <v>1567.94</v>
      </c>
      <c r="J31" s="245">
        <v>0</v>
      </c>
      <c r="K31" s="246">
        <v>1567.94</v>
      </c>
      <c r="L31" s="233">
        <v>0</v>
      </c>
      <c r="M31" s="245">
        <v>0</v>
      </c>
      <c r="N31" s="246">
        <v>0</v>
      </c>
      <c r="O31" s="233">
        <v>496.26</v>
      </c>
      <c r="P31" s="245">
        <v>0</v>
      </c>
      <c r="Q31" s="233">
        <v>496.26</v>
      </c>
      <c r="R31" s="270">
        <v>0</v>
      </c>
      <c r="S31" s="270">
        <v>0</v>
      </c>
      <c r="T31" s="271">
        <v>0</v>
      </c>
      <c r="U31" s="245">
        <v>0</v>
      </c>
      <c r="V31" s="246">
        <v>0</v>
      </c>
      <c r="W31" s="246">
        <v>0</v>
      </c>
      <c r="X31" s="246">
        <v>0</v>
      </c>
      <c r="Y31" s="246">
        <v>0</v>
      </c>
      <c r="Z31" s="246">
        <v>0</v>
      </c>
      <c r="AA31" s="246">
        <v>0</v>
      </c>
      <c r="AB31" s="246">
        <v>0</v>
      </c>
      <c r="AC31" s="253">
        <v>0</v>
      </c>
      <c r="AD31" s="253">
        <v>0</v>
      </c>
      <c r="AE31" s="253">
        <v>0</v>
      </c>
      <c r="AF31" s="253">
        <v>0</v>
      </c>
      <c r="AG31" s="253">
        <v>0</v>
      </c>
      <c r="AH31" s="246">
        <v>0</v>
      </c>
      <c r="AI31" s="233">
        <v>0</v>
      </c>
    </row>
    <row r="32" spans="1:256" ht="21.75" customHeight="1" x14ac:dyDescent="0.15">
      <c r="A32" s="235" t="s">
        <v>339</v>
      </c>
      <c r="B32" s="243"/>
      <c r="C32" s="243"/>
      <c r="D32" s="248" t="s">
        <v>340</v>
      </c>
      <c r="E32" s="233">
        <v>2064.1999999999998</v>
      </c>
      <c r="F32" s="258">
        <v>2064.1999999999998</v>
      </c>
      <c r="G32" s="245">
        <v>0</v>
      </c>
      <c r="H32" s="233">
        <v>2064.1999999999998</v>
      </c>
      <c r="I32" s="258">
        <v>1567.94</v>
      </c>
      <c r="J32" s="245">
        <v>0</v>
      </c>
      <c r="K32" s="246">
        <v>1567.94</v>
      </c>
      <c r="L32" s="233">
        <v>0</v>
      </c>
      <c r="M32" s="245">
        <v>0</v>
      </c>
      <c r="N32" s="246">
        <v>0</v>
      </c>
      <c r="O32" s="233">
        <v>496.26</v>
      </c>
      <c r="P32" s="245">
        <v>0</v>
      </c>
      <c r="Q32" s="233">
        <v>496.26</v>
      </c>
      <c r="R32" s="270">
        <v>0</v>
      </c>
      <c r="S32" s="270">
        <v>0</v>
      </c>
      <c r="T32" s="271">
        <v>0</v>
      </c>
      <c r="U32" s="245">
        <v>0</v>
      </c>
      <c r="V32" s="246">
        <v>0</v>
      </c>
      <c r="W32" s="246">
        <v>0</v>
      </c>
      <c r="X32" s="246">
        <v>0</v>
      </c>
      <c r="Y32" s="246">
        <v>0</v>
      </c>
      <c r="Z32" s="246">
        <v>0</v>
      </c>
      <c r="AA32" s="246">
        <v>0</v>
      </c>
      <c r="AB32" s="246">
        <v>0</v>
      </c>
      <c r="AC32" s="253">
        <v>0</v>
      </c>
      <c r="AD32" s="253">
        <v>0</v>
      </c>
      <c r="AE32" s="253">
        <v>0</v>
      </c>
      <c r="AF32" s="253">
        <v>0</v>
      </c>
      <c r="AG32" s="253">
        <v>0</v>
      </c>
      <c r="AH32" s="246">
        <v>0</v>
      </c>
      <c r="AI32" s="233">
        <v>0</v>
      </c>
    </row>
    <row r="33" spans="1:35" ht="21.75" customHeight="1" x14ac:dyDescent="0.15">
      <c r="A33" s="235"/>
      <c r="B33" s="243" t="s">
        <v>352</v>
      </c>
      <c r="C33" s="243"/>
      <c r="D33" s="248" t="s">
        <v>354</v>
      </c>
      <c r="E33" s="233">
        <v>2064.1999999999998</v>
      </c>
      <c r="F33" s="258">
        <v>2064.1999999999998</v>
      </c>
      <c r="G33" s="245">
        <v>0</v>
      </c>
      <c r="H33" s="233">
        <v>2064.1999999999998</v>
      </c>
      <c r="I33" s="258">
        <v>1567.94</v>
      </c>
      <c r="J33" s="245">
        <v>0</v>
      </c>
      <c r="K33" s="246">
        <v>1567.94</v>
      </c>
      <c r="L33" s="233">
        <v>0</v>
      </c>
      <c r="M33" s="245">
        <v>0</v>
      </c>
      <c r="N33" s="246">
        <v>0</v>
      </c>
      <c r="O33" s="233">
        <v>496.26</v>
      </c>
      <c r="P33" s="245">
        <v>0</v>
      </c>
      <c r="Q33" s="233">
        <v>496.26</v>
      </c>
      <c r="R33" s="270">
        <v>0</v>
      </c>
      <c r="S33" s="270">
        <v>0</v>
      </c>
      <c r="T33" s="271">
        <v>0</v>
      </c>
      <c r="U33" s="245">
        <v>0</v>
      </c>
      <c r="V33" s="246">
        <v>0</v>
      </c>
      <c r="W33" s="246">
        <v>0</v>
      </c>
      <c r="X33" s="246">
        <v>0</v>
      </c>
      <c r="Y33" s="246">
        <v>0</v>
      </c>
      <c r="Z33" s="246">
        <v>0</v>
      </c>
      <c r="AA33" s="246">
        <v>0</v>
      </c>
      <c r="AB33" s="246">
        <v>0</v>
      </c>
      <c r="AC33" s="253">
        <v>0</v>
      </c>
      <c r="AD33" s="253">
        <v>0</v>
      </c>
      <c r="AE33" s="253">
        <v>0</v>
      </c>
      <c r="AF33" s="253">
        <v>0</v>
      </c>
      <c r="AG33" s="253">
        <v>0</v>
      </c>
      <c r="AH33" s="246">
        <v>0</v>
      </c>
      <c r="AI33" s="233">
        <v>0</v>
      </c>
    </row>
    <row r="34" spans="1:35" ht="21.75" customHeight="1" x14ac:dyDescent="0.15">
      <c r="A34" s="235" t="s">
        <v>343</v>
      </c>
      <c r="B34" s="243" t="s">
        <v>355</v>
      </c>
      <c r="C34" s="243" t="s">
        <v>352</v>
      </c>
      <c r="D34" s="248" t="s">
        <v>359</v>
      </c>
      <c r="E34" s="233">
        <v>2064.1999999999998</v>
      </c>
      <c r="F34" s="258">
        <v>2064.1999999999998</v>
      </c>
      <c r="G34" s="245">
        <v>0</v>
      </c>
      <c r="H34" s="233">
        <v>2064.1999999999998</v>
      </c>
      <c r="I34" s="258">
        <v>1567.94</v>
      </c>
      <c r="J34" s="245">
        <v>0</v>
      </c>
      <c r="K34" s="246">
        <v>1567.94</v>
      </c>
      <c r="L34" s="233">
        <v>0</v>
      </c>
      <c r="M34" s="245">
        <v>0</v>
      </c>
      <c r="N34" s="246">
        <v>0</v>
      </c>
      <c r="O34" s="233">
        <v>496.26</v>
      </c>
      <c r="P34" s="245">
        <v>0</v>
      </c>
      <c r="Q34" s="233">
        <v>496.26</v>
      </c>
      <c r="R34" s="270">
        <v>0</v>
      </c>
      <c r="S34" s="270">
        <v>0</v>
      </c>
      <c r="T34" s="271">
        <v>0</v>
      </c>
      <c r="U34" s="245">
        <v>0</v>
      </c>
      <c r="V34" s="246">
        <v>0</v>
      </c>
      <c r="W34" s="246">
        <v>0</v>
      </c>
      <c r="X34" s="246">
        <v>0</v>
      </c>
      <c r="Y34" s="246">
        <v>0</v>
      </c>
      <c r="Z34" s="246">
        <v>0</v>
      </c>
      <c r="AA34" s="246">
        <v>0</v>
      </c>
      <c r="AB34" s="246">
        <v>0</v>
      </c>
      <c r="AC34" s="253">
        <v>0</v>
      </c>
      <c r="AD34" s="253">
        <v>0</v>
      </c>
      <c r="AE34" s="253">
        <v>0</v>
      </c>
      <c r="AF34" s="253">
        <v>0</v>
      </c>
      <c r="AG34" s="253">
        <v>0</v>
      </c>
      <c r="AH34" s="246">
        <v>0</v>
      </c>
      <c r="AI34" s="233">
        <v>0</v>
      </c>
    </row>
    <row r="35" spans="1:35" ht="21.75" customHeight="1" x14ac:dyDescent="0.15">
      <c r="A35" s="235"/>
      <c r="B35" s="243"/>
      <c r="C35" s="243"/>
      <c r="D35" s="248" t="s">
        <v>297</v>
      </c>
      <c r="E35" s="233">
        <v>1040.43</v>
      </c>
      <c r="F35" s="258">
        <v>1040.43</v>
      </c>
      <c r="G35" s="245">
        <v>0</v>
      </c>
      <c r="H35" s="233">
        <v>1040.43</v>
      </c>
      <c r="I35" s="258">
        <v>779.62</v>
      </c>
      <c r="J35" s="245">
        <v>0</v>
      </c>
      <c r="K35" s="246">
        <v>779.62</v>
      </c>
      <c r="L35" s="233">
        <v>96.32</v>
      </c>
      <c r="M35" s="245">
        <v>0</v>
      </c>
      <c r="N35" s="246">
        <v>96.32</v>
      </c>
      <c r="O35" s="233">
        <v>0</v>
      </c>
      <c r="P35" s="245">
        <v>0</v>
      </c>
      <c r="Q35" s="233">
        <v>0</v>
      </c>
      <c r="R35" s="270">
        <v>164.49</v>
      </c>
      <c r="S35" s="270">
        <v>0</v>
      </c>
      <c r="T35" s="271">
        <v>164.49</v>
      </c>
      <c r="U35" s="245">
        <v>0</v>
      </c>
      <c r="V35" s="246">
        <v>0</v>
      </c>
      <c r="W35" s="246">
        <v>0</v>
      </c>
      <c r="X35" s="246">
        <v>0</v>
      </c>
      <c r="Y35" s="246">
        <v>0</v>
      </c>
      <c r="Z35" s="246">
        <v>0</v>
      </c>
      <c r="AA35" s="246">
        <v>0</v>
      </c>
      <c r="AB35" s="246">
        <v>0</v>
      </c>
      <c r="AC35" s="253">
        <v>0</v>
      </c>
      <c r="AD35" s="253">
        <v>0</v>
      </c>
      <c r="AE35" s="253">
        <v>0</v>
      </c>
      <c r="AF35" s="253">
        <v>0</v>
      </c>
      <c r="AG35" s="253">
        <v>0</v>
      </c>
      <c r="AH35" s="246">
        <v>0</v>
      </c>
      <c r="AI35" s="233">
        <v>0</v>
      </c>
    </row>
    <row r="36" spans="1:35" ht="21.75" customHeight="1" x14ac:dyDescent="0.15">
      <c r="A36" s="235" t="s">
        <v>339</v>
      </c>
      <c r="B36" s="243"/>
      <c r="C36" s="243"/>
      <c r="D36" s="248" t="s">
        <v>340</v>
      </c>
      <c r="E36" s="233">
        <v>1040.43</v>
      </c>
      <c r="F36" s="258">
        <v>1040.43</v>
      </c>
      <c r="G36" s="245">
        <v>0</v>
      </c>
      <c r="H36" s="233">
        <v>1040.43</v>
      </c>
      <c r="I36" s="258">
        <v>779.62</v>
      </c>
      <c r="J36" s="245">
        <v>0</v>
      </c>
      <c r="K36" s="246">
        <v>779.62</v>
      </c>
      <c r="L36" s="233">
        <v>96.32</v>
      </c>
      <c r="M36" s="245">
        <v>0</v>
      </c>
      <c r="N36" s="246">
        <v>96.32</v>
      </c>
      <c r="O36" s="233">
        <v>0</v>
      </c>
      <c r="P36" s="245">
        <v>0</v>
      </c>
      <c r="Q36" s="233">
        <v>0</v>
      </c>
      <c r="R36" s="270">
        <v>164.49</v>
      </c>
      <c r="S36" s="270">
        <v>0</v>
      </c>
      <c r="T36" s="271">
        <v>164.49</v>
      </c>
      <c r="U36" s="245">
        <v>0</v>
      </c>
      <c r="V36" s="246">
        <v>0</v>
      </c>
      <c r="W36" s="246">
        <v>0</v>
      </c>
      <c r="X36" s="246">
        <v>0</v>
      </c>
      <c r="Y36" s="246">
        <v>0</v>
      </c>
      <c r="Z36" s="246">
        <v>0</v>
      </c>
      <c r="AA36" s="246">
        <v>0</v>
      </c>
      <c r="AB36" s="246">
        <v>0</v>
      </c>
      <c r="AC36" s="253">
        <v>0</v>
      </c>
      <c r="AD36" s="253">
        <v>0</v>
      </c>
      <c r="AE36" s="253">
        <v>0</v>
      </c>
      <c r="AF36" s="253">
        <v>0</v>
      </c>
      <c r="AG36" s="253">
        <v>0</v>
      </c>
      <c r="AH36" s="246">
        <v>0</v>
      </c>
      <c r="AI36" s="233">
        <v>0</v>
      </c>
    </row>
    <row r="37" spans="1:35" ht="21.75" customHeight="1" x14ac:dyDescent="0.15">
      <c r="A37" s="235"/>
      <c r="B37" s="243" t="s">
        <v>352</v>
      </c>
      <c r="C37" s="243"/>
      <c r="D37" s="248" t="s">
        <v>354</v>
      </c>
      <c r="E37" s="233">
        <v>1040.43</v>
      </c>
      <c r="F37" s="258">
        <v>1040.43</v>
      </c>
      <c r="G37" s="245">
        <v>0</v>
      </c>
      <c r="H37" s="233">
        <v>1040.43</v>
      </c>
      <c r="I37" s="258">
        <v>779.62</v>
      </c>
      <c r="J37" s="245">
        <v>0</v>
      </c>
      <c r="K37" s="246">
        <v>779.62</v>
      </c>
      <c r="L37" s="233">
        <v>96.32</v>
      </c>
      <c r="M37" s="245">
        <v>0</v>
      </c>
      <c r="N37" s="246">
        <v>96.32</v>
      </c>
      <c r="O37" s="233">
        <v>0</v>
      </c>
      <c r="P37" s="245">
        <v>0</v>
      </c>
      <c r="Q37" s="233">
        <v>0</v>
      </c>
      <c r="R37" s="270">
        <v>164.49</v>
      </c>
      <c r="S37" s="270">
        <v>0</v>
      </c>
      <c r="T37" s="271">
        <v>164.49</v>
      </c>
      <c r="U37" s="245">
        <v>0</v>
      </c>
      <c r="V37" s="246">
        <v>0</v>
      </c>
      <c r="W37" s="246">
        <v>0</v>
      </c>
      <c r="X37" s="246">
        <v>0</v>
      </c>
      <c r="Y37" s="246">
        <v>0</v>
      </c>
      <c r="Z37" s="246">
        <v>0</v>
      </c>
      <c r="AA37" s="246">
        <v>0</v>
      </c>
      <c r="AB37" s="246">
        <v>0</v>
      </c>
      <c r="AC37" s="253">
        <v>0</v>
      </c>
      <c r="AD37" s="253">
        <v>0</v>
      </c>
      <c r="AE37" s="253">
        <v>0</v>
      </c>
      <c r="AF37" s="253">
        <v>0</v>
      </c>
      <c r="AG37" s="253">
        <v>0</v>
      </c>
      <c r="AH37" s="246">
        <v>0</v>
      </c>
      <c r="AI37" s="233">
        <v>0</v>
      </c>
    </row>
    <row r="38" spans="1:35" ht="21.75" customHeight="1" x14ac:dyDescent="0.15">
      <c r="A38" s="235" t="s">
        <v>343</v>
      </c>
      <c r="B38" s="243" t="s">
        <v>355</v>
      </c>
      <c r="C38" s="243" t="s">
        <v>352</v>
      </c>
      <c r="D38" s="248" t="s">
        <v>359</v>
      </c>
      <c r="E38" s="233">
        <v>1040.43</v>
      </c>
      <c r="F38" s="258">
        <v>1040.43</v>
      </c>
      <c r="G38" s="245">
        <v>0</v>
      </c>
      <c r="H38" s="233">
        <v>1040.43</v>
      </c>
      <c r="I38" s="258">
        <v>779.62</v>
      </c>
      <c r="J38" s="245">
        <v>0</v>
      </c>
      <c r="K38" s="246">
        <v>779.62</v>
      </c>
      <c r="L38" s="233">
        <v>96.32</v>
      </c>
      <c r="M38" s="245">
        <v>0</v>
      </c>
      <c r="N38" s="246">
        <v>96.32</v>
      </c>
      <c r="O38" s="233">
        <v>0</v>
      </c>
      <c r="P38" s="245">
        <v>0</v>
      </c>
      <c r="Q38" s="233">
        <v>0</v>
      </c>
      <c r="R38" s="270">
        <v>164.49</v>
      </c>
      <c r="S38" s="270">
        <v>0</v>
      </c>
      <c r="T38" s="271">
        <v>164.49</v>
      </c>
      <c r="U38" s="245">
        <v>0</v>
      </c>
      <c r="V38" s="246">
        <v>0</v>
      </c>
      <c r="W38" s="246">
        <v>0</v>
      </c>
      <c r="X38" s="246">
        <v>0</v>
      </c>
      <c r="Y38" s="246">
        <v>0</v>
      </c>
      <c r="Z38" s="246">
        <v>0</v>
      </c>
      <c r="AA38" s="246">
        <v>0</v>
      </c>
      <c r="AB38" s="246">
        <v>0</v>
      </c>
      <c r="AC38" s="253">
        <v>0</v>
      </c>
      <c r="AD38" s="253">
        <v>0</v>
      </c>
      <c r="AE38" s="253">
        <v>0</v>
      </c>
      <c r="AF38" s="253">
        <v>0</v>
      </c>
      <c r="AG38" s="253">
        <v>0</v>
      </c>
      <c r="AH38" s="246">
        <v>0</v>
      </c>
      <c r="AI38" s="233">
        <v>0</v>
      </c>
    </row>
    <row r="39" spans="1:35" ht="21.75" customHeight="1" x14ac:dyDescent="0.15">
      <c r="A39" s="235"/>
      <c r="B39" s="243"/>
      <c r="C39" s="243"/>
      <c r="D39" s="248" t="s">
        <v>299</v>
      </c>
      <c r="E39" s="233">
        <v>2085.83</v>
      </c>
      <c r="F39" s="258">
        <v>1088.5899999999999</v>
      </c>
      <c r="G39" s="245">
        <v>0</v>
      </c>
      <c r="H39" s="233">
        <v>1088.5899999999999</v>
      </c>
      <c r="I39" s="258">
        <v>829.61</v>
      </c>
      <c r="J39" s="245">
        <v>0</v>
      </c>
      <c r="K39" s="246">
        <v>829.61</v>
      </c>
      <c r="L39" s="233">
        <v>82.57</v>
      </c>
      <c r="M39" s="245">
        <v>0</v>
      </c>
      <c r="N39" s="246">
        <v>82.57</v>
      </c>
      <c r="O39" s="233">
        <v>0</v>
      </c>
      <c r="P39" s="245">
        <v>0</v>
      </c>
      <c r="Q39" s="233">
        <v>0</v>
      </c>
      <c r="R39" s="270">
        <v>109.61</v>
      </c>
      <c r="S39" s="270">
        <v>0</v>
      </c>
      <c r="T39" s="271">
        <v>109.61</v>
      </c>
      <c r="U39" s="245">
        <v>66.8</v>
      </c>
      <c r="V39" s="246">
        <v>0</v>
      </c>
      <c r="W39" s="246">
        <v>66.8</v>
      </c>
      <c r="X39" s="246">
        <v>316.08999999999997</v>
      </c>
      <c r="Y39" s="246">
        <v>288.26</v>
      </c>
      <c r="Z39" s="246">
        <v>7.95</v>
      </c>
      <c r="AA39" s="246">
        <v>0</v>
      </c>
      <c r="AB39" s="246">
        <v>19.88</v>
      </c>
      <c r="AC39" s="253">
        <v>-180.7</v>
      </c>
      <c r="AD39" s="253">
        <v>0</v>
      </c>
      <c r="AE39" s="253">
        <v>-120.47</v>
      </c>
      <c r="AF39" s="253">
        <v>0</v>
      </c>
      <c r="AG39" s="253">
        <v>-60.23</v>
      </c>
      <c r="AH39" s="246">
        <v>807.8</v>
      </c>
      <c r="AI39" s="233">
        <v>54.05</v>
      </c>
    </row>
    <row r="40" spans="1:35" ht="21.75" customHeight="1" x14ac:dyDescent="0.15">
      <c r="A40" s="235" t="s">
        <v>339</v>
      </c>
      <c r="B40" s="243"/>
      <c r="C40" s="243"/>
      <c r="D40" s="248" t="s">
        <v>340</v>
      </c>
      <c r="E40" s="233">
        <v>2085.83</v>
      </c>
      <c r="F40" s="258">
        <v>1088.5899999999999</v>
      </c>
      <c r="G40" s="245">
        <v>0</v>
      </c>
      <c r="H40" s="233">
        <v>1088.5899999999999</v>
      </c>
      <c r="I40" s="258">
        <v>829.61</v>
      </c>
      <c r="J40" s="245">
        <v>0</v>
      </c>
      <c r="K40" s="246">
        <v>829.61</v>
      </c>
      <c r="L40" s="233">
        <v>82.57</v>
      </c>
      <c r="M40" s="245">
        <v>0</v>
      </c>
      <c r="N40" s="246">
        <v>82.57</v>
      </c>
      <c r="O40" s="233">
        <v>0</v>
      </c>
      <c r="P40" s="245">
        <v>0</v>
      </c>
      <c r="Q40" s="233">
        <v>0</v>
      </c>
      <c r="R40" s="270">
        <v>109.61</v>
      </c>
      <c r="S40" s="270">
        <v>0</v>
      </c>
      <c r="T40" s="271">
        <v>109.61</v>
      </c>
      <c r="U40" s="245">
        <v>66.8</v>
      </c>
      <c r="V40" s="246">
        <v>0</v>
      </c>
      <c r="W40" s="246">
        <v>66.8</v>
      </c>
      <c r="X40" s="246">
        <v>316.08999999999997</v>
      </c>
      <c r="Y40" s="246">
        <v>288.26</v>
      </c>
      <c r="Z40" s="246">
        <v>7.95</v>
      </c>
      <c r="AA40" s="246">
        <v>0</v>
      </c>
      <c r="AB40" s="246">
        <v>19.88</v>
      </c>
      <c r="AC40" s="253">
        <v>-180.7</v>
      </c>
      <c r="AD40" s="253">
        <v>0</v>
      </c>
      <c r="AE40" s="253">
        <v>-120.47</v>
      </c>
      <c r="AF40" s="253">
        <v>0</v>
      </c>
      <c r="AG40" s="253">
        <v>-60.23</v>
      </c>
      <c r="AH40" s="246">
        <v>807.8</v>
      </c>
      <c r="AI40" s="233">
        <v>54.05</v>
      </c>
    </row>
    <row r="41" spans="1:35" ht="21.75" customHeight="1" x14ac:dyDescent="0.15">
      <c r="A41" s="235"/>
      <c r="B41" s="243" t="s">
        <v>352</v>
      </c>
      <c r="C41" s="243"/>
      <c r="D41" s="248" t="s">
        <v>354</v>
      </c>
      <c r="E41" s="233">
        <v>2085.83</v>
      </c>
      <c r="F41" s="258">
        <v>1088.5899999999999</v>
      </c>
      <c r="G41" s="245">
        <v>0</v>
      </c>
      <c r="H41" s="233">
        <v>1088.5899999999999</v>
      </c>
      <c r="I41" s="258">
        <v>829.61</v>
      </c>
      <c r="J41" s="245">
        <v>0</v>
      </c>
      <c r="K41" s="246">
        <v>829.61</v>
      </c>
      <c r="L41" s="233">
        <v>82.57</v>
      </c>
      <c r="M41" s="245">
        <v>0</v>
      </c>
      <c r="N41" s="246">
        <v>82.57</v>
      </c>
      <c r="O41" s="233">
        <v>0</v>
      </c>
      <c r="P41" s="245">
        <v>0</v>
      </c>
      <c r="Q41" s="233">
        <v>0</v>
      </c>
      <c r="R41" s="270">
        <v>109.61</v>
      </c>
      <c r="S41" s="270">
        <v>0</v>
      </c>
      <c r="T41" s="271">
        <v>109.61</v>
      </c>
      <c r="U41" s="245">
        <v>66.8</v>
      </c>
      <c r="V41" s="246">
        <v>0</v>
      </c>
      <c r="W41" s="246">
        <v>66.8</v>
      </c>
      <c r="X41" s="246">
        <v>316.08999999999997</v>
      </c>
      <c r="Y41" s="246">
        <v>288.26</v>
      </c>
      <c r="Z41" s="246">
        <v>7.95</v>
      </c>
      <c r="AA41" s="246">
        <v>0</v>
      </c>
      <c r="AB41" s="246">
        <v>19.88</v>
      </c>
      <c r="AC41" s="253">
        <v>-180.7</v>
      </c>
      <c r="AD41" s="253">
        <v>0</v>
      </c>
      <c r="AE41" s="253">
        <v>-120.47</v>
      </c>
      <c r="AF41" s="253">
        <v>0</v>
      </c>
      <c r="AG41" s="253">
        <v>-60.23</v>
      </c>
      <c r="AH41" s="246">
        <v>807.8</v>
      </c>
      <c r="AI41" s="233">
        <v>54.05</v>
      </c>
    </row>
    <row r="42" spans="1:35" ht="21.75" customHeight="1" x14ac:dyDescent="0.15">
      <c r="A42" s="235" t="s">
        <v>343</v>
      </c>
      <c r="B42" s="243" t="s">
        <v>355</v>
      </c>
      <c r="C42" s="243" t="s">
        <v>341</v>
      </c>
      <c r="D42" s="248" t="s">
        <v>356</v>
      </c>
      <c r="E42" s="233">
        <v>2085.83</v>
      </c>
      <c r="F42" s="258">
        <v>1088.5899999999999</v>
      </c>
      <c r="G42" s="245">
        <v>0</v>
      </c>
      <c r="H42" s="233">
        <v>1088.5899999999999</v>
      </c>
      <c r="I42" s="258">
        <v>829.61</v>
      </c>
      <c r="J42" s="245">
        <v>0</v>
      </c>
      <c r="K42" s="246">
        <v>829.61</v>
      </c>
      <c r="L42" s="233">
        <v>82.57</v>
      </c>
      <c r="M42" s="245">
        <v>0</v>
      </c>
      <c r="N42" s="246">
        <v>82.57</v>
      </c>
      <c r="O42" s="233">
        <v>0</v>
      </c>
      <c r="P42" s="245">
        <v>0</v>
      </c>
      <c r="Q42" s="233">
        <v>0</v>
      </c>
      <c r="R42" s="270">
        <v>109.61</v>
      </c>
      <c r="S42" s="270">
        <v>0</v>
      </c>
      <c r="T42" s="271">
        <v>109.61</v>
      </c>
      <c r="U42" s="245">
        <v>66.8</v>
      </c>
      <c r="V42" s="246">
        <v>0</v>
      </c>
      <c r="W42" s="246">
        <v>66.8</v>
      </c>
      <c r="X42" s="246">
        <v>316.08999999999997</v>
      </c>
      <c r="Y42" s="246">
        <v>288.26</v>
      </c>
      <c r="Z42" s="246">
        <v>7.95</v>
      </c>
      <c r="AA42" s="246">
        <v>0</v>
      </c>
      <c r="AB42" s="246">
        <v>19.88</v>
      </c>
      <c r="AC42" s="253">
        <v>-180.7</v>
      </c>
      <c r="AD42" s="253">
        <v>0</v>
      </c>
      <c r="AE42" s="253">
        <v>-120.47</v>
      </c>
      <c r="AF42" s="253">
        <v>0</v>
      </c>
      <c r="AG42" s="253">
        <v>-60.23</v>
      </c>
      <c r="AH42" s="246">
        <v>807.8</v>
      </c>
      <c r="AI42" s="233">
        <v>54.05</v>
      </c>
    </row>
    <row r="43" spans="1:35" ht="21.75" customHeight="1" x14ac:dyDescent="0.15">
      <c r="A43" s="235"/>
      <c r="B43" s="243"/>
      <c r="C43" s="243"/>
      <c r="D43" s="248" t="s">
        <v>301</v>
      </c>
      <c r="E43" s="233">
        <v>986.45</v>
      </c>
      <c r="F43" s="258">
        <v>503.83</v>
      </c>
      <c r="G43" s="245">
        <v>0</v>
      </c>
      <c r="H43" s="233">
        <v>503.83</v>
      </c>
      <c r="I43" s="258">
        <v>372.54</v>
      </c>
      <c r="J43" s="245">
        <v>0</v>
      </c>
      <c r="K43" s="246">
        <v>372.54</v>
      </c>
      <c r="L43" s="233">
        <v>46.89</v>
      </c>
      <c r="M43" s="245">
        <v>0</v>
      </c>
      <c r="N43" s="246">
        <v>46.89</v>
      </c>
      <c r="O43" s="233">
        <v>0</v>
      </c>
      <c r="P43" s="245">
        <v>0</v>
      </c>
      <c r="Q43" s="233">
        <v>0</v>
      </c>
      <c r="R43" s="270">
        <v>53.35</v>
      </c>
      <c r="S43" s="270">
        <v>0</v>
      </c>
      <c r="T43" s="271">
        <v>53.35</v>
      </c>
      <c r="U43" s="245">
        <v>31.05</v>
      </c>
      <c r="V43" s="246">
        <v>0</v>
      </c>
      <c r="W43" s="246">
        <v>31.05</v>
      </c>
      <c r="X43" s="246">
        <v>151.4</v>
      </c>
      <c r="Y43" s="246">
        <v>138.16</v>
      </c>
      <c r="Z43" s="246">
        <v>3.78</v>
      </c>
      <c r="AA43" s="246">
        <v>0</v>
      </c>
      <c r="AB43" s="246">
        <v>9.4600000000000009</v>
      </c>
      <c r="AC43" s="253">
        <v>-85.44</v>
      </c>
      <c r="AD43" s="253">
        <v>0</v>
      </c>
      <c r="AE43" s="253">
        <v>-56.96</v>
      </c>
      <c r="AF43" s="253">
        <v>0</v>
      </c>
      <c r="AG43" s="253">
        <v>-28.48</v>
      </c>
      <c r="AH43" s="246">
        <v>390.75</v>
      </c>
      <c r="AI43" s="233">
        <v>25.91</v>
      </c>
    </row>
    <row r="44" spans="1:35" ht="21.75" customHeight="1" x14ac:dyDescent="0.15">
      <c r="A44" s="235" t="s">
        <v>339</v>
      </c>
      <c r="B44" s="243"/>
      <c r="C44" s="243"/>
      <c r="D44" s="248" t="s">
        <v>340</v>
      </c>
      <c r="E44" s="233">
        <v>986.45</v>
      </c>
      <c r="F44" s="258">
        <v>503.83</v>
      </c>
      <c r="G44" s="245">
        <v>0</v>
      </c>
      <c r="H44" s="233">
        <v>503.83</v>
      </c>
      <c r="I44" s="258">
        <v>372.54</v>
      </c>
      <c r="J44" s="245">
        <v>0</v>
      </c>
      <c r="K44" s="246">
        <v>372.54</v>
      </c>
      <c r="L44" s="233">
        <v>46.89</v>
      </c>
      <c r="M44" s="245">
        <v>0</v>
      </c>
      <c r="N44" s="246">
        <v>46.89</v>
      </c>
      <c r="O44" s="233">
        <v>0</v>
      </c>
      <c r="P44" s="245">
        <v>0</v>
      </c>
      <c r="Q44" s="233">
        <v>0</v>
      </c>
      <c r="R44" s="270">
        <v>53.35</v>
      </c>
      <c r="S44" s="270">
        <v>0</v>
      </c>
      <c r="T44" s="271">
        <v>53.35</v>
      </c>
      <c r="U44" s="245">
        <v>31.05</v>
      </c>
      <c r="V44" s="246">
        <v>0</v>
      </c>
      <c r="W44" s="246">
        <v>31.05</v>
      </c>
      <c r="X44" s="246">
        <v>151.4</v>
      </c>
      <c r="Y44" s="246">
        <v>138.16</v>
      </c>
      <c r="Z44" s="246">
        <v>3.78</v>
      </c>
      <c r="AA44" s="246">
        <v>0</v>
      </c>
      <c r="AB44" s="246">
        <v>9.4600000000000009</v>
      </c>
      <c r="AC44" s="253">
        <v>-85.44</v>
      </c>
      <c r="AD44" s="253">
        <v>0</v>
      </c>
      <c r="AE44" s="253">
        <v>-56.96</v>
      </c>
      <c r="AF44" s="253">
        <v>0</v>
      </c>
      <c r="AG44" s="253">
        <v>-28.48</v>
      </c>
      <c r="AH44" s="246">
        <v>390.75</v>
      </c>
      <c r="AI44" s="233">
        <v>25.91</v>
      </c>
    </row>
    <row r="45" spans="1:35" ht="21.75" customHeight="1" x14ac:dyDescent="0.15">
      <c r="A45" s="235"/>
      <c r="B45" s="243" t="s">
        <v>352</v>
      </c>
      <c r="C45" s="243"/>
      <c r="D45" s="248" t="s">
        <v>354</v>
      </c>
      <c r="E45" s="233">
        <v>986.45</v>
      </c>
      <c r="F45" s="258">
        <v>503.83</v>
      </c>
      <c r="G45" s="245">
        <v>0</v>
      </c>
      <c r="H45" s="233">
        <v>503.83</v>
      </c>
      <c r="I45" s="258">
        <v>372.54</v>
      </c>
      <c r="J45" s="245">
        <v>0</v>
      </c>
      <c r="K45" s="246">
        <v>372.54</v>
      </c>
      <c r="L45" s="233">
        <v>46.89</v>
      </c>
      <c r="M45" s="245">
        <v>0</v>
      </c>
      <c r="N45" s="246">
        <v>46.89</v>
      </c>
      <c r="O45" s="233">
        <v>0</v>
      </c>
      <c r="P45" s="245">
        <v>0</v>
      </c>
      <c r="Q45" s="233">
        <v>0</v>
      </c>
      <c r="R45" s="270">
        <v>53.35</v>
      </c>
      <c r="S45" s="270">
        <v>0</v>
      </c>
      <c r="T45" s="271">
        <v>53.35</v>
      </c>
      <c r="U45" s="245">
        <v>31.05</v>
      </c>
      <c r="V45" s="246">
        <v>0</v>
      </c>
      <c r="W45" s="246">
        <v>31.05</v>
      </c>
      <c r="X45" s="246">
        <v>151.4</v>
      </c>
      <c r="Y45" s="246">
        <v>138.16</v>
      </c>
      <c r="Z45" s="246">
        <v>3.78</v>
      </c>
      <c r="AA45" s="246">
        <v>0</v>
      </c>
      <c r="AB45" s="246">
        <v>9.4600000000000009</v>
      </c>
      <c r="AC45" s="253">
        <v>-85.44</v>
      </c>
      <c r="AD45" s="253">
        <v>0</v>
      </c>
      <c r="AE45" s="253">
        <v>-56.96</v>
      </c>
      <c r="AF45" s="253">
        <v>0</v>
      </c>
      <c r="AG45" s="253">
        <v>-28.48</v>
      </c>
      <c r="AH45" s="246">
        <v>390.75</v>
      </c>
      <c r="AI45" s="233">
        <v>25.91</v>
      </c>
    </row>
    <row r="46" spans="1:35" ht="21.75" customHeight="1" x14ac:dyDescent="0.15">
      <c r="A46" s="235" t="s">
        <v>343</v>
      </c>
      <c r="B46" s="243" t="s">
        <v>355</v>
      </c>
      <c r="C46" s="243" t="s">
        <v>341</v>
      </c>
      <c r="D46" s="248" t="s">
        <v>356</v>
      </c>
      <c r="E46" s="233">
        <v>986.45</v>
      </c>
      <c r="F46" s="258">
        <v>503.83</v>
      </c>
      <c r="G46" s="245">
        <v>0</v>
      </c>
      <c r="H46" s="233">
        <v>503.83</v>
      </c>
      <c r="I46" s="258">
        <v>372.54</v>
      </c>
      <c r="J46" s="245">
        <v>0</v>
      </c>
      <c r="K46" s="246">
        <v>372.54</v>
      </c>
      <c r="L46" s="233">
        <v>46.89</v>
      </c>
      <c r="M46" s="245">
        <v>0</v>
      </c>
      <c r="N46" s="246">
        <v>46.89</v>
      </c>
      <c r="O46" s="233">
        <v>0</v>
      </c>
      <c r="P46" s="245">
        <v>0</v>
      </c>
      <c r="Q46" s="233">
        <v>0</v>
      </c>
      <c r="R46" s="270">
        <v>53.35</v>
      </c>
      <c r="S46" s="270">
        <v>0</v>
      </c>
      <c r="T46" s="271">
        <v>53.35</v>
      </c>
      <c r="U46" s="245">
        <v>31.05</v>
      </c>
      <c r="V46" s="246">
        <v>0</v>
      </c>
      <c r="W46" s="246">
        <v>31.05</v>
      </c>
      <c r="X46" s="246">
        <v>151.4</v>
      </c>
      <c r="Y46" s="246">
        <v>138.16</v>
      </c>
      <c r="Z46" s="246">
        <v>3.78</v>
      </c>
      <c r="AA46" s="246">
        <v>0</v>
      </c>
      <c r="AB46" s="246">
        <v>9.4600000000000009</v>
      </c>
      <c r="AC46" s="253">
        <v>-85.44</v>
      </c>
      <c r="AD46" s="253">
        <v>0</v>
      </c>
      <c r="AE46" s="253">
        <v>-56.96</v>
      </c>
      <c r="AF46" s="253">
        <v>0</v>
      </c>
      <c r="AG46" s="253">
        <v>-28.48</v>
      </c>
      <c r="AH46" s="246">
        <v>390.75</v>
      </c>
      <c r="AI46" s="233">
        <v>25.91</v>
      </c>
    </row>
    <row r="47" spans="1:35" ht="21.75" customHeight="1" x14ac:dyDescent="0.15">
      <c r="A47" s="235"/>
      <c r="B47" s="243"/>
      <c r="C47" s="243"/>
      <c r="D47" s="248" t="s">
        <v>303</v>
      </c>
      <c r="E47" s="233">
        <v>1613.95</v>
      </c>
      <c r="F47" s="258">
        <v>1613.95</v>
      </c>
      <c r="G47" s="245">
        <v>0</v>
      </c>
      <c r="H47" s="233">
        <v>1613.95</v>
      </c>
      <c r="I47" s="258">
        <v>1613.95</v>
      </c>
      <c r="J47" s="245">
        <v>0</v>
      </c>
      <c r="K47" s="246">
        <v>1613.95</v>
      </c>
      <c r="L47" s="233">
        <v>0</v>
      </c>
      <c r="M47" s="245">
        <v>0</v>
      </c>
      <c r="N47" s="246">
        <v>0</v>
      </c>
      <c r="O47" s="233">
        <v>0</v>
      </c>
      <c r="P47" s="245">
        <v>0</v>
      </c>
      <c r="Q47" s="233">
        <v>0</v>
      </c>
      <c r="R47" s="270">
        <v>0</v>
      </c>
      <c r="S47" s="270">
        <v>0</v>
      </c>
      <c r="T47" s="271">
        <v>0</v>
      </c>
      <c r="U47" s="245">
        <v>0</v>
      </c>
      <c r="V47" s="246">
        <v>0</v>
      </c>
      <c r="W47" s="246">
        <v>0</v>
      </c>
      <c r="X47" s="246">
        <v>0</v>
      </c>
      <c r="Y47" s="246">
        <v>0</v>
      </c>
      <c r="Z47" s="246">
        <v>0</v>
      </c>
      <c r="AA47" s="246">
        <v>0</v>
      </c>
      <c r="AB47" s="246">
        <v>0</v>
      </c>
      <c r="AC47" s="253">
        <v>0</v>
      </c>
      <c r="AD47" s="253">
        <v>0</v>
      </c>
      <c r="AE47" s="253">
        <v>0</v>
      </c>
      <c r="AF47" s="253">
        <v>0</v>
      </c>
      <c r="AG47" s="253">
        <v>0</v>
      </c>
      <c r="AH47" s="246">
        <v>0</v>
      </c>
      <c r="AI47" s="233">
        <v>0</v>
      </c>
    </row>
    <row r="48" spans="1:35" ht="21.75" customHeight="1" x14ac:dyDescent="0.15">
      <c r="A48" s="235" t="s">
        <v>339</v>
      </c>
      <c r="B48" s="243"/>
      <c r="C48" s="243"/>
      <c r="D48" s="248" t="s">
        <v>340</v>
      </c>
      <c r="E48" s="233">
        <v>1613.95</v>
      </c>
      <c r="F48" s="258">
        <v>1613.95</v>
      </c>
      <c r="G48" s="245">
        <v>0</v>
      </c>
      <c r="H48" s="233">
        <v>1613.95</v>
      </c>
      <c r="I48" s="258">
        <v>1613.95</v>
      </c>
      <c r="J48" s="245">
        <v>0</v>
      </c>
      <c r="K48" s="246">
        <v>1613.95</v>
      </c>
      <c r="L48" s="233">
        <v>0</v>
      </c>
      <c r="M48" s="245">
        <v>0</v>
      </c>
      <c r="N48" s="246">
        <v>0</v>
      </c>
      <c r="O48" s="233">
        <v>0</v>
      </c>
      <c r="P48" s="245">
        <v>0</v>
      </c>
      <c r="Q48" s="233">
        <v>0</v>
      </c>
      <c r="R48" s="270">
        <v>0</v>
      </c>
      <c r="S48" s="270">
        <v>0</v>
      </c>
      <c r="T48" s="271">
        <v>0</v>
      </c>
      <c r="U48" s="245">
        <v>0</v>
      </c>
      <c r="V48" s="246">
        <v>0</v>
      </c>
      <c r="W48" s="246">
        <v>0</v>
      </c>
      <c r="X48" s="246">
        <v>0</v>
      </c>
      <c r="Y48" s="246">
        <v>0</v>
      </c>
      <c r="Z48" s="246">
        <v>0</v>
      </c>
      <c r="AA48" s="246">
        <v>0</v>
      </c>
      <c r="AB48" s="246">
        <v>0</v>
      </c>
      <c r="AC48" s="253">
        <v>0</v>
      </c>
      <c r="AD48" s="253">
        <v>0</v>
      </c>
      <c r="AE48" s="253">
        <v>0</v>
      </c>
      <c r="AF48" s="253">
        <v>0</v>
      </c>
      <c r="AG48" s="253">
        <v>0</v>
      </c>
      <c r="AH48" s="246">
        <v>0</v>
      </c>
      <c r="AI48" s="233">
        <v>0</v>
      </c>
    </row>
    <row r="49" spans="1:35" ht="21.75" customHeight="1" x14ac:dyDescent="0.15">
      <c r="A49" s="235"/>
      <c r="B49" s="243" t="s">
        <v>352</v>
      </c>
      <c r="C49" s="243"/>
      <c r="D49" s="248" t="s">
        <v>354</v>
      </c>
      <c r="E49" s="233">
        <v>1613.95</v>
      </c>
      <c r="F49" s="258">
        <v>1613.95</v>
      </c>
      <c r="G49" s="245">
        <v>0</v>
      </c>
      <c r="H49" s="233">
        <v>1613.95</v>
      </c>
      <c r="I49" s="258">
        <v>1613.95</v>
      </c>
      <c r="J49" s="245">
        <v>0</v>
      </c>
      <c r="K49" s="246">
        <v>1613.95</v>
      </c>
      <c r="L49" s="233">
        <v>0</v>
      </c>
      <c r="M49" s="245">
        <v>0</v>
      </c>
      <c r="N49" s="246">
        <v>0</v>
      </c>
      <c r="O49" s="233">
        <v>0</v>
      </c>
      <c r="P49" s="245">
        <v>0</v>
      </c>
      <c r="Q49" s="233">
        <v>0</v>
      </c>
      <c r="R49" s="270">
        <v>0</v>
      </c>
      <c r="S49" s="270">
        <v>0</v>
      </c>
      <c r="T49" s="271">
        <v>0</v>
      </c>
      <c r="U49" s="245">
        <v>0</v>
      </c>
      <c r="V49" s="246">
        <v>0</v>
      </c>
      <c r="W49" s="246">
        <v>0</v>
      </c>
      <c r="X49" s="246">
        <v>0</v>
      </c>
      <c r="Y49" s="246">
        <v>0</v>
      </c>
      <c r="Z49" s="246">
        <v>0</v>
      </c>
      <c r="AA49" s="246">
        <v>0</v>
      </c>
      <c r="AB49" s="246">
        <v>0</v>
      </c>
      <c r="AC49" s="253">
        <v>0</v>
      </c>
      <c r="AD49" s="253">
        <v>0</v>
      </c>
      <c r="AE49" s="253">
        <v>0</v>
      </c>
      <c r="AF49" s="253">
        <v>0</v>
      </c>
      <c r="AG49" s="253">
        <v>0</v>
      </c>
      <c r="AH49" s="246">
        <v>0</v>
      </c>
      <c r="AI49" s="233">
        <v>0</v>
      </c>
    </row>
    <row r="50" spans="1:35" ht="21.75" customHeight="1" x14ac:dyDescent="0.15">
      <c r="A50" s="235" t="s">
        <v>343</v>
      </c>
      <c r="B50" s="243" t="s">
        <v>355</v>
      </c>
      <c r="C50" s="243" t="s">
        <v>357</v>
      </c>
      <c r="D50" s="248" t="s">
        <v>358</v>
      </c>
      <c r="E50" s="233">
        <v>1613.95</v>
      </c>
      <c r="F50" s="258">
        <v>1613.95</v>
      </c>
      <c r="G50" s="245">
        <v>0</v>
      </c>
      <c r="H50" s="233">
        <v>1613.95</v>
      </c>
      <c r="I50" s="258">
        <v>1613.95</v>
      </c>
      <c r="J50" s="245">
        <v>0</v>
      </c>
      <c r="K50" s="246">
        <v>1613.95</v>
      </c>
      <c r="L50" s="233">
        <v>0</v>
      </c>
      <c r="M50" s="245">
        <v>0</v>
      </c>
      <c r="N50" s="246">
        <v>0</v>
      </c>
      <c r="O50" s="233">
        <v>0</v>
      </c>
      <c r="P50" s="245">
        <v>0</v>
      </c>
      <c r="Q50" s="233">
        <v>0</v>
      </c>
      <c r="R50" s="270">
        <v>0</v>
      </c>
      <c r="S50" s="270">
        <v>0</v>
      </c>
      <c r="T50" s="271">
        <v>0</v>
      </c>
      <c r="U50" s="245">
        <v>0</v>
      </c>
      <c r="V50" s="246">
        <v>0</v>
      </c>
      <c r="W50" s="246">
        <v>0</v>
      </c>
      <c r="X50" s="246">
        <v>0</v>
      </c>
      <c r="Y50" s="246">
        <v>0</v>
      </c>
      <c r="Z50" s="246">
        <v>0</v>
      </c>
      <c r="AA50" s="246">
        <v>0</v>
      </c>
      <c r="AB50" s="246">
        <v>0</v>
      </c>
      <c r="AC50" s="253">
        <v>0</v>
      </c>
      <c r="AD50" s="253">
        <v>0</v>
      </c>
      <c r="AE50" s="253">
        <v>0</v>
      </c>
      <c r="AF50" s="253">
        <v>0</v>
      </c>
      <c r="AG50" s="253">
        <v>0</v>
      </c>
      <c r="AH50" s="246">
        <v>0</v>
      </c>
      <c r="AI50" s="233">
        <v>0</v>
      </c>
    </row>
    <row r="51" spans="1:35" ht="21.75" customHeight="1" x14ac:dyDescent="0.15">
      <c r="A51" s="235"/>
      <c r="B51" s="243"/>
      <c r="C51" s="243"/>
      <c r="D51" s="248" t="s">
        <v>305</v>
      </c>
      <c r="E51" s="233">
        <v>4810.95</v>
      </c>
      <c r="F51" s="258">
        <v>4810.95</v>
      </c>
      <c r="G51" s="245">
        <v>0</v>
      </c>
      <c r="H51" s="233">
        <v>4810.95</v>
      </c>
      <c r="I51" s="258">
        <v>4810.95</v>
      </c>
      <c r="J51" s="245">
        <v>0</v>
      </c>
      <c r="K51" s="246">
        <v>4810.95</v>
      </c>
      <c r="L51" s="233">
        <v>0</v>
      </c>
      <c r="M51" s="245">
        <v>0</v>
      </c>
      <c r="N51" s="246">
        <v>0</v>
      </c>
      <c r="O51" s="233">
        <v>0</v>
      </c>
      <c r="P51" s="245">
        <v>0</v>
      </c>
      <c r="Q51" s="233">
        <v>0</v>
      </c>
      <c r="R51" s="270">
        <v>0</v>
      </c>
      <c r="S51" s="270">
        <v>0</v>
      </c>
      <c r="T51" s="271">
        <v>0</v>
      </c>
      <c r="U51" s="245">
        <v>0</v>
      </c>
      <c r="V51" s="246">
        <v>0</v>
      </c>
      <c r="W51" s="246">
        <v>0</v>
      </c>
      <c r="X51" s="246">
        <v>0</v>
      </c>
      <c r="Y51" s="246">
        <v>0</v>
      </c>
      <c r="Z51" s="246">
        <v>0</v>
      </c>
      <c r="AA51" s="246">
        <v>0</v>
      </c>
      <c r="AB51" s="246">
        <v>0</v>
      </c>
      <c r="AC51" s="253">
        <v>0</v>
      </c>
      <c r="AD51" s="253">
        <v>0</v>
      </c>
      <c r="AE51" s="253">
        <v>0</v>
      </c>
      <c r="AF51" s="253">
        <v>0</v>
      </c>
      <c r="AG51" s="253">
        <v>0</v>
      </c>
      <c r="AH51" s="246">
        <v>0</v>
      </c>
      <c r="AI51" s="233">
        <v>0</v>
      </c>
    </row>
    <row r="52" spans="1:35" ht="21.75" customHeight="1" x14ac:dyDescent="0.15">
      <c r="A52" s="235" t="s">
        <v>339</v>
      </c>
      <c r="B52" s="243"/>
      <c r="C52" s="243"/>
      <c r="D52" s="248" t="s">
        <v>340</v>
      </c>
      <c r="E52" s="233">
        <v>4810.95</v>
      </c>
      <c r="F52" s="258">
        <v>4810.95</v>
      </c>
      <c r="G52" s="245">
        <v>0</v>
      </c>
      <c r="H52" s="233">
        <v>4810.95</v>
      </c>
      <c r="I52" s="258">
        <v>4810.95</v>
      </c>
      <c r="J52" s="245">
        <v>0</v>
      </c>
      <c r="K52" s="246">
        <v>4810.95</v>
      </c>
      <c r="L52" s="233">
        <v>0</v>
      </c>
      <c r="M52" s="245">
        <v>0</v>
      </c>
      <c r="N52" s="246">
        <v>0</v>
      </c>
      <c r="O52" s="233">
        <v>0</v>
      </c>
      <c r="P52" s="245">
        <v>0</v>
      </c>
      <c r="Q52" s="233">
        <v>0</v>
      </c>
      <c r="R52" s="270">
        <v>0</v>
      </c>
      <c r="S52" s="270">
        <v>0</v>
      </c>
      <c r="T52" s="271">
        <v>0</v>
      </c>
      <c r="U52" s="245">
        <v>0</v>
      </c>
      <c r="V52" s="246">
        <v>0</v>
      </c>
      <c r="W52" s="246">
        <v>0</v>
      </c>
      <c r="X52" s="246">
        <v>0</v>
      </c>
      <c r="Y52" s="246">
        <v>0</v>
      </c>
      <c r="Z52" s="246">
        <v>0</v>
      </c>
      <c r="AA52" s="246">
        <v>0</v>
      </c>
      <c r="AB52" s="246">
        <v>0</v>
      </c>
      <c r="AC52" s="253">
        <v>0</v>
      </c>
      <c r="AD52" s="253">
        <v>0</v>
      </c>
      <c r="AE52" s="253">
        <v>0</v>
      </c>
      <c r="AF52" s="253">
        <v>0</v>
      </c>
      <c r="AG52" s="253">
        <v>0</v>
      </c>
      <c r="AH52" s="246">
        <v>0</v>
      </c>
      <c r="AI52" s="233">
        <v>0</v>
      </c>
    </row>
    <row r="53" spans="1:35" ht="21.75" customHeight="1" x14ac:dyDescent="0.15">
      <c r="A53" s="235"/>
      <c r="B53" s="243" t="s">
        <v>352</v>
      </c>
      <c r="C53" s="243"/>
      <c r="D53" s="248" t="s">
        <v>354</v>
      </c>
      <c r="E53" s="233">
        <v>4810.95</v>
      </c>
      <c r="F53" s="258">
        <v>4810.95</v>
      </c>
      <c r="G53" s="245">
        <v>0</v>
      </c>
      <c r="H53" s="233">
        <v>4810.95</v>
      </c>
      <c r="I53" s="258">
        <v>4810.95</v>
      </c>
      <c r="J53" s="245">
        <v>0</v>
      </c>
      <c r="K53" s="246">
        <v>4810.95</v>
      </c>
      <c r="L53" s="233">
        <v>0</v>
      </c>
      <c r="M53" s="245">
        <v>0</v>
      </c>
      <c r="N53" s="246">
        <v>0</v>
      </c>
      <c r="O53" s="233">
        <v>0</v>
      </c>
      <c r="P53" s="245">
        <v>0</v>
      </c>
      <c r="Q53" s="233">
        <v>0</v>
      </c>
      <c r="R53" s="270">
        <v>0</v>
      </c>
      <c r="S53" s="270">
        <v>0</v>
      </c>
      <c r="T53" s="271">
        <v>0</v>
      </c>
      <c r="U53" s="245">
        <v>0</v>
      </c>
      <c r="V53" s="246">
        <v>0</v>
      </c>
      <c r="W53" s="246">
        <v>0</v>
      </c>
      <c r="X53" s="246">
        <v>0</v>
      </c>
      <c r="Y53" s="246">
        <v>0</v>
      </c>
      <c r="Z53" s="246">
        <v>0</v>
      </c>
      <c r="AA53" s="246">
        <v>0</v>
      </c>
      <c r="AB53" s="246">
        <v>0</v>
      </c>
      <c r="AC53" s="253">
        <v>0</v>
      </c>
      <c r="AD53" s="253">
        <v>0</v>
      </c>
      <c r="AE53" s="253">
        <v>0</v>
      </c>
      <c r="AF53" s="253">
        <v>0</v>
      </c>
      <c r="AG53" s="253">
        <v>0</v>
      </c>
      <c r="AH53" s="246">
        <v>0</v>
      </c>
      <c r="AI53" s="233">
        <v>0</v>
      </c>
    </row>
    <row r="54" spans="1:35" ht="21.75" customHeight="1" x14ac:dyDescent="0.15">
      <c r="A54" s="235" t="s">
        <v>343</v>
      </c>
      <c r="B54" s="243" t="s">
        <v>355</v>
      </c>
      <c r="C54" s="243" t="s">
        <v>341</v>
      </c>
      <c r="D54" s="248" t="s">
        <v>356</v>
      </c>
      <c r="E54" s="233">
        <v>4810.95</v>
      </c>
      <c r="F54" s="258">
        <v>4810.95</v>
      </c>
      <c r="G54" s="245">
        <v>0</v>
      </c>
      <c r="H54" s="233">
        <v>4810.95</v>
      </c>
      <c r="I54" s="258">
        <v>4810.95</v>
      </c>
      <c r="J54" s="245">
        <v>0</v>
      </c>
      <c r="K54" s="246">
        <v>4810.95</v>
      </c>
      <c r="L54" s="233">
        <v>0</v>
      </c>
      <c r="M54" s="245">
        <v>0</v>
      </c>
      <c r="N54" s="246">
        <v>0</v>
      </c>
      <c r="O54" s="233">
        <v>0</v>
      </c>
      <c r="P54" s="245">
        <v>0</v>
      </c>
      <c r="Q54" s="233">
        <v>0</v>
      </c>
      <c r="R54" s="270">
        <v>0</v>
      </c>
      <c r="S54" s="270">
        <v>0</v>
      </c>
      <c r="T54" s="271">
        <v>0</v>
      </c>
      <c r="U54" s="245">
        <v>0</v>
      </c>
      <c r="V54" s="246">
        <v>0</v>
      </c>
      <c r="W54" s="246">
        <v>0</v>
      </c>
      <c r="X54" s="246">
        <v>0</v>
      </c>
      <c r="Y54" s="246">
        <v>0</v>
      </c>
      <c r="Z54" s="246">
        <v>0</v>
      </c>
      <c r="AA54" s="246">
        <v>0</v>
      </c>
      <c r="AB54" s="246">
        <v>0</v>
      </c>
      <c r="AC54" s="253">
        <v>0</v>
      </c>
      <c r="AD54" s="253">
        <v>0</v>
      </c>
      <c r="AE54" s="253">
        <v>0</v>
      </c>
      <c r="AF54" s="253">
        <v>0</v>
      </c>
      <c r="AG54" s="253">
        <v>0</v>
      </c>
      <c r="AH54" s="246">
        <v>0</v>
      </c>
      <c r="AI54" s="233">
        <v>0</v>
      </c>
    </row>
    <row r="55" spans="1:35" ht="21.75" customHeight="1" x14ac:dyDescent="0.15">
      <c r="A55" s="235"/>
      <c r="B55" s="243"/>
      <c r="C55" s="243"/>
      <c r="D55" s="248" t="s">
        <v>307</v>
      </c>
      <c r="E55" s="233">
        <v>3187.15</v>
      </c>
      <c r="F55" s="258">
        <v>3187.15</v>
      </c>
      <c r="G55" s="245">
        <v>0</v>
      </c>
      <c r="H55" s="233">
        <v>3187.15</v>
      </c>
      <c r="I55" s="258">
        <v>2334.9699999999998</v>
      </c>
      <c r="J55" s="245">
        <v>0</v>
      </c>
      <c r="K55" s="246">
        <v>2334.9699999999998</v>
      </c>
      <c r="L55" s="233">
        <v>376.84</v>
      </c>
      <c r="M55" s="245">
        <v>0</v>
      </c>
      <c r="N55" s="246">
        <v>376.84</v>
      </c>
      <c r="O55" s="233">
        <v>0</v>
      </c>
      <c r="P55" s="245">
        <v>0</v>
      </c>
      <c r="Q55" s="233">
        <v>0</v>
      </c>
      <c r="R55" s="270">
        <v>475.34</v>
      </c>
      <c r="S55" s="270">
        <v>0</v>
      </c>
      <c r="T55" s="271">
        <v>475.34</v>
      </c>
      <c r="U55" s="245">
        <v>0</v>
      </c>
      <c r="V55" s="246">
        <v>0</v>
      </c>
      <c r="W55" s="246">
        <v>0</v>
      </c>
      <c r="X55" s="246">
        <v>0</v>
      </c>
      <c r="Y55" s="246">
        <v>0</v>
      </c>
      <c r="Z55" s="246">
        <v>0</v>
      </c>
      <c r="AA55" s="246">
        <v>0</v>
      </c>
      <c r="AB55" s="246">
        <v>0</v>
      </c>
      <c r="AC55" s="253">
        <v>0</v>
      </c>
      <c r="AD55" s="253">
        <v>0</v>
      </c>
      <c r="AE55" s="253">
        <v>0</v>
      </c>
      <c r="AF55" s="253">
        <v>0</v>
      </c>
      <c r="AG55" s="253">
        <v>0</v>
      </c>
      <c r="AH55" s="246">
        <v>0</v>
      </c>
      <c r="AI55" s="233">
        <v>0</v>
      </c>
    </row>
    <row r="56" spans="1:35" ht="21.75" customHeight="1" x14ac:dyDescent="0.15">
      <c r="A56" s="235" t="s">
        <v>339</v>
      </c>
      <c r="B56" s="243"/>
      <c r="C56" s="243"/>
      <c r="D56" s="248" t="s">
        <v>340</v>
      </c>
      <c r="E56" s="233">
        <v>3187.15</v>
      </c>
      <c r="F56" s="258">
        <v>3187.15</v>
      </c>
      <c r="G56" s="245">
        <v>0</v>
      </c>
      <c r="H56" s="233">
        <v>3187.15</v>
      </c>
      <c r="I56" s="258">
        <v>2334.9699999999998</v>
      </c>
      <c r="J56" s="245">
        <v>0</v>
      </c>
      <c r="K56" s="246">
        <v>2334.9699999999998</v>
      </c>
      <c r="L56" s="233">
        <v>376.84</v>
      </c>
      <c r="M56" s="245">
        <v>0</v>
      </c>
      <c r="N56" s="246">
        <v>376.84</v>
      </c>
      <c r="O56" s="233">
        <v>0</v>
      </c>
      <c r="P56" s="245">
        <v>0</v>
      </c>
      <c r="Q56" s="233">
        <v>0</v>
      </c>
      <c r="R56" s="270">
        <v>475.34</v>
      </c>
      <c r="S56" s="270">
        <v>0</v>
      </c>
      <c r="T56" s="271">
        <v>475.34</v>
      </c>
      <c r="U56" s="245">
        <v>0</v>
      </c>
      <c r="V56" s="246">
        <v>0</v>
      </c>
      <c r="W56" s="246">
        <v>0</v>
      </c>
      <c r="X56" s="246">
        <v>0</v>
      </c>
      <c r="Y56" s="246">
        <v>0</v>
      </c>
      <c r="Z56" s="246">
        <v>0</v>
      </c>
      <c r="AA56" s="246">
        <v>0</v>
      </c>
      <c r="AB56" s="246">
        <v>0</v>
      </c>
      <c r="AC56" s="253">
        <v>0</v>
      </c>
      <c r="AD56" s="253">
        <v>0</v>
      </c>
      <c r="AE56" s="253">
        <v>0</v>
      </c>
      <c r="AF56" s="253">
        <v>0</v>
      </c>
      <c r="AG56" s="253">
        <v>0</v>
      </c>
      <c r="AH56" s="246">
        <v>0</v>
      </c>
      <c r="AI56" s="233">
        <v>0</v>
      </c>
    </row>
    <row r="57" spans="1:35" ht="21.75" customHeight="1" x14ac:dyDescent="0.15">
      <c r="A57" s="235"/>
      <c r="B57" s="243" t="s">
        <v>352</v>
      </c>
      <c r="C57" s="243"/>
      <c r="D57" s="248" t="s">
        <v>354</v>
      </c>
      <c r="E57" s="233">
        <v>3187.15</v>
      </c>
      <c r="F57" s="258">
        <v>3187.15</v>
      </c>
      <c r="G57" s="245">
        <v>0</v>
      </c>
      <c r="H57" s="233">
        <v>3187.15</v>
      </c>
      <c r="I57" s="258">
        <v>2334.9699999999998</v>
      </c>
      <c r="J57" s="245">
        <v>0</v>
      </c>
      <c r="K57" s="246">
        <v>2334.9699999999998</v>
      </c>
      <c r="L57" s="233">
        <v>376.84</v>
      </c>
      <c r="M57" s="245">
        <v>0</v>
      </c>
      <c r="N57" s="246">
        <v>376.84</v>
      </c>
      <c r="O57" s="233">
        <v>0</v>
      </c>
      <c r="P57" s="245">
        <v>0</v>
      </c>
      <c r="Q57" s="233">
        <v>0</v>
      </c>
      <c r="R57" s="270">
        <v>475.34</v>
      </c>
      <c r="S57" s="270">
        <v>0</v>
      </c>
      <c r="T57" s="271">
        <v>475.34</v>
      </c>
      <c r="U57" s="245">
        <v>0</v>
      </c>
      <c r="V57" s="246">
        <v>0</v>
      </c>
      <c r="W57" s="246">
        <v>0</v>
      </c>
      <c r="X57" s="246">
        <v>0</v>
      </c>
      <c r="Y57" s="246">
        <v>0</v>
      </c>
      <c r="Z57" s="246">
        <v>0</v>
      </c>
      <c r="AA57" s="246">
        <v>0</v>
      </c>
      <c r="AB57" s="246">
        <v>0</v>
      </c>
      <c r="AC57" s="253">
        <v>0</v>
      </c>
      <c r="AD57" s="253">
        <v>0</v>
      </c>
      <c r="AE57" s="253">
        <v>0</v>
      </c>
      <c r="AF57" s="253">
        <v>0</v>
      </c>
      <c r="AG57" s="253">
        <v>0</v>
      </c>
      <c r="AH57" s="246">
        <v>0</v>
      </c>
      <c r="AI57" s="233">
        <v>0</v>
      </c>
    </row>
    <row r="58" spans="1:35" ht="21.75" customHeight="1" x14ac:dyDescent="0.15">
      <c r="A58" s="235" t="s">
        <v>343</v>
      </c>
      <c r="B58" s="243" t="s">
        <v>355</v>
      </c>
      <c r="C58" s="243" t="s">
        <v>341</v>
      </c>
      <c r="D58" s="248" t="s">
        <v>356</v>
      </c>
      <c r="E58" s="233">
        <v>3187.15</v>
      </c>
      <c r="F58" s="258">
        <v>3187.15</v>
      </c>
      <c r="G58" s="245">
        <v>0</v>
      </c>
      <c r="H58" s="233">
        <v>3187.15</v>
      </c>
      <c r="I58" s="258">
        <v>2334.9699999999998</v>
      </c>
      <c r="J58" s="245">
        <v>0</v>
      </c>
      <c r="K58" s="246">
        <v>2334.9699999999998</v>
      </c>
      <c r="L58" s="233">
        <v>376.84</v>
      </c>
      <c r="M58" s="245">
        <v>0</v>
      </c>
      <c r="N58" s="246">
        <v>376.84</v>
      </c>
      <c r="O58" s="233">
        <v>0</v>
      </c>
      <c r="P58" s="245">
        <v>0</v>
      </c>
      <c r="Q58" s="233">
        <v>0</v>
      </c>
      <c r="R58" s="270">
        <v>475.34</v>
      </c>
      <c r="S58" s="270">
        <v>0</v>
      </c>
      <c r="T58" s="271">
        <v>475.34</v>
      </c>
      <c r="U58" s="245">
        <v>0</v>
      </c>
      <c r="V58" s="246">
        <v>0</v>
      </c>
      <c r="W58" s="246">
        <v>0</v>
      </c>
      <c r="X58" s="246">
        <v>0</v>
      </c>
      <c r="Y58" s="246">
        <v>0</v>
      </c>
      <c r="Z58" s="246">
        <v>0</v>
      </c>
      <c r="AA58" s="246">
        <v>0</v>
      </c>
      <c r="AB58" s="246">
        <v>0</v>
      </c>
      <c r="AC58" s="253">
        <v>0</v>
      </c>
      <c r="AD58" s="253">
        <v>0</v>
      </c>
      <c r="AE58" s="253">
        <v>0</v>
      </c>
      <c r="AF58" s="253">
        <v>0</v>
      </c>
      <c r="AG58" s="253">
        <v>0</v>
      </c>
      <c r="AH58" s="246">
        <v>0</v>
      </c>
      <c r="AI58" s="233">
        <v>0</v>
      </c>
    </row>
    <row r="59" spans="1:35" ht="21.75" customHeight="1" x14ac:dyDescent="0.15">
      <c r="A59" s="235"/>
      <c r="B59" s="243"/>
      <c r="C59" s="243"/>
      <c r="D59" s="248" t="s">
        <v>309</v>
      </c>
      <c r="E59" s="233">
        <v>2408.17</v>
      </c>
      <c r="F59" s="258">
        <v>2408.17</v>
      </c>
      <c r="G59" s="245">
        <v>0</v>
      </c>
      <c r="H59" s="233">
        <v>2408.17</v>
      </c>
      <c r="I59" s="258">
        <v>2189.04</v>
      </c>
      <c r="J59" s="245">
        <v>0</v>
      </c>
      <c r="K59" s="246">
        <v>2189.04</v>
      </c>
      <c r="L59" s="233">
        <v>219.13</v>
      </c>
      <c r="M59" s="245">
        <v>0</v>
      </c>
      <c r="N59" s="246">
        <v>219.13</v>
      </c>
      <c r="O59" s="233">
        <v>0</v>
      </c>
      <c r="P59" s="245">
        <v>0</v>
      </c>
      <c r="Q59" s="233">
        <v>0</v>
      </c>
      <c r="R59" s="270">
        <v>0</v>
      </c>
      <c r="S59" s="270">
        <v>0</v>
      </c>
      <c r="T59" s="271">
        <v>0</v>
      </c>
      <c r="U59" s="245">
        <v>0</v>
      </c>
      <c r="V59" s="246">
        <v>0</v>
      </c>
      <c r="W59" s="246">
        <v>0</v>
      </c>
      <c r="X59" s="246">
        <v>0</v>
      </c>
      <c r="Y59" s="246">
        <v>0</v>
      </c>
      <c r="Z59" s="246">
        <v>0</v>
      </c>
      <c r="AA59" s="246">
        <v>0</v>
      </c>
      <c r="AB59" s="246">
        <v>0</v>
      </c>
      <c r="AC59" s="253">
        <v>0</v>
      </c>
      <c r="AD59" s="253">
        <v>0</v>
      </c>
      <c r="AE59" s="253">
        <v>0</v>
      </c>
      <c r="AF59" s="253">
        <v>0</v>
      </c>
      <c r="AG59" s="253">
        <v>0</v>
      </c>
      <c r="AH59" s="246">
        <v>0</v>
      </c>
      <c r="AI59" s="233">
        <v>0</v>
      </c>
    </row>
    <row r="60" spans="1:35" ht="21.75" customHeight="1" x14ac:dyDescent="0.15">
      <c r="A60" s="235" t="s">
        <v>339</v>
      </c>
      <c r="B60" s="243"/>
      <c r="C60" s="243"/>
      <c r="D60" s="248" t="s">
        <v>340</v>
      </c>
      <c r="E60" s="233">
        <v>2408.17</v>
      </c>
      <c r="F60" s="258">
        <v>2408.17</v>
      </c>
      <c r="G60" s="245">
        <v>0</v>
      </c>
      <c r="H60" s="233">
        <v>2408.17</v>
      </c>
      <c r="I60" s="258">
        <v>2189.04</v>
      </c>
      <c r="J60" s="245">
        <v>0</v>
      </c>
      <c r="K60" s="246">
        <v>2189.04</v>
      </c>
      <c r="L60" s="233">
        <v>219.13</v>
      </c>
      <c r="M60" s="245">
        <v>0</v>
      </c>
      <c r="N60" s="246">
        <v>219.13</v>
      </c>
      <c r="O60" s="233">
        <v>0</v>
      </c>
      <c r="P60" s="245">
        <v>0</v>
      </c>
      <c r="Q60" s="233">
        <v>0</v>
      </c>
      <c r="R60" s="270">
        <v>0</v>
      </c>
      <c r="S60" s="270">
        <v>0</v>
      </c>
      <c r="T60" s="271">
        <v>0</v>
      </c>
      <c r="U60" s="245">
        <v>0</v>
      </c>
      <c r="V60" s="246">
        <v>0</v>
      </c>
      <c r="W60" s="246">
        <v>0</v>
      </c>
      <c r="X60" s="246">
        <v>0</v>
      </c>
      <c r="Y60" s="246">
        <v>0</v>
      </c>
      <c r="Z60" s="246">
        <v>0</v>
      </c>
      <c r="AA60" s="246">
        <v>0</v>
      </c>
      <c r="AB60" s="246">
        <v>0</v>
      </c>
      <c r="AC60" s="253">
        <v>0</v>
      </c>
      <c r="AD60" s="253">
        <v>0</v>
      </c>
      <c r="AE60" s="253">
        <v>0</v>
      </c>
      <c r="AF60" s="253">
        <v>0</v>
      </c>
      <c r="AG60" s="253">
        <v>0</v>
      </c>
      <c r="AH60" s="246">
        <v>0</v>
      </c>
      <c r="AI60" s="233">
        <v>0</v>
      </c>
    </row>
    <row r="61" spans="1:35" ht="21.75" customHeight="1" x14ac:dyDescent="0.15">
      <c r="A61" s="235"/>
      <c r="B61" s="243" t="s">
        <v>352</v>
      </c>
      <c r="C61" s="243"/>
      <c r="D61" s="248" t="s">
        <v>354</v>
      </c>
      <c r="E61" s="233">
        <v>2408.17</v>
      </c>
      <c r="F61" s="258">
        <v>2408.17</v>
      </c>
      <c r="G61" s="245">
        <v>0</v>
      </c>
      <c r="H61" s="233">
        <v>2408.17</v>
      </c>
      <c r="I61" s="258">
        <v>2189.04</v>
      </c>
      <c r="J61" s="245">
        <v>0</v>
      </c>
      <c r="K61" s="246">
        <v>2189.04</v>
      </c>
      <c r="L61" s="233">
        <v>219.13</v>
      </c>
      <c r="M61" s="245">
        <v>0</v>
      </c>
      <c r="N61" s="246">
        <v>219.13</v>
      </c>
      <c r="O61" s="233">
        <v>0</v>
      </c>
      <c r="P61" s="245">
        <v>0</v>
      </c>
      <c r="Q61" s="233">
        <v>0</v>
      </c>
      <c r="R61" s="270">
        <v>0</v>
      </c>
      <c r="S61" s="270">
        <v>0</v>
      </c>
      <c r="T61" s="271">
        <v>0</v>
      </c>
      <c r="U61" s="245">
        <v>0</v>
      </c>
      <c r="V61" s="246">
        <v>0</v>
      </c>
      <c r="W61" s="246">
        <v>0</v>
      </c>
      <c r="X61" s="246">
        <v>0</v>
      </c>
      <c r="Y61" s="246">
        <v>0</v>
      </c>
      <c r="Z61" s="246">
        <v>0</v>
      </c>
      <c r="AA61" s="246">
        <v>0</v>
      </c>
      <c r="AB61" s="246">
        <v>0</v>
      </c>
      <c r="AC61" s="253">
        <v>0</v>
      </c>
      <c r="AD61" s="253">
        <v>0</v>
      </c>
      <c r="AE61" s="253">
        <v>0</v>
      </c>
      <c r="AF61" s="253">
        <v>0</v>
      </c>
      <c r="AG61" s="253">
        <v>0</v>
      </c>
      <c r="AH61" s="246">
        <v>0</v>
      </c>
      <c r="AI61" s="233">
        <v>0</v>
      </c>
    </row>
    <row r="62" spans="1:35" ht="21.75" customHeight="1" x14ac:dyDescent="0.15">
      <c r="A62" s="235" t="s">
        <v>343</v>
      </c>
      <c r="B62" s="243" t="s">
        <v>355</v>
      </c>
      <c r="C62" s="243" t="s">
        <v>341</v>
      </c>
      <c r="D62" s="248" t="s">
        <v>356</v>
      </c>
      <c r="E62" s="233">
        <v>2408.17</v>
      </c>
      <c r="F62" s="258">
        <v>2408.17</v>
      </c>
      <c r="G62" s="245">
        <v>0</v>
      </c>
      <c r="H62" s="233">
        <v>2408.17</v>
      </c>
      <c r="I62" s="258">
        <v>2189.04</v>
      </c>
      <c r="J62" s="245">
        <v>0</v>
      </c>
      <c r="K62" s="246">
        <v>2189.04</v>
      </c>
      <c r="L62" s="233">
        <v>219.13</v>
      </c>
      <c r="M62" s="245">
        <v>0</v>
      </c>
      <c r="N62" s="246">
        <v>219.13</v>
      </c>
      <c r="O62" s="233">
        <v>0</v>
      </c>
      <c r="P62" s="245">
        <v>0</v>
      </c>
      <c r="Q62" s="233">
        <v>0</v>
      </c>
      <c r="R62" s="270">
        <v>0</v>
      </c>
      <c r="S62" s="270">
        <v>0</v>
      </c>
      <c r="T62" s="271">
        <v>0</v>
      </c>
      <c r="U62" s="245">
        <v>0</v>
      </c>
      <c r="V62" s="246">
        <v>0</v>
      </c>
      <c r="W62" s="246">
        <v>0</v>
      </c>
      <c r="X62" s="246">
        <v>0</v>
      </c>
      <c r="Y62" s="246">
        <v>0</v>
      </c>
      <c r="Z62" s="246">
        <v>0</v>
      </c>
      <c r="AA62" s="246">
        <v>0</v>
      </c>
      <c r="AB62" s="246">
        <v>0</v>
      </c>
      <c r="AC62" s="253">
        <v>0</v>
      </c>
      <c r="AD62" s="253">
        <v>0</v>
      </c>
      <c r="AE62" s="253">
        <v>0</v>
      </c>
      <c r="AF62" s="253">
        <v>0</v>
      </c>
      <c r="AG62" s="253">
        <v>0</v>
      </c>
      <c r="AH62" s="246">
        <v>0</v>
      </c>
      <c r="AI62" s="233">
        <v>0</v>
      </c>
    </row>
    <row r="63" spans="1:35" ht="21.75" customHeight="1" x14ac:dyDescent="0.15">
      <c r="A63" s="235"/>
      <c r="B63" s="243"/>
      <c r="C63" s="243"/>
      <c r="D63" s="248" t="s">
        <v>311</v>
      </c>
      <c r="E63" s="233">
        <v>921.22</v>
      </c>
      <c r="F63" s="258">
        <v>478.24</v>
      </c>
      <c r="G63" s="245">
        <v>0</v>
      </c>
      <c r="H63" s="233">
        <v>478.24</v>
      </c>
      <c r="I63" s="258">
        <v>339.07</v>
      </c>
      <c r="J63" s="245">
        <v>0</v>
      </c>
      <c r="K63" s="246">
        <v>339.07</v>
      </c>
      <c r="L63" s="233">
        <v>63.33</v>
      </c>
      <c r="M63" s="245">
        <v>0</v>
      </c>
      <c r="N63" s="246">
        <v>63.33</v>
      </c>
      <c r="O63" s="233">
        <v>0</v>
      </c>
      <c r="P63" s="245">
        <v>0</v>
      </c>
      <c r="Q63" s="233">
        <v>0</v>
      </c>
      <c r="R63" s="270">
        <v>47.58</v>
      </c>
      <c r="S63" s="270">
        <v>0</v>
      </c>
      <c r="T63" s="271">
        <v>47.58</v>
      </c>
      <c r="U63" s="245">
        <v>28.26</v>
      </c>
      <c r="V63" s="246">
        <v>0</v>
      </c>
      <c r="W63" s="246">
        <v>28.26</v>
      </c>
      <c r="X63" s="246">
        <v>141.53</v>
      </c>
      <c r="Y63" s="246">
        <v>128.93</v>
      </c>
      <c r="Z63" s="246">
        <v>3.6</v>
      </c>
      <c r="AA63" s="246">
        <v>0</v>
      </c>
      <c r="AB63" s="246">
        <v>9</v>
      </c>
      <c r="AC63" s="253">
        <v>-78.58</v>
      </c>
      <c r="AD63" s="253">
        <v>0</v>
      </c>
      <c r="AE63" s="253">
        <v>-50.59</v>
      </c>
      <c r="AF63" s="253">
        <v>0</v>
      </c>
      <c r="AG63" s="253">
        <v>-27.99</v>
      </c>
      <c r="AH63" s="246">
        <v>355.85</v>
      </c>
      <c r="AI63" s="233">
        <v>24.18</v>
      </c>
    </row>
    <row r="64" spans="1:35" ht="21.75" customHeight="1" x14ac:dyDescent="0.15">
      <c r="A64" s="235" t="s">
        <v>339</v>
      </c>
      <c r="B64" s="243"/>
      <c r="C64" s="243"/>
      <c r="D64" s="248" t="s">
        <v>340</v>
      </c>
      <c r="E64" s="233">
        <v>921.22</v>
      </c>
      <c r="F64" s="258">
        <v>478.24</v>
      </c>
      <c r="G64" s="245">
        <v>0</v>
      </c>
      <c r="H64" s="233">
        <v>478.24</v>
      </c>
      <c r="I64" s="258">
        <v>339.07</v>
      </c>
      <c r="J64" s="245">
        <v>0</v>
      </c>
      <c r="K64" s="246">
        <v>339.07</v>
      </c>
      <c r="L64" s="233">
        <v>63.33</v>
      </c>
      <c r="M64" s="245">
        <v>0</v>
      </c>
      <c r="N64" s="246">
        <v>63.33</v>
      </c>
      <c r="O64" s="233">
        <v>0</v>
      </c>
      <c r="P64" s="245">
        <v>0</v>
      </c>
      <c r="Q64" s="233">
        <v>0</v>
      </c>
      <c r="R64" s="270">
        <v>47.58</v>
      </c>
      <c r="S64" s="270">
        <v>0</v>
      </c>
      <c r="T64" s="271">
        <v>47.58</v>
      </c>
      <c r="U64" s="245">
        <v>28.26</v>
      </c>
      <c r="V64" s="246">
        <v>0</v>
      </c>
      <c r="W64" s="246">
        <v>28.26</v>
      </c>
      <c r="X64" s="246">
        <v>141.53</v>
      </c>
      <c r="Y64" s="246">
        <v>128.93</v>
      </c>
      <c r="Z64" s="246">
        <v>3.6</v>
      </c>
      <c r="AA64" s="246">
        <v>0</v>
      </c>
      <c r="AB64" s="246">
        <v>9</v>
      </c>
      <c r="AC64" s="253">
        <v>-78.58</v>
      </c>
      <c r="AD64" s="253">
        <v>0</v>
      </c>
      <c r="AE64" s="253">
        <v>-50.59</v>
      </c>
      <c r="AF64" s="253">
        <v>0</v>
      </c>
      <c r="AG64" s="253">
        <v>-27.99</v>
      </c>
      <c r="AH64" s="246">
        <v>355.85</v>
      </c>
      <c r="AI64" s="233">
        <v>24.18</v>
      </c>
    </row>
    <row r="65" spans="1:35" ht="21.75" customHeight="1" x14ac:dyDescent="0.15">
      <c r="A65" s="235"/>
      <c r="B65" s="243" t="s">
        <v>352</v>
      </c>
      <c r="C65" s="243"/>
      <c r="D65" s="248" t="s">
        <v>354</v>
      </c>
      <c r="E65" s="233">
        <v>921.22</v>
      </c>
      <c r="F65" s="258">
        <v>478.24</v>
      </c>
      <c r="G65" s="245">
        <v>0</v>
      </c>
      <c r="H65" s="233">
        <v>478.24</v>
      </c>
      <c r="I65" s="258">
        <v>339.07</v>
      </c>
      <c r="J65" s="245">
        <v>0</v>
      </c>
      <c r="K65" s="246">
        <v>339.07</v>
      </c>
      <c r="L65" s="233">
        <v>63.33</v>
      </c>
      <c r="M65" s="245">
        <v>0</v>
      </c>
      <c r="N65" s="246">
        <v>63.33</v>
      </c>
      <c r="O65" s="233">
        <v>0</v>
      </c>
      <c r="P65" s="245">
        <v>0</v>
      </c>
      <c r="Q65" s="233">
        <v>0</v>
      </c>
      <c r="R65" s="270">
        <v>47.58</v>
      </c>
      <c r="S65" s="270">
        <v>0</v>
      </c>
      <c r="T65" s="271">
        <v>47.58</v>
      </c>
      <c r="U65" s="245">
        <v>28.26</v>
      </c>
      <c r="V65" s="246">
        <v>0</v>
      </c>
      <c r="W65" s="246">
        <v>28.26</v>
      </c>
      <c r="X65" s="246">
        <v>141.53</v>
      </c>
      <c r="Y65" s="246">
        <v>128.93</v>
      </c>
      <c r="Z65" s="246">
        <v>3.6</v>
      </c>
      <c r="AA65" s="246">
        <v>0</v>
      </c>
      <c r="AB65" s="246">
        <v>9</v>
      </c>
      <c r="AC65" s="253">
        <v>-78.58</v>
      </c>
      <c r="AD65" s="253">
        <v>0</v>
      </c>
      <c r="AE65" s="253">
        <v>-50.59</v>
      </c>
      <c r="AF65" s="253">
        <v>0</v>
      </c>
      <c r="AG65" s="253">
        <v>-27.99</v>
      </c>
      <c r="AH65" s="246">
        <v>355.85</v>
      </c>
      <c r="AI65" s="233">
        <v>24.18</v>
      </c>
    </row>
    <row r="66" spans="1:35" ht="21.75" customHeight="1" x14ac:dyDescent="0.15">
      <c r="A66" s="235" t="s">
        <v>343</v>
      </c>
      <c r="B66" s="243" t="s">
        <v>355</v>
      </c>
      <c r="C66" s="243" t="s">
        <v>360</v>
      </c>
      <c r="D66" s="248" t="s">
        <v>361</v>
      </c>
      <c r="E66" s="233">
        <v>921.22</v>
      </c>
      <c r="F66" s="258">
        <v>478.24</v>
      </c>
      <c r="G66" s="245">
        <v>0</v>
      </c>
      <c r="H66" s="233">
        <v>478.24</v>
      </c>
      <c r="I66" s="258">
        <v>339.07</v>
      </c>
      <c r="J66" s="245">
        <v>0</v>
      </c>
      <c r="K66" s="246">
        <v>339.07</v>
      </c>
      <c r="L66" s="233">
        <v>63.33</v>
      </c>
      <c r="M66" s="245">
        <v>0</v>
      </c>
      <c r="N66" s="246">
        <v>63.33</v>
      </c>
      <c r="O66" s="233">
        <v>0</v>
      </c>
      <c r="P66" s="245">
        <v>0</v>
      </c>
      <c r="Q66" s="233">
        <v>0</v>
      </c>
      <c r="R66" s="270">
        <v>47.58</v>
      </c>
      <c r="S66" s="270">
        <v>0</v>
      </c>
      <c r="T66" s="271">
        <v>47.58</v>
      </c>
      <c r="U66" s="245">
        <v>28.26</v>
      </c>
      <c r="V66" s="246">
        <v>0</v>
      </c>
      <c r="W66" s="246">
        <v>28.26</v>
      </c>
      <c r="X66" s="246">
        <v>141.53</v>
      </c>
      <c r="Y66" s="246">
        <v>128.93</v>
      </c>
      <c r="Z66" s="246">
        <v>3.6</v>
      </c>
      <c r="AA66" s="246">
        <v>0</v>
      </c>
      <c r="AB66" s="246">
        <v>9</v>
      </c>
      <c r="AC66" s="253">
        <v>-78.58</v>
      </c>
      <c r="AD66" s="253">
        <v>0</v>
      </c>
      <c r="AE66" s="253">
        <v>-50.59</v>
      </c>
      <c r="AF66" s="253">
        <v>0</v>
      </c>
      <c r="AG66" s="253">
        <v>-27.99</v>
      </c>
      <c r="AH66" s="246">
        <v>355.85</v>
      </c>
      <c r="AI66" s="233">
        <v>24.18</v>
      </c>
    </row>
    <row r="67" spans="1:35" ht="21.75" customHeight="1" x14ac:dyDescent="0.15">
      <c r="A67" s="235"/>
      <c r="B67" s="243"/>
      <c r="C67" s="243"/>
      <c r="D67" s="248" t="s">
        <v>313</v>
      </c>
      <c r="E67" s="233">
        <v>1325.77</v>
      </c>
      <c r="F67" s="258">
        <v>1325.77</v>
      </c>
      <c r="G67" s="245">
        <v>0</v>
      </c>
      <c r="H67" s="233">
        <v>1325.77</v>
      </c>
      <c r="I67" s="258">
        <v>852.59</v>
      </c>
      <c r="J67" s="245">
        <v>0</v>
      </c>
      <c r="K67" s="246">
        <v>852.59</v>
      </c>
      <c r="L67" s="233">
        <v>62.61</v>
      </c>
      <c r="M67" s="245">
        <v>0</v>
      </c>
      <c r="N67" s="246">
        <v>62.61</v>
      </c>
      <c r="O67" s="233">
        <v>410.57</v>
      </c>
      <c r="P67" s="245">
        <v>0</v>
      </c>
      <c r="Q67" s="233">
        <v>410.57</v>
      </c>
      <c r="R67" s="270">
        <v>0</v>
      </c>
      <c r="S67" s="270">
        <v>0</v>
      </c>
      <c r="T67" s="271">
        <v>0</v>
      </c>
      <c r="U67" s="245">
        <v>0</v>
      </c>
      <c r="V67" s="246">
        <v>0</v>
      </c>
      <c r="W67" s="246">
        <v>0</v>
      </c>
      <c r="X67" s="246">
        <v>0</v>
      </c>
      <c r="Y67" s="246">
        <v>0</v>
      </c>
      <c r="Z67" s="246">
        <v>0</v>
      </c>
      <c r="AA67" s="246">
        <v>0</v>
      </c>
      <c r="AB67" s="246">
        <v>0</v>
      </c>
      <c r="AC67" s="253">
        <v>0</v>
      </c>
      <c r="AD67" s="253">
        <v>0</v>
      </c>
      <c r="AE67" s="253">
        <v>0</v>
      </c>
      <c r="AF67" s="253">
        <v>0</v>
      </c>
      <c r="AG67" s="253">
        <v>0</v>
      </c>
      <c r="AH67" s="246">
        <v>0</v>
      </c>
      <c r="AI67" s="233">
        <v>0</v>
      </c>
    </row>
    <row r="68" spans="1:35" ht="21.75" customHeight="1" x14ac:dyDescent="0.15">
      <c r="A68" s="235" t="s">
        <v>339</v>
      </c>
      <c r="B68" s="243"/>
      <c r="C68" s="243"/>
      <c r="D68" s="248" t="s">
        <v>340</v>
      </c>
      <c r="E68" s="233">
        <v>1325.77</v>
      </c>
      <c r="F68" s="258">
        <v>1325.77</v>
      </c>
      <c r="G68" s="245">
        <v>0</v>
      </c>
      <c r="H68" s="233">
        <v>1325.77</v>
      </c>
      <c r="I68" s="258">
        <v>852.59</v>
      </c>
      <c r="J68" s="245">
        <v>0</v>
      </c>
      <c r="K68" s="246">
        <v>852.59</v>
      </c>
      <c r="L68" s="233">
        <v>62.61</v>
      </c>
      <c r="M68" s="245">
        <v>0</v>
      </c>
      <c r="N68" s="246">
        <v>62.61</v>
      </c>
      <c r="O68" s="233">
        <v>410.57</v>
      </c>
      <c r="P68" s="245">
        <v>0</v>
      </c>
      <c r="Q68" s="233">
        <v>410.57</v>
      </c>
      <c r="R68" s="270">
        <v>0</v>
      </c>
      <c r="S68" s="270">
        <v>0</v>
      </c>
      <c r="T68" s="271">
        <v>0</v>
      </c>
      <c r="U68" s="245">
        <v>0</v>
      </c>
      <c r="V68" s="246">
        <v>0</v>
      </c>
      <c r="W68" s="246">
        <v>0</v>
      </c>
      <c r="X68" s="246">
        <v>0</v>
      </c>
      <c r="Y68" s="246">
        <v>0</v>
      </c>
      <c r="Z68" s="246">
        <v>0</v>
      </c>
      <c r="AA68" s="246">
        <v>0</v>
      </c>
      <c r="AB68" s="246">
        <v>0</v>
      </c>
      <c r="AC68" s="253">
        <v>0</v>
      </c>
      <c r="AD68" s="253">
        <v>0</v>
      </c>
      <c r="AE68" s="253">
        <v>0</v>
      </c>
      <c r="AF68" s="253">
        <v>0</v>
      </c>
      <c r="AG68" s="253">
        <v>0</v>
      </c>
      <c r="AH68" s="246">
        <v>0</v>
      </c>
      <c r="AI68" s="233">
        <v>0</v>
      </c>
    </row>
    <row r="69" spans="1:35" ht="21.75" customHeight="1" x14ac:dyDescent="0.15">
      <c r="A69" s="235"/>
      <c r="B69" s="243" t="s">
        <v>352</v>
      </c>
      <c r="C69" s="243"/>
      <c r="D69" s="248" t="s">
        <v>354</v>
      </c>
      <c r="E69" s="233">
        <v>1325.77</v>
      </c>
      <c r="F69" s="258">
        <v>1325.77</v>
      </c>
      <c r="G69" s="245">
        <v>0</v>
      </c>
      <c r="H69" s="233">
        <v>1325.77</v>
      </c>
      <c r="I69" s="258">
        <v>852.59</v>
      </c>
      <c r="J69" s="245">
        <v>0</v>
      </c>
      <c r="K69" s="246">
        <v>852.59</v>
      </c>
      <c r="L69" s="233">
        <v>62.61</v>
      </c>
      <c r="M69" s="245">
        <v>0</v>
      </c>
      <c r="N69" s="246">
        <v>62.61</v>
      </c>
      <c r="O69" s="233">
        <v>410.57</v>
      </c>
      <c r="P69" s="245">
        <v>0</v>
      </c>
      <c r="Q69" s="233">
        <v>410.57</v>
      </c>
      <c r="R69" s="270">
        <v>0</v>
      </c>
      <c r="S69" s="270">
        <v>0</v>
      </c>
      <c r="T69" s="271">
        <v>0</v>
      </c>
      <c r="U69" s="245">
        <v>0</v>
      </c>
      <c r="V69" s="246">
        <v>0</v>
      </c>
      <c r="W69" s="246">
        <v>0</v>
      </c>
      <c r="X69" s="246">
        <v>0</v>
      </c>
      <c r="Y69" s="246">
        <v>0</v>
      </c>
      <c r="Z69" s="246">
        <v>0</v>
      </c>
      <c r="AA69" s="246">
        <v>0</v>
      </c>
      <c r="AB69" s="246">
        <v>0</v>
      </c>
      <c r="AC69" s="253">
        <v>0</v>
      </c>
      <c r="AD69" s="253">
        <v>0</v>
      </c>
      <c r="AE69" s="253">
        <v>0</v>
      </c>
      <c r="AF69" s="253">
        <v>0</v>
      </c>
      <c r="AG69" s="253">
        <v>0</v>
      </c>
      <c r="AH69" s="246">
        <v>0</v>
      </c>
      <c r="AI69" s="233">
        <v>0</v>
      </c>
    </row>
    <row r="70" spans="1:35" ht="21.75" customHeight="1" x14ac:dyDescent="0.15">
      <c r="A70" s="235" t="s">
        <v>343</v>
      </c>
      <c r="B70" s="243" t="s">
        <v>355</v>
      </c>
      <c r="C70" s="243" t="s">
        <v>341</v>
      </c>
      <c r="D70" s="248" t="s">
        <v>356</v>
      </c>
      <c r="E70" s="233">
        <v>1325.77</v>
      </c>
      <c r="F70" s="258">
        <v>1325.77</v>
      </c>
      <c r="G70" s="245">
        <v>0</v>
      </c>
      <c r="H70" s="233">
        <v>1325.77</v>
      </c>
      <c r="I70" s="258">
        <v>852.59</v>
      </c>
      <c r="J70" s="245">
        <v>0</v>
      </c>
      <c r="K70" s="246">
        <v>852.59</v>
      </c>
      <c r="L70" s="233">
        <v>62.61</v>
      </c>
      <c r="M70" s="245">
        <v>0</v>
      </c>
      <c r="N70" s="246">
        <v>62.61</v>
      </c>
      <c r="O70" s="233">
        <v>410.57</v>
      </c>
      <c r="P70" s="245">
        <v>0</v>
      </c>
      <c r="Q70" s="233">
        <v>410.57</v>
      </c>
      <c r="R70" s="270">
        <v>0</v>
      </c>
      <c r="S70" s="270">
        <v>0</v>
      </c>
      <c r="T70" s="271">
        <v>0</v>
      </c>
      <c r="U70" s="245">
        <v>0</v>
      </c>
      <c r="V70" s="246">
        <v>0</v>
      </c>
      <c r="W70" s="246">
        <v>0</v>
      </c>
      <c r="X70" s="246">
        <v>0</v>
      </c>
      <c r="Y70" s="246">
        <v>0</v>
      </c>
      <c r="Z70" s="246">
        <v>0</v>
      </c>
      <c r="AA70" s="246">
        <v>0</v>
      </c>
      <c r="AB70" s="246">
        <v>0</v>
      </c>
      <c r="AC70" s="253">
        <v>0</v>
      </c>
      <c r="AD70" s="253">
        <v>0</v>
      </c>
      <c r="AE70" s="253">
        <v>0</v>
      </c>
      <c r="AF70" s="253">
        <v>0</v>
      </c>
      <c r="AG70" s="253">
        <v>0</v>
      </c>
      <c r="AH70" s="246">
        <v>0</v>
      </c>
      <c r="AI70" s="233">
        <v>0</v>
      </c>
    </row>
    <row r="71" spans="1:35" ht="21.75" customHeight="1" x14ac:dyDescent="0.15">
      <c r="A71" s="235"/>
      <c r="B71" s="243"/>
      <c r="C71" s="243"/>
      <c r="D71" s="248" t="s">
        <v>315</v>
      </c>
      <c r="E71" s="233">
        <v>647.48</v>
      </c>
      <c r="F71" s="258">
        <v>647.48</v>
      </c>
      <c r="G71" s="245">
        <v>0</v>
      </c>
      <c r="H71" s="233">
        <v>647.48</v>
      </c>
      <c r="I71" s="258">
        <v>445.37</v>
      </c>
      <c r="J71" s="245">
        <v>0</v>
      </c>
      <c r="K71" s="246">
        <v>445.37</v>
      </c>
      <c r="L71" s="233">
        <v>99.93</v>
      </c>
      <c r="M71" s="245">
        <v>0</v>
      </c>
      <c r="N71" s="246">
        <v>99.93</v>
      </c>
      <c r="O71" s="233">
        <v>0</v>
      </c>
      <c r="P71" s="245">
        <v>0</v>
      </c>
      <c r="Q71" s="233">
        <v>0</v>
      </c>
      <c r="R71" s="270">
        <v>102.18</v>
      </c>
      <c r="S71" s="270">
        <v>0</v>
      </c>
      <c r="T71" s="271">
        <v>102.18</v>
      </c>
      <c r="U71" s="245">
        <v>0</v>
      </c>
      <c r="V71" s="246">
        <v>0</v>
      </c>
      <c r="W71" s="246">
        <v>0</v>
      </c>
      <c r="X71" s="246">
        <v>0</v>
      </c>
      <c r="Y71" s="246">
        <v>0</v>
      </c>
      <c r="Z71" s="246">
        <v>0</v>
      </c>
      <c r="AA71" s="246">
        <v>0</v>
      </c>
      <c r="AB71" s="246">
        <v>0</v>
      </c>
      <c r="AC71" s="253">
        <v>0</v>
      </c>
      <c r="AD71" s="253">
        <v>0</v>
      </c>
      <c r="AE71" s="253">
        <v>0</v>
      </c>
      <c r="AF71" s="253">
        <v>0</v>
      </c>
      <c r="AG71" s="253">
        <v>0</v>
      </c>
      <c r="AH71" s="246">
        <v>0</v>
      </c>
      <c r="AI71" s="233">
        <v>0</v>
      </c>
    </row>
    <row r="72" spans="1:35" ht="21.75" customHeight="1" x14ac:dyDescent="0.15">
      <c r="A72" s="235" t="s">
        <v>339</v>
      </c>
      <c r="B72" s="243"/>
      <c r="C72" s="243"/>
      <c r="D72" s="248" t="s">
        <v>340</v>
      </c>
      <c r="E72" s="233">
        <v>647.48</v>
      </c>
      <c r="F72" s="258">
        <v>647.48</v>
      </c>
      <c r="G72" s="245">
        <v>0</v>
      </c>
      <c r="H72" s="233">
        <v>647.48</v>
      </c>
      <c r="I72" s="258">
        <v>445.37</v>
      </c>
      <c r="J72" s="245">
        <v>0</v>
      </c>
      <c r="K72" s="246">
        <v>445.37</v>
      </c>
      <c r="L72" s="233">
        <v>99.93</v>
      </c>
      <c r="M72" s="245">
        <v>0</v>
      </c>
      <c r="N72" s="246">
        <v>99.93</v>
      </c>
      <c r="O72" s="233">
        <v>0</v>
      </c>
      <c r="P72" s="245">
        <v>0</v>
      </c>
      <c r="Q72" s="233">
        <v>0</v>
      </c>
      <c r="R72" s="270">
        <v>102.18</v>
      </c>
      <c r="S72" s="270">
        <v>0</v>
      </c>
      <c r="T72" s="271">
        <v>102.18</v>
      </c>
      <c r="U72" s="245">
        <v>0</v>
      </c>
      <c r="V72" s="246">
        <v>0</v>
      </c>
      <c r="W72" s="246">
        <v>0</v>
      </c>
      <c r="X72" s="246">
        <v>0</v>
      </c>
      <c r="Y72" s="246">
        <v>0</v>
      </c>
      <c r="Z72" s="246">
        <v>0</v>
      </c>
      <c r="AA72" s="246">
        <v>0</v>
      </c>
      <c r="AB72" s="246">
        <v>0</v>
      </c>
      <c r="AC72" s="253">
        <v>0</v>
      </c>
      <c r="AD72" s="253">
        <v>0</v>
      </c>
      <c r="AE72" s="253">
        <v>0</v>
      </c>
      <c r="AF72" s="253">
        <v>0</v>
      </c>
      <c r="AG72" s="253">
        <v>0</v>
      </c>
      <c r="AH72" s="246">
        <v>0</v>
      </c>
      <c r="AI72" s="233">
        <v>0</v>
      </c>
    </row>
    <row r="73" spans="1:35" ht="21.75" customHeight="1" x14ac:dyDescent="0.15">
      <c r="A73" s="235"/>
      <c r="B73" s="243" t="s">
        <v>352</v>
      </c>
      <c r="C73" s="243"/>
      <c r="D73" s="248" t="s">
        <v>354</v>
      </c>
      <c r="E73" s="233">
        <v>647.48</v>
      </c>
      <c r="F73" s="258">
        <v>647.48</v>
      </c>
      <c r="G73" s="245">
        <v>0</v>
      </c>
      <c r="H73" s="233">
        <v>647.48</v>
      </c>
      <c r="I73" s="258">
        <v>445.37</v>
      </c>
      <c r="J73" s="245">
        <v>0</v>
      </c>
      <c r="K73" s="246">
        <v>445.37</v>
      </c>
      <c r="L73" s="233">
        <v>99.93</v>
      </c>
      <c r="M73" s="245">
        <v>0</v>
      </c>
      <c r="N73" s="246">
        <v>99.93</v>
      </c>
      <c r="O73" s="233">
        <v>0</v>
      </c>
      <c r="P73" s="245">
        <v>0</v>
      </c>
      <c r="Q73" s="233">
        <v>0</v>
      </c>
      <c r="R73" s="270">
        <v>102.18</v>
      </c>
      <c r="S73" s="270">
        <v>0</v>
      </c>
      <c r="T73" s="271">
        <v>102.18</v>
      </c>
      <c r="U73" s="245">
        <v>0</v>
      </c>
      <c r="V73" s="246">
        <v>0</v>
      </c>
      <c r="W73" s="246">
        <v>0</v>
      </c>
      <c r="X73" s="246">
        <v>0</v>
      </c>
      <c r="Y73" s="246">
        <v>0</v>
      </c>
      <c r="Z73" s="246">
        <v>0</v>
      </c>
      <c r="AA73" s="246">
        <v>0</v>
      </c>
      <c r="AB73" s="246">
        <v>0</v>
      </c>
      <c r="AC73" s="253">
        <v>0</v>
      </c>
      <c r="AD73" s="253">
        <v>0</v>
      </c>
      <c r="AE73" s="253">
        <v>0</v>
      </c>
      <c r="AF73" s="253">
        <v>0</v>
      </c>
      <c r="AG73" s="253">
        <v>0</v>
      </c>
      <c r="AH73" s="246">
        <v>0</v>
      </c>
      <c r="AI73" s="233">
        <v>0</v>
      </c>
    </row>
    <row r="74" spans="1:35" ht="21.75" customHeight="1" x14ac:dyDescent="0.15">
      <c r="A74" s="235" t="s">
        <v>343</v>
      </c>
      <c r="B74" s="243" t="s">
        <v>355</v>
      </c>
      <c r="C74" s="243" t="s">
        <v>335</v>
      </c>
      <c r="D74" s="248" t="s">
        <v>362</v>
      </c>
      <c r="E74" s="233">
        <v>647.48</v>
      </c>
      <c r="F74" s="258">
        <v>647.48</v>
      </c>
      <c r="G74" s="245">
        <v>0</v>
      </c>
      <c r="H74" s="233">
        <v>647.48</v>
      </c>
      <c r="I74" s="258">
        <v>445.37</v>
      </c>
      <c r="J74" s="245">
        <v>0</v>
      </c>
      <c r="K74" s="246">
        <v>445.37</v>
      </c>
      <c r="L74" s="233">
        <v>99.93</v>
      </c>
      <c r="M74" s="245">
        <v>0</v>
      </c>
      <c r="N74" s="246">
        <v>99.93</v>
      </c>
      <c r="O74" s="233">
        <v>0</v>
      </c>
      <c r="P74" s="245">
        <v>0</v>
      </c>
      <c r="Q74" s="233">
        <v>0</v>
      </c>
      <c r="R74" s="270">
        <v>102.18</v>
      </c>
      <c r="S74" s="270">
        <v>0</v>
      </c>
      <c r="T74" s="271">
        <v>102.18</v>
      </c>
      <c r="U74" s="245">
        <v>0</v>
      </c>
      <c r="V74" s="246">
        <v>0</v>
      </c>
      <c r="W74" s="246">
        <v>0</v>
      </c>
      <c r="X74" s="246">
        <v>0</v>
      </c>
      <c r="Y74" s="246">
        <v>0</v>
      </c>
      <c r="Z74" s="246">
        <v>0</v>
      </c>
      <c r="AA74" s="246">
        <v>0</v>
      </c>
      <c r="AB74" s="246">
        <v>0</v>
      </c>
      <c r="AC74" s="253">
        <v>0</v>
      </c>
      <c r="AD74" s="253">
        <v>0</v>
      </c>
      <c r="AE74" s="253">
        <v>0</v>
      </c>
      <c r="AF74" s="253">
        <v>0</v>
      </c>
      <c r="AG74" s="253">
        <v>0</v>
      </c>
      <c r="AH74" s="246">
        <v>0</v>
      </c>
      <c r="AI74" s="233">
        <v>0</v>
      </c>
    </row>
    <row r="75" spans="1:35" ht="21.75" customHeight="1" x14ac:dyDescent="0.15">
      <c r="A75" s="235"/>
      <c r="B75" s="243"/>
      <c r="C75" s="243"/>
      <c r="D75" s="248" t="s">
        <v>317</v>
      </c>
      <c r="E75" s="233">
        <v>254.73</v>
      </c>
      <c r="F75" s="258">
        <v>134.47</v>
      </c>
      <c r="G75" s="245">
        <v>134.47</v>
      </c>
      <c r="H75" s="233">
        <v>0</v>
      </c>
      <c r="I75" s="258">
        <v>102.24</v>
      </c>
      <c r="J75" s="245">
        <v>102.24</v>
      </c>
      <c r="K75" s="246">
        <v>0</v>
      </c>
      <c r="L75" s="233">
        <v>10.06</v>
      </c>
      <c r="M75" s="245">
        <v>10.06</v>
      </c>
      <c r="N75" s="246">
        <v>0</v>
      </c>
      <c r="O75" s="233">
        <v>0</v>
      </c>
      <c r="P75" s="245">
        <v>0</v>
      </c>
      <c r="Q75" s="233">
        <v>0</v>
      </c>
      <c r="R75" s="270">
        <v>13.65</v>
      </c>
      <c r="S75" s="270">
        <v>13.65</v>
      </c>
      <c r="T75" s="271">
        <v>0</v>
      </c>
      <c r="U75" s="245">
        <v>8.52</v>
      </c>
      <c r="V75" s="246">
        <v>8.52</v>
      </c>
      <c r="W75" s="246">
        <v>0</v>
      </c>
      <c r="X75" s="246">
        <v>38.74</v>
      </c>
      <c r="Y75" s="246">
        <v>35.28</v>
      </c>
      <c r="Z75" s="246">
        <v>0.99</v>
      </c>
      <c r="AA75" s="246">
        <v>0</v>
      </c>
      <c r="AB75" s="246">
        <v>2.4700000000000002</v>
      </c>
      <c r="AC75" s="253">
        <v>-22.13</v>
      </c>
      <c r="AD75" s="253">
        <v>-14.75</v>
      </c>
      <c r="AE75" s="253">
        <v>0</v>
      </c>
      <c r="AF75" s="253">
        <v>-7.38</v>
      </c>
      <c r="AG75" s="253">
        <v>0</v>
      </c>
      <c r="AH75" s="246">
        <v>97.03</v>
      </c>
      <c r="AI75" s="233">
        <v>6.62</v>
      </c>
    </row>
    <row r="76" spans="1:35" ht="21.75" customHeight="1" x14ac:dyDescent="0.15">
      <c r="A76" s="235" t="s">
        <v>339</v>
      </c>
      <c r="B76" s="243"/>
      <c r="C76" s="243"/>
      <c r="D76" s="248" t="s">
        <v>340</v>
      </c>
      <c r="E76" s="233">
        <v>254.73</v>
      </c>
      <c r="F76" s="258">
        <v>134.47</v>
      </c>
      <c r="G76" s="245">
        <v>134.47</v>
      </c>
      <c r="H76" s="233">
        <v>0</v>
      </c>
      <c r="I76" s="258">
        <v>102.24</v>
      </c>
      <c r="J76" s="245">
        <v>102.24</v>
      </c>
      <c r="K76" s="246">
        <v>0</v>
      </c>
      <c r="L76" s="233">
        <v>10.06</v>
      </c>
      <c r="M76" s="245">
        <v>10.06</v>
      </c>
      <c r="N76" s="246">
        <v>0</v>
      </c>
      <c r="O76" s="233">
        <v>0</v>
      </c>
      <c r="P76" s="245">
        <v>0</v>
      </c>
      <c r="Q76" s="233">
        <v>0</v>
      </c>
      <c r="R76" s="270">
        <v>13.65</v>
      </c>
      <c r="S76" s="270">
        <v>13.65</v>
      </c>
      <c r="T76" s="271">
        <v>0</v>
      </c>
      <c r="U76" s="245">
        <v>8.52</v>
      </c>
      <c r="V76" s="246">
        <v>8.52</v>
      </c>
      <c r="W76" s="246">
        <v>0</v>
      </c>
      <c r="X76" s="246">
        <v>38.74</v>
      </c>
      <c r="Y76" s="246">
        <v>35.28</v>
      </c>
      <c r="Z76" s="246">
        <v>0.99</v>
      </c>
      <c r="AA76" s="246">
        <v>0</v>
      </c>
      <c r="AB76" s="246">
        <v>2.4700000000000002</v>
      </c>
      <c r="AC76" s="253">
        <v>-22.13</v>
      </c>
      <c r="AD76" s="253">
        <v>-14.75</v>
      </c>
      <c r="AE76" s="253">
        <v>0</v>
      </c>
      <c r="AF76" s="253">
        <v>-7.38</v>
      </c>
      <c r="AG76" s="253">
        <v>0</v>
      </c>
      <c r="AH76" s="246">
        <v>97.03</v>
      </c>
      <c r="AI76" s="233">
        <v>6.62</v>
      </c>
    </row>
    <row r="77" spans="1:35" ht="21.75" customHeight="1" x14ac:dyDescent="0.15">
      <c r="A77" s="235"/>
      <c r="B77" s="243" t="s">
        <v>363</v>
      </c>
      <c r="C77" s="243"/>
      <c r="D77" s="248" t="s">
        <v>364</v>
      </c>
      <c r="E77" s="233">
        <v>254.73</v>
      </c>
      <c r="F77" s="258">
        <v>134.47</v>
      </c>
      <c r="G77" s="245">
        <v>134.47</v>
      </c>
      <c r="H77" s="233">
        <v>0</v>
      </c>
      <c r="I77" s="258">
        <v>102.24</v>
      </c>
      <c r="J77" s="245">
        <v>102.24</v>
      </c>
      <c r="K77" s="246">
        <v>0</v>
      </c>
      <c r="L77" s="233">
        <v>10.06</v>
      </c>
      <c r="M77" s="245">
        <v>10.06</v>
      </c>
      <c r="N77" s="246">
        <v>0</v>
      </c>
      <c r="O77" s="233">
        <v>0</v>
      </c>
      <c r="P77" s="245">
        <v>0</v>
      </c>
      <c r="Q77" s="233">
        <v>0</v>
      </c>
      <c r="R77" s="270">
        <v>13.65</v>
      </c>
      <c r="S77" s="270">
        <v>13.65</v>
      </c>
      <c r="T77" s="271">
        <v>0</v>
      </c>
      <c r="U77" s="245">
        <v>8.52</v>
      </c>
      <c r="V77" s="246">
        <v>8.52</v>
      </c>
      <c r="W77" s="246">
        <v>0</v>
      </c>
      <c r="X77" s="246">
        <v>38.74</v>
      </c>
      <c r="Y77" s="246">
        <v>35.28</v>
      </c>
      <c r="Z77" s="246">
        <v>0.99</v>
      </c>
      <c r="AA77" s="246">
        <v>0</v>
      </c>
      <c r="AB77" s="246">
        <v>2.4700000000000002</v>
      </c>
      <c r="AC77" s="253">
        <v>-22.13</v>
      </c>
      <c r="AD77" s="253">
        <v>-14.75</v>
      </c>
      <c r="AE77" s="253">
        <v>0</v>
      </c>
      <c r="AF77" s="253">
        <v>-7.38</v>
      </c>
      <c r="AG77" s="253">
        <v>0</v>
      </c>
      <c r="AH77" s="246">
        <v>97.03</v>
      </c>
      <c r="AI77" s="233">
        <v>6.62</v>
      </c>
    </row>
    <row r="78" spans="1:35" ht="21.75" customHeight="1" x14ac:dyDescent="0.15">
      <c r="A78" s="235" t="s">
        <v>343</v>
      </c>
      <c r="B78" s="243" t="s">
        <v>365</v>
      </c>
      <c r="C78" s="243" t="s">
        <v>366</v>
      </c>
      <c r="D78" s="248" t="s">
        <v>367</v>
      </c>
      <c r="E78" s="233">
        <v>254.73</v>
      </c>
      <c r="F78" s="258">
        <v>134.47</v>
      </c>
      <c r="G78" s="245">
        <v>134.47</v>
      </c>
      <c r="H78" s="233">
        <v>0</v>
      </c>
      <c r="I78" s="258">
        <v>102.24</v>
      </c>
      <c r="J78" s="245">
        <v>102.24</v>
      </c>
      <c r="K78" s="246">
        <v>0</v>
      </c>
      <c r="L78" s="233">
        <v>10.06</v>
      </c>
      <c r="M78" s="245">
        <v>10.06</v>
      </c>
      <c r="N78" s="246">
        <v>0</v>
      </c>
      <c r="O78" s="233">
        <v>0</v>
      </c>
      <c r="P78" s="245">
        <v>0</v>
      </c>
      <c r="Q78" s="233">
        <v>0</v>
      </c>
      <c r="R78" s="270">
        <v>13.65</v>
      </c>
      <c r="S78" s="270">
        <v>13.65</v>
      </c>
      <c r="T78" s="271">
        <v>0</v>
      </c>
      <c r="U78" s="245">
        <v>8.52</v>
      </c>
      <c r="V78" s="246">
        <v>8.52</v>
      </c>
      <c r="W78" s="246">
        <v>0</v>
      </c>
      <c r="X78" s="246">
        <v>38.74</v>
      </c>
      <c r="Y78" s="246">
        <v>35.28</v>
      </c>
      <c r="Z78" s="246">
        <v>0.99</v>
      </c>
      <c r="AA78" s="246">
        <v>0</v>
      </c>
      <c r="AB78" s="246">
        <v>2.4700000000000002</v>
      </c>
      <c r="AC78" s="253">
        <v>-22.13</v>
      </c>
      <c r="AD78" s="253">
        <v>-14.75</v>
      </c>
      <c r="AE78" s="253">
        <v>0</v>
      </c>
      <c r="AF78" s="253">
        <v>-7.38</v>
      </c>
      <c r="AG78" s="253">
        <v>0</v>
      </c>
      <c r="AH78" s="246">
        <v>97.03</v>
      </c>
      <c r="AI78" s="233">
        <v>6.62</v>
      </c>
    </row>
    <row r="79" spans="1:35" ht="21.75" customHeight="1" x14ac:dyDescent="0.15">
      <c r="A79" s="235"/>
      <c r="B79" s="243"/>
      <c r="C79" s="243"/>
      <c r="D79" s="248" t="s">
        <v>319</v>
      </c>
      <c r="E79" s="233">
        <v>129.38</v>
      </c>
      <c r="F79" s="258">
        <v>70.2</v>
      </c>
      <c r="G79" s="245">
        <v>70.2</v>
      </c>
      <c r="H79" s="233">
        <v>0</v>
      </c>
      <c r="I79" s="258">
        <v>54.37</v>
      </c>
      <c r="J79" s="245">
        <v>54.37</v>
      </c>
      <c r="K79" s="246">
        <v>0</v>
      </c>
      <c r="L79" s="233">
        <v>4.8499999999999996</v>
      </c>
      <c r="M79" s="245">
        <v>4.8499999999999996</v>
      </c>
      <c r="N79" s="246">
        <v>0</v>
      </c>
      <c r="O79" s="233">
        <v>0</v>
      </c>
      <c r="P79" s="245">
        <v>0</v>
      </c>
      <c r="Q79" s="233">
        <v>0</v>
      </c>
      <c r="R79" s="270">
        <v>6.45</v>
      </c>
      <c r="S79" s="270">
        <v>6.45</v>
      </c>
      <c r="T79" s="271">
        <v>0</v>
      </c>
      <c r="U79" s="245">
        <v>4.53</v>
      </c>
      <c r="V79" s="246">
        <v>4.53</v>
      </c>
      <c r="W79" s="246">
        <v>0</v>
      </c>
      <c r="X79" s="246">
        <v>19.64</v>
      </c>
      <c r="Y79" s="246">
        <v>17.829999999999998</v>
      </c>
      <c r="Z79" s="246">
        <v>0.52</v>
      </c>
      <c r="AA79" s="246">
        <v>0</v>
      </c>
      <c r="AB79" s="246">
        <v>1.29</v>
      </c>
      <c r="AC79" s="253">
        <v>-10.87</v>
      </c>
      <c r="AD79" s="253">
        <v>-7.25</v>
      </c>
      <c r="AE79" s="253">
        <v>0</v>
      </c>
      <c r="AF79" s="253">
        <v>-3.62</v>
      </c>
      <c r="AG79" s="253">
        <v>0</v>
      </c>
      <c r="AH79" s="246">
        <v>47.07</v>
      </c>
      <c r="AI79" s="233">
        <v>3.34</v>
      </c>
    </row>
    <row r="80" spans="1:35" ht="21.75" customHeight="1" x14ac:dyDescent="0.15">
      <c r="A80" s="235" t="s">
        <v>339</v>
      </c>
      <c r="B80" s="243"/>
      <c r="C80" s="243"/>
      <c r="D80" s="248" t="s">
        <v>340</v>
      </c>
      <c r="E80" s="233">
        <v>129.38</v>
      </c>
      <c r="F80" s="258">
        <v>70.2</v>
      </c>
      <c r="G80" s="245">
        <v>70.2</v>
      </c>
      <c r="H80" s="233">
        <v>0</v>
      </c>
      <c r="I80" s="258">
        <v>54.37</v>
      </c>
      <c r="J80" s="245">
        <v>54.37</v>
      </c>
      <c r="K80" s="246">
        <v>0</v>
      </c>
      <c r="L80" s="233">
        <v>4.8499999999999996</v>
      </c>
      <c r="M80" s="245">
        <v>4.8499999999999996</v>
      </c>
      <c r="N80" s="246">
        <v>0</v>
      </c>
      <c r="O80" s="233">
        <v>0</v>
      </c>
      <c r="P80" s="245">
        <v>0</v>
      </c>
      <c r="Q80" s="233">
        <v>0</v>
      </c>
      <c r="R80" s="270">
        <v>6.45</v>
      </c>
      <c r="S80" s="270">
        <v>6.45</v>
      </c>
      <c r="T80" s="271">
        <v>0</v>
      </c>
      <c r="U80" s="245">
        <v>4.53</v>
      </c>
      <c r="V80" s="246">
        <v>4.53</v>
      </c>
      <c r="W80" s="246">
        <v>0</v>
      </c>
      <c r="X80" s="246">
        <v>19.64</v>
      </c>
      <c r="Y80" s="246">
        <v>17.829999999999998</v>
      </c>
      <c r="Z80" s="246">
        <v>0.52</v>
      </c>
      <c r="AA80" s="246">
        <v>0</v>
      </c>
      <c r="AB80" s="246">
        <v>1.29</v>
      </c>
      <c r="AC80" s="253">
        <v>-10.87</v>
      </c>
      <c r="AD80" s="253">
        <v>-7.25</v>
      </c>
      <c r="AE80" s="253">
        <v>0</v>
      </c>
      <c r="AF80" s="253">
        <v>-3.62</v>
      </c>
      <c r="AG80" s="253">
        <v>0</v>
      </c>
      <c r="AH80" s="246">
        <v>47.07</v>
      </c>
      <c r="AI80" s="233">
        <v>3.34</v>
      </c>
    </row>
    <row r="81" spans="1:35" ht="21.75" customHeight="1" x14ac:dyDescent="0.15">
      <c r="A81" s="235"/>
      <c r="B81" s="243" t="s">
        <v>363</v>
      </c>
      <c r="C81" s="243"/>
      <c r="D81" s="248" t="s">
        <v>364</v>
      </c>
      <c r="E81" s="233">
        <v>129.38</v>
      </c>
      <c r="F81" s="258">
        <v>70.2</v>
      </c>
      <c r="G81" s="245">
        <v>70.2</v>
      </c>
      <c r="H81" s="233">
        <v>0</v>
      </c>
      <c r="I81" s="258">
        <v>54.37</v>
      </c>
      <c r="J81" s="245">
        <v>54.37</v>
      </c>
      <c r="K81" s="246">
        <v>0</v>
      </c>
      <c r="L81" s="233">
        <v>4.8499999999999996</v>
      </c>
      <c r="M81" s="245">
        <v>4.8499999999999996</v>
      </c>
      <c r="N81" s="246">
        <v>0</v>
      </c>
      <c r="O81" s="233">
        <v>0</v>
      </c>
      <c r="P81" s="245">
        <v>0</v>
      </c>
      <c r="Q81" s="233">
        <v>0</v>
      </c>
      <c r="R81" s="270">
        <v>6.45</v>
      </c>
      <c r="S81" s="270">
        <v>6.45</v>
      </c>
      <c r="T81" s="271">
        <v>0</v>
      </c>
      <c r="U81" s="245">
        <v>4.53</v>
      </c>
      <c r="V81" s="246">
        <v>4.53</v>
      </c>
      <c r="W81" s="246">
        <v>0</v>
      </c>
      <c r="X81" s="246">
        <v>19.64</v>
      </c>
      <c r="Y81" s="246">
        <v>17.829999999999998</v>
      </c>
      <c r="Z81" s="246">
        <v>0.52</v>
      </c>
      <c r="AA81" s="246">
        <v>0</v>
      </c>
      <c r="AB81" s="246">
        <v>1.29</v>
      </c>
      <c r="AC81" s="253">
        <v>-10.87</v>
      </c>
      <c r="AD81" s="253">
        <v>-7.25</v>
      </c>
      <c r="AE81" s="253">
        <v>0</v>
      </c>
      <c r="AF81" s="253">
        <v>-3.62</v>
      </c>
      <c r="AG81" s="253">
        <v>0</v>
      </c>
      <c r="AH81" s="246">
        <v>47.07</v>
      </c>
      <c r="AI81" s="233">
        <v>3.34</v>
      </c>
    </row>
    <row r="82" spans="1:35" ht="21.75" customHeight="1" x14ac:dyDescent="0.15">
      <c r="A82" s="235" t="s">
        <v>343</v>
      </c>
      <c r="B82" s="243" t="s">
        <v>365</v>
      </c>
      <c r="C82" s="243" t="s">
        <v>366</v>
      </c>
      <c r="D82" s="248" t="s">
        <v>367</v>
      </c>
      <c r="E82" s="233">
        <v>129.38</v>
      </c>
      <c r="F82" s="258">
        <v>70.2</v>
      </c>
      <c r="G82" s="245">
        <v>70.2</v>
      </c>
      <c r="H82" s="233">
        <v>0</v>
      </c>
      <c r="I82" s="258">
        <v>54.37</v>
      </c>
      <c r="J82" s="245">
        <v>54.37</v>
      </c>
      <c r="K82" s="246">
        <v>0</v>
      </c>
      <c r="L82" s="233">
        <v>4.8499999999999996</v>
      </c>
      <c r="M82" s="245">
        <v>4.8499999999999996</v>
      </c>
      <c r="N82" s="246">
        <v>0</v>
      </c>
      <c r="O82" s="233">
        <v>0</v>
      </c>
      <c r="P82" s="245">
        <v>0</v>
      </c>
      <c r="Q82" s="233">
        <v>0</v>
      </c>
      <c r="R82" s="270">
        <v>6.45</v>
      </c>
      <c r="S82" s="270">
        <v>6.45</v>
      </c>
      <c r="T82" s="271">
        <v>0</v>
      </c>
      <c r="U82" s="245">
        <v>4.53</v>
      </c>
      <c r="V82" s="246">
        <v>4.53</v>
      </c>
      <c r="W82" s="246">
        <v>0</v>
      </c>
      <c r="X82" s="246">
        <v>19.64</v>
      </c>
      <c r="Y82" s="246">
        <v>17.829999999999998</v>
      </c>
      <c r="Z82" s="246">
        <v>0.52</v>
      </c>
      <c r="AA82" s="246">
        <v>0</v>
      </c>
      <c r="AB82" s="246">
        <v>1.29</v>
      </c>
      <c r="AC82" s="253">
        <v>-10.87</v>
      </c>
      <c r="AD82" s="253">
        <v>-7.25</v>
      </c>
      <c r="AE82" s="253">
        <v>0</v>
      </c>
      <c r="AF82" s="253">
        <v>-3.62</v>
      </c>
      <c r="AG82" s="253">
        <v>0</v>
      </c>
      <c r="AH82" s="246">
        <v>47.07</v>
      </c>
      <c r="AI82" s="233">
        <v>3.34</v>
      </c>
    </row>
    <row r="83" spans="1:35" ht="21.75" customHeight="1" x14ac:dyDescent="0.15">
      <c r="A83" s="235"/>
      <c r="B83" s="243"/>
      <c r="C83" s="243"/>
      <c r="D83" s="248" t="s">
        <v>321</v>
      </c>
      <c r="E83" s="233">
        <v>84.69</v>
      </c>
      <c r="F83" s="258">
        <v>45.67</v>
      </c>
      <c r="G83" s="245">
        <v>45.67</v>
      </c>
      <c r="H83" s="233">
        <v>0</v>
      </c>
      <c r="I83" s="258">
        <v>35.64</v>
      </c>
      <c r="J83" s="245">
        <v>35.64</v>
      </c>
      <c r="K83" s="246">
        <v>0</v>
      </c>
      <c r="L83" s="233">
        <v>3.18</v>
      </c>
      <c r="M83" s="245">
        <v>3.18</v>
      </c>
      <c r="N83" s="246">
        <v>0</v>
      </c>
      <c r="O83" s="233">
        <v>0.03</v>
      </c>
      <c r="P83" s="245">
        <v>0.03</v>
      </c>
      <c r="Q83" s="233">
        <v>0</v>
      </c>
      <c r="R83" s="270">
        <v>3.85</v>
      </c>
      <c r="S83" s="270">
        <v>3.85</v>
      </c>
      <c r="T83" s="271">
        <v>0</v>
      </c>
      <c r="U83" s="245">
        <v>2.97</v>
      </c>
      <c r="V83" s="246">
        <v>2.97</v>
      </c>
      <c r="W83" s="246">
        <v>0</v>
      </c>
      <c r="X83" s="246">
        <v>12.86</v>
      </c>
      <c r="Y83" s="246">
        <v>11.69</v>
      </c>
      <c r="Z83" s="246">
        <v>0.33</v>
      </c>
      <c r="AA83" s="246">
        <v>0</v>
      </c>
      <c r="AB83" s="246">
        <v>0.84</v>
      </c>
      <c r="AC83" s="253">
        <v>-7.22</v>
      </c>
      <c r="AD83" s="253">
        <v>-4.8099999999999996</v>
      </c>
      <c r="AE83" s="253">
        <v>0</v>
      </c>
      <c r="AF83" s="253">
        <v>-2.41</v>
      </c>
      <c r="AG83" s="253">
        <v>0</v>
      </c>
      <c r="AH83" s="246">
        <v>31.19</v>
      </c>
      <c r="AI83" s="233">
        <v>2.19</v>
      </c>
    </row>
    <row r="84" spans="1:35" ht="21.75" customHeight="1" x14ac:dyDescent="0.15">
      <c r="A84" s="235" t="s">
        <v>339</v>
      </c>
      <c r="B84" s="243"/>
      <c r="C84" s="243"/>
      <c r="D84" s="248" t="s">
        <v>340</v>
      </c>
      <c r="E84" s="233">
        <v>84.69</v>
      </c>
      <c r="F84" s="258">
        <v>45.67</v>
      </c>
      <c r="G84" s="245">
        <v>45.67</v>
      </c>
      <c r="H84" s="233">
        <v>0</v>
      </c>
      <c r="I84" s="258">
        <v>35.64</v>
      </c>
      <c r="J84" s="245">
        <v>35.64</v>
      </c>
      <c r="K84" s="246">
        <v>0</v>
      </c>
      <c r="L84" s="233">
        <v>3.18</v>
      </c>
      <c r="M84" s="245">
        <v>3.18</v>
      </c>
      <c r="N84" s="246">
        <v>0</v>
      </c>
      <c r="O84" s="233">
        <v>0.03</v>
      </c>
      <c r="P84" s="245">
        <v>0.03</v>
      </c>
      <c r="Q84" s="233">
        <v>0</v>
      </c>
      <c r="R84" s="270">
        <v>3.85</v>
      </c>
      <c r="S84" s="270">
        <v>3.85</v>
      </c>
      <c r="T84" s="271">
        <v>0</v>
      </c>
      <c r="U84" s="245">
        <v>2.97</v>
      </c>
      <c r="V84" s="246">
        <v>2.97</v>
      </c>
      <c r="W84" s="246">
        <v>0</v>
      </c>
      <c r="X84" s="246">
        <v>12.86</v>
      </c>
      <c r="Y84" s="246">
        <v>11.69</v>
      </c>
      <c r="Z84" s="246">
        <v>0.33</v>
      </c>
      <c r="AA84" s="246">
        <v>0</v>
      </c>
      <c r="AB84" s="246">
        <v>0.84</v>
      </c>
      <c r="AC84" s="253">
        <v>-7.22</v>
      </c>
      <c r="AD84" s="253">
        <v>-4.8099999999999996</v>
      </c>
      <c r="AE84" s="253">
        <v>0</v>
      </c>
      <c r="AF84" s="253">
        <v>-2.41</v>
      </c>
      <c r="AG84" s="253">
        <v>0</v>
      </c>
      <c r="AH84" s="246">
        <v>31.19</v>
      </c>
      <c r="AI84" s="233">
        <v>2.19</v>
      </c>
    </row>
    <row r="85" spans="1:35" ht="21.75" customHeight="1" x14ac:dyDescent="0.15">
      <c r="A85" s="235"/>
      <c r="B85" s="243" t="s">
        <v>341</v>
      </c>
      <c r="C85" s="243"/>
      <c r="D85" s="248" t="s">
        <v>342</v>
      </c>
      <c r="E85" s="233">
        <v>84.69</v>
      </c>
      <c r="F85" s="258">
        <v>45.67</v>
      </c>
      <c r="G85" s="245">
        <v>45.67</v>
      </c>
      <c r="H85" s="233">
        <v>0</v>
      </c>
      <c r="I85" s="258">
        <v>35.64</v>
      </c>
      <c r="J85" s="245">
        <v>35.64</v>
      </c>
      <c r="K85" s="246">
        <v>0</v>
      </c>
      <c r="L85" s="233">
        <v>3.18</v>
      </c>
      <c r="M85" s="245">
        <v>3.18</v>
      </c>
      <c r="N85" s="246">
        <v>0</v>
      </c>
      <c r="O85" s="233">
        <v>0.03</v>
      </c>
      <c r="P85" s="245">
        <v>0.03</v>
      </c>
      <c r="Q85" s="233">
        <v>0</v>
      </c>
      <c r="R85" s="270">
        <v>3.85</v>
      </c>
      <c r="S85" s="270">
        <v>3.85</v>
      </c>
      <c r="T85" s="271">
        <v>0</v>
      </c>
      <c r="U85" s="245">
        <v>2.97</v>
      </c>
      <c r="V85" s="246">
        <v>2.97</v>
      </c>
      <c r="W85" s="246">
        <v>0</v>
      </c>
      <c r="X85" s="246">
        <v>12.86</v>
      </c>
      <c r="Y85" s="246">
        <v>11.69</v>
      </c>
      <c r="Z85" s="246">
        <v>0.33</v>
      </c>
      <c r="AA85" s="246">
        <v>0</v>
      </c>
      <c r="AB85" s="246">
        <v>0.84</v>
      </c>
      <c r="AC85" s="253">
        <v>-7.22</v>
      </c>
      <c r="AD85" s="253">
        <v>-4.8099999999999996</v>
      </c>
      <c r="AE85" s="253">
        <v>0</v>
      </c>
      <c r="AF85" s="253">
        <v>-2.41</v>
      </c>
      <c r="AG85" s="253">
        <v>0</v>
      </c>
      <c r="AH85" s="246">
        <v>31.19</v>
      </c>
      <c r="AI85" s="233">
        <v>2.19</v>
      </c>
    </row>
    <row r="86" spans="1:35" ht="21.75" customHeight="1" x14ac:dyDescent="0.15">
      <c r="A86" s="235" t="s">
        <v>343</v>
      </c>
      <c r="B86" s="243" t="s">
        <v>344</v>
      </c>
      <c r="C86" s="243" t="s">
        <v>360</v>
      </c>
      <c r="D86" s="248" t="s">
        <v>368</v>
      </c>
      <c r="E86" s="233">
        <v>84.69</v>
      </c>
      <c r="F86" s="258">
        <v>45.67</v>
      </c>
      <c r="G86" s="245">
        <v>45.67</v>
      </c>
      <c r="H86" s="233">
        <v>0</v>
      </c>
      <c r="I86" s="258">
        <v>35.64</v>
      </c>
      <c r="J86" s="245">
        <v>35.64</v>
      </c>
      <c r="K86" s="246">
        <v>0</v>
      </c>
      <c r="L86" s="233">
        <v>3.18</v>
      </c>
      <c r="M86" s="245">
        <v>3.18</v>
      </c>
      <c r="N86" s="246">
        <v>0</v>
      </c>
      <c r="O86" s="233">
        <v>0.03</v>
      </c>
      <c r="P86" s="245">
        <v>0.03</v>
      </c>
      <c r="Q86" s="233">
        <v>0</v>
      </c>
      <c r="R86" s="270">
        <v>3.85</v>
      </c>
      <c r="S86" s="270">
        <v>3.85</v>
      </c>
      <c r="T86" s="271">
        <v>0</v>
      </c>
      <c r="U86" s="245">
        <v>2.97</v>
      </c>
      <c r="V86" s="246">
        <v>2.97</v>
      </c>
      <c r="W86" s="246">
        <v>0</v>
      </c>
      <c r="X86" s="246">
        <v>12.86</v>
      </c>
      <c r="Y86" s="246">
        <v>11.69</v>
      </c>
      <c r="Z86" s="246">
        <v>0.33</v>
      </c>
      <c r="AA86" s="246">
        <v>0</v>
      </c>
      <c r="AB86" s="246">
        <v>0.84</v>
      </c>
      <c r="AC86" s="253">
        <v>-7.22</v>
      </c>
      <c r="AD86" s="253">
        <v>-4.8099999999999996</v>
      </c>
      <c r="AE86" s="253">
        <v>0</v>
      </c>
      <c r="AF86" s="253">
        <v>-2.41</v>
      </c>
      <c r="AG86" s="253">
        <v>0</v>
      </c>
      <c r="AH86" s="246">
        <v>31.19</v>
      </c>
      <c r="AI86" s="233">
        <v>2.19</v>
      </c>
    </row>
    <row r="87" spans="1:35" ht="21.75" customHeight="1" x14ac:dyDescent="0.15">
      <c r="A87" s="235"/>
      <c r="B87" s="243"/>
      <c r="C87" s="243"/>
      <c r="D87" s="248" t="s">
        <v>323</v>
      </c>
      <c r="E87" s="233">
        <v>86.37</v>
      </c>
      <c r="F87" s="258">
        <v>79.239999999999995</v>
      </c>
      <c r="G87" s="245">
        <v>79.239999999999995</v>
      </c>
      <c r="H87" s="233">
        <v>0</v>
      </c>
      <c r="I87" s="258">
        <v>34.76</v>
      </c>
      <c r="J87" s="245">
        <v>34.76</v>
      </c>
      <c r="K87" s="246">
        <v>0</v>
      </c>
      <c r="L87" s="233">
        <v>3.38</v>
      </c>
      <c r="M87" s="245">
        <v>3.38</v>
      </c>
      <c r="N87" s="246">
        <v>0</v>
      </c>
      <c r="O87" s="233">
        <v>33.49</v>
      </c>
      <c r="P87" s="245">
        <v>33.49</v>
      </c>
      <c r="Q87" s="233">
        <v>0</v>
      </c>
      <c r="R87" s="270">
        <v>4.71</v>
      </c>
      <c r="S87" s="270">
        <v>4.71</v>
      </c>
      <c r="T87" s="271">
        <v>0</v>
      </c>
      <c r="U87" s="245">
        <v>2.9</v>
      </c>
      <c r="V87" s="246">
        <v>2.9</v>
      </c>
      <c r="W87" s="246">
        <v>0</v>
      </c>
      <c r="X87" s="246">
        <v>12.31</v>
      </c>
      <c r="Y87" s="246">
        <v>11.97</v>
      </c>
      <c r="Z87" s="246">
        <v>0.34</v>
      </c>
      <c r="AA87" s="246">
        <v>0</v>
      </c>
      <c r="AB87" s="246">
        <v>0</v>
      </c>
      <c r="AC87" s="253">
        <v>-7.43</v>
      </c>
      <c r="AD87" s="253">
        <v>-4.95</v>
      </c>
      <c r="AE87" s="253">
        <v>0</v>
      </c>
      <c r="AF87" s="253">
        <v>-2.48</v>
      </c>
      <c r="AG87" s="253">
        <v>0</v>
      </c>
      <c r="AH87" s="246">
        <v>0</v>
      </c>
      <c r="AI87" s="233">
        <v>2.25</v>
      </c>
    </row>
    <row r="88" spans="1:35" ht="21.75" customHeight="1" x14ac:dyDescent="0.15">
      <c r="A88" s="235" t="s">
        <v>339</v>
      </c>
      <c r="B88" s="243"/>
      <c r="C88" s="243"/>
      <c r="D88" s="248" t="s">
        <v>340</v>
      </c>
      <c r="E88" s="233">
        <v>86.37</v>
      </c>
      <c r="F88" s="258">
        <v>79.239999999999995</v>
      </c>
      <c r="G88" s="245">
        <v>79.239999999999995</v>
      </c>
      <c r="H88" s="233">
        <v>0</v>
      </c>
      <c r="I88" s="258">
        <v>34.76</v>
      </c>
      <c r="J88" s="245">
        <v>34.76</v>
      </c>
      <c r="K88" s="246">
        <v>0</v>
      </c>
      <c r="L88" s="233">
        <v>3.38</v>
      </c>
      <c r="M88" s="245">
        <v>3.38</v>
      </c>
      <c r="N88" s="246">
        <v>0</v>
      </c>
      <c r="O88" s="233">
        <v>33.49</v>
      </c>
      <c r="P88" s="245">
        <v>33.49</v>
      </c>
      <c r="Q88" s="233">
        <v>0</v>
      </c>
      <c r="R88" s="270">
        <v>4.71</v>
      </c>
      <c r="S88" s="270">
        <v>4.71</v>
      </c>
      <c r="T88" s="271">
        <v>0</v>
      </c>
      <c r="U88" s="245">
        <v>2.9</v>
      </c>
      <c r="V88" s="246">
        <v>2.9</v>
      </c>
      <c r="W88" s="246">
        <v>0</v>
      </c>
      <c r="X88" s="246">
        <v>12.31</v>
      </c>
      <c r="Y88" s="246">
        <v>11.97</v>
      </c>
      <c r="Z88" s="246">
        <v>0.34</v>
      </c>
      <c r="AA88" s="246">
        <v>0</v>
      </c>
      <c r="AB88" s="246">
        <v>0</v>
      </c>
      <c r="AC88" s="253">
        <v>-7.43</v>
      </c>
      <c r="AD88" s="253">
        <v>-4.95</v>
      </c>
      <c r="AE88" s="253">
        <v>0</v>
      </c>
      <c r="AF88" s="253">
        <v>-2.48</v>
      </c>
      <c r="AG88" s="253">
        <v>0</v>
      </c>
      <c r="AH88" s="246">
        <v>0</v>
      </c>
      <c r="AI88" s="233">
        <v>2.25</v>
      </c>
    </row>
    <row r="89" spans="1:35" ht="21.75" customHeight="1" x14ac:dyDescent="0.15">
      <c r="A89" s="235"/>
      <c r="B89" s="243" t="s">
        <v>363</v>
      </c>
      <c r="C89" s="243"/>
      <c r="D89" s="248" t="s">
        <v>364</v>
      </c>
      <c r="E89" s="233">
        <v>86.37</v>
      </c>
      <c r="F89" s="258">
        <v>79.239999999999995</v>
      </c>
      <c r="G89" s="245">
        <v>79.239999999999995</v>
      </c>
      <c r="H89" s="233">
        <v>0</v>
      </c>
      <c r="I89" s="258">
        <v>34.76</v>
      </c>
      <c r="J89" s="245">
        <v>34.76</v>
      </c>
      <c r="K89" s="246">
        <v>0</v>
      </c>
      <c r="L89" s="233">
        <v>3.38</v>
      </c>
      <c r="M89" s="245">
        <v>3.38</v>
      </c>
      <c r="N89" s="246">
        <v>0</v>
      </c>
      <c r="O89" s="233">
        <v>33.49</v>
      </c>
      <c r="P89" s="245">
        <v>33.49</v>
      </c>
      <c r="Q89" s="233">
        <v>0</v>
      </c>
      <c r="R89" s="270">
        <v>4.71</v>
      </c>
      <c r="S89" s="270">
        <v>4.71</v>
      </c>
      <c r="T89" s="271">
        <v>0</v>
      </c>
      <c r="U89" s="245">
        <v>2.9</v>
      </c>
      <c r="V89" s="246">
        <v>2.9</v>
      </c>
      <c r="W89" s="246">
        <v>0</v>
      </c>
      <c r="X89" s="246">
        <v>12.31</v>
      </c>
      <c r="Y89" s="246">
        <v>11.97</v>
      </c>
      <c r="Z89" s="246">
        <v>0.34</v>
      </c>
      <c r="AA89" s="246">
        <v>0</v>
      </c>
      <c r="AB89" s="246">
        <v>0</v>
      </c>
      <c r="AC89" s="253">
        <v>-7.43</v>
      </c>
      <c r="AD89" s="253">
        <v>-4.95</v>
      </c>
      <c r="AE89" s="253">
        <v>0</v>
      </c>
      <c r="AF89" s="253">
        <v>-2.48</v>
      </c>
      <c r="AG89" s="253">
        <v>0</v>
      </c>
      <c r="AH89" s="246">
        <v>0</v>
      </c>
      <c r="AI89" s="233">
        <v>2.25</v>
      </c>
    </row>
    <row r="90" spans="1:35" ht="21.75" customHeight="1" x14ac:dyDescent="0.15">
      <c r="A90" s="235" t="s">
        <v>343</v>
      </c>
      <c r="B90" s="243" t="s">
        <v>365</v>
      </c>
      <c r="C90" s="243" t="s">
        <v>366</v>
      </c>
      <c r="D90" s="248" t="s">
        <v>367</v>
      </c>
      <c r="E90" s="233">
        <v>86.37</v>
      </c>
      <c r="F90" s="258">
        <v>79.239999999999995</v>
      </c>
      <c r="G90" s="245">
        <v>79.239999999999995</v>
      </c>
      <c r="H90" s="233">
        <v>0</v>
      </c>
      <c r="I90" s="258">
        <v>34.76</v>
      </c>
      <c r="J90" s="245">
        <v>34.76</v>
      </c>
      <c r="K90" s="246">
        <v>0</v>
      </c>
      <c r="L90" s="233">
        <v>3.38</v>
      </c>
      <c r="M90" s="245">
        <v>3.38</v>
      </c>
      <c r="N90" s="246">
        <v>0</v>
      </c>
      <c r="O90" s="233">
        <v>33.49</v>
      </c>
      <c r="P90" s="245">
        <v>33.49</v>
      </c>
      <c r="Q90" s="233">
        <v>0</v>
      </c>
      <c r="R90" s="270">
        <v>4.71</v>
      </c>
      <c r="S90" s="270">
        <v>4.71</v>
      </c>
      <c r="T90" s="271">
        <v>0</v>
      </c>
      <c r="U90" s="245">
        <v>2.9</v>
      </c>
      <c r="V90" s="246">
        <v>2.9</v>
      </c>
      <c r="W90" s="246">
        <v>0</v>
      </c>
      <c r="X90" s="246">
        <v>12.31</v>
      </c>
      <c r="Y90" s="246">
        <v>11.97</v>
      </c>
      <c r="Z90" s="246">
        <v>0.34</v>
      </c>
      <c r="AA90" s="246">
        <v>0</v>
      </c>
      <c r="AB90" s="246">
        <v>0</v>
      </c>
      <c r="AC90" s="253">
        <v>-7.43</v>
      </c>
      <c r="AD90" s="253">
        <v>-4.95</v>
      </c>
      <c r="AE90" s="253">
        <v>0</v>
      </c>
      <c r="AF90" s="253">
        <v>-2.48</v>
      </c>
      <c r="AG90" s="253">
        <v>0</v>
      </c>
      <c r="AH90" s="246">
        <v>0</v>
      </c>
      <c r="AI90" s="233">
        <v>2.25</v>
      </c>
    </row>
    <row r="91" spans="1:35" ht="21.75" customHeight="1" x14ac:dyDescent="0.15">
      <c r="A91" s="235"/>
      <c r="B91" s="243"/>
      <c r="C91" s="243"/>
      <c r="D91" s="248" t="s">
        <v>325</v>
      </c>
      <c r="E91" s="233">
        <v>382.29</v>
      </c>
      <c r="F91" s="258">
        <v>206.72</v>
      </c>
      <c r="G91" s="245">
        <v>0</v>
      </c>
      <c r="H91" s="233">
        <v>206.72</v>
      </c>
      <c r="I91" s="258">
        <v>157.61000000000001</v>
      </c>
      <c r="J91" s="245">
        <v>0</v>
      </c>
      <c r="K91" s="246">
        <v>157.61000000000001</v>
      </c>
      <c r="L91" s="233">
        <v>15.55</v>
      </c>
      <c r="M91" s="245">
        <v>0</v>
      </c>
      <c r="N91" s="246">
        <v>15.55</v>
      </c>
      <c r="O91" s="233">
        <v>0</v>
      </c>
      <c r="P91" s="245">
        <v>0</v>
      </c>
      <c r="Q91" s="233">
        <v>0</v>
      </c>
      <c r="R91" s="270">
        <v>20.43</v>
      </c>
      <c r="S91" s="270">
        <v>0</v>
      </c>
      <c r="T91" s="271">
        <v>20.43</v>
      </c>
      <c r="U91" s="245">
        <v>13.13</v>
      </c>
      <c r="V91" s="246">
        <v>0</v>
      </c>
      <c r="W91" s="246">
        <v>13.13</v>
      </c>
      <c r="X91" s="246">
        <v>60.48</v>
      </c>
      <c r="Y91" s="246">
        <v>55.06</v>
      </c>
      <c r="Z91" s="246">
        <v>1.55</v>
      </c>
      <c r="AA91" s="246">
        <v>0</v>
      </c>
      <c r="AB91" s="246">
        <v>3.87</v>
      </c>
      <c r="AC91" s="253">
        <v>-45.8</v>
      </c>
      <c r="AD91" s="253">
        <v>0</v>
      </c>
      <c r="AE91" s="253">
        <v>-22.9</v>
      </c>
      <c r="AF91" s="253">
        <v>0</v>
      </c>
      <c r="AG91" s="253">
        <v>-22.9</v>
      </c>
      <c r="AH91" s="246">
        <v>150.57</v>
      </c>
      <c r="AI91" s="233">
        <v>10.32</v>
      </c>
    </row>
    <row r="92" spans="1:35" ht="21.75" customHeight="1" x14ac:dyDescent="0.15">
      <c r="A92" s="235" t="s">
        <v>339</v>
      </c>
      <c r="B92" s="243"/>
      <c r="C92" s="243"/>
      <c r="D92" s="248" t="s">
        <v>340</v>
      </c>
      <c r="E92" s="233">
        <v>382.29</v>
      </c>
      <c r="F92" s="258">
        <v>206.72</v>
      </c>
      <c r="G92" s="245">
        <v>0</v>
      </c>
      <c r="H92" s="233">
        <v>206.72</v>
      </c>
      <c r="I92" s="258">
        <v>157.61000000000001</v>
      </c>
      <c r="J92" s="245">
        <v>0</v>
      </c>
      <c r="K92" s="246">
        <v>157.61000000000001</v>
      </c>
      <c r="L92" s="233">
        <v>15.55</v>
      </c>
      <c r="M92" s="245">
        <v>0</v>
      </c>
      <c r="N92" s="246">
        <v>15.55</v>
      </c>
      <c r="O92" s="233">
        <v>0</v>
      </c>
      <c r="P92" s="245">
        <v>0</v>
      </c>
      <c r="Q92" s="233">
        <v>0</v>
      </c>
      <c r="R92" s="270">
        <v>20.43</v>
      </c>
      <c r="S92" s="270">
        <v>0</v>
      </c>
      <c r="T92" s="271">
        <v>20.43</v>
      </c>
      <c r="U92" s="245">
        <v>13.13</v>
      </c>
      <c r="V92" s="246">
        <v>0</v>
      </c>
      <c r="W92" s="246">
        <v>13.13</v>
      </c>
      <c r="X92" s="246">
        <v>60.48</v>
      </c>
      <c r="Y92" s="246">
        <v>55.06</v>
      </c>
      <c r="Z92" s="246">
        <v>1.55</v>
      </c>
      <c r="AA92" s="246">
        <v>0</v>
      </c>
      <c r="AB92" s="246">
        <v>3.87</v>
      </c>
      <c r="AC92" s="253">
        <v>-45.8</v>
      </c>
      <c r="AD92" s="253">
        <v>0</v>
      </c>
      <c r="AE92" s="253">
        <v>-22.9</v>
      </c>
      <c r="AF92" s="253">
        <v>0</v>
      </c>
      <c r="AG92" s="253">
        <v>-22.9</v>
      </c>
      <c r="AH92" s="246">
        <v>150.57</v>
      </c>
      <c r="AI92" s="233">
        <v>10.32</v>
      </c>
    </row>
    <row r="93" spans="1:35" ht="21.75" customHeight="1" x14ac:dyDescent="0.15">
      <c r="A93" s="235"/>
      <c r="B93" s="243" t="s">
        <v>363</v>
      </c>
      <c r="C93" s="243"/>
      <c r="D93" s="248" t="s">
        <v>364</v>
      </c>
      <c r="E93" s="233">
        <v>382.29</v>
      </c>
      <c r="F93" s="258">
        <v>206.72</v>
      </c>
      <c r="G93" s="245">
        <v>0</v>
      </c>
      <c r="H93" s="233">
        <v>206.72</v>
      </c>
      <c r="I93" s="258">
        <v>157.61000000000001</v>
      </c>
      <c r="J93" s="245">
        <v>0</v>
      </c>
      <c r="K93" s="246">
        <v>157.61000000000001</v>
      </c>
      <c r="L93" s="233">
        <v>15.55</v>
      </c>
      <c r="M93" s="245">
        <v>0</v>
      </c>
      <c r="N93" s="246">
        <v>15.55</v>
      </c>
      <c r="O93" s="233">
        <v>0</v>
      </c>
      <c r="P93" s="245">
        <v>0</v>
      </c>
      <c r="Q93" s="233">
        <v>0</v>
      </c>
      <c r="R93" s="270">
        <v>20.43</v>
      </c>
      <c r="S93" s="270">
        <v>0</v>
      </c>
      <c r="T93" s="271">
        <v>20.43</v>
      </c>
      <c r="U93" s="245">
        <v>13.13</v>
      </c>
      <c r="V93" s="246">
        <v>0</v>
      </c>
      <c r="W93" s="246">
        <v>13.13</v>
      </c>
      <c r="X93" s="246">
        <v>60.48</v>
      </c>
      <c r="Y93" s="246">
        <v>55.06</v>
      </c>
      <c r="Z93" s="246">
        <v>1.55</v>
      </c>
      <c r="AA93" s="246">
        <v>0</v>
      </c>
      <c r="AB93" s="246">
        <v>3.87</v>
      </c>
      <c r="AC93" s="253">
        <v>-45.8</v>
      </c>
      <c r="AD93" s="253">
        <v>0</v>
      </c>
      <c r="AE93" s="253">
        <v>-22.9</v>
      </c>
      <c r="AF93" s="253">
        <v>0</v>
      </c>
      <c r="AG93" s="253">
        <v>-22.9</v>
      </c>
      <c r="AH93" s="246">
        <v>150.57</v>
      </c>
      <c r="AI93" s="233">
        <v>10.32</v>
      </c>
    </row>
    <row r="94" spans="1:35" ht="21.75" customHeight="1" x14ac:dyDescent="0.15">
      <c r="A94" s="235" t="s">
        <v>343</v>
      </c>
      <c r="B94" s="243" t="s">
        <v>365</v>
      </c>
      <c r="C94" s="243" t="s">
        <v>366</v>
      </c>
      <c r="D94" s="248" t="s">
        <v>367</v>
      </c>
      <c r="E94" s="233">
        <v>382.29</v>
      </c>
      <c r="F94" s="258">
        <v>206.72</v>
      </c>
      <c r="G94" s="245">
        <v>0</v>
      </c>
      <c r="H94" s="233">
        <v>206.72</v>
      </c>
      <c r="I94" s="258">
        <v>157.61000000000001</v>
      </c>
      <c r="J94" s="245">
        <v>0</v>
      </c>
      <c r="K94" s="246">
        <v>157.61000000000001</v>
      </c>
      <c r="L94" s="233">
        <v>15.55</v>
      </c>
      <c r="M94" s="245">
        <v>0</v>
      </c>
      <c r="N94" s="246">
        <v>15.55</v>
      </c>
      <c r="O94" s="233">
        <v>0</v>
      </c>
      <c r="P94" s="245">
        <v>0</v>
      </c>
      <c r="Q94" s="233">
        <v>0</v>
      </c>
      <c r="R94" s="270">
        <v>20.43</v>
      </c>
      <c r="S94" s="270">
        <v>0</v>
      </c>
      <c r="T94" s="271">
        <v>20.43</v>
      </c>
      <c r="U94" s="245">
        <v>13.13</v>
      </c>
      <c r="V94" s="246">
        <v>0</v>
      </c>
      <c r="W94" s="246">
        <v>13.13</v>
      </c>
      <c r="X94" s="246">
        <v>60.48</v>
      </c>
      <c r="Y94" s="246">
        <v>55.06</v>
      </c>
      <c r="Z94" s="246">
        <v>1.55</v>
      </c>
      <c r="AA94" s="246">
        <v>0</v>
      </c>
      <c r="AB94" s="246">
        <v>3.87</v>
      </c>
      <c r="AC94" s="253">
        <v>-45.8</v>
      </c>
      <c r="AD94" s="253">
        <v>0</v>
      </c>
      <c r="AE94" s="253">
        <v>-22.9</v>
      </c>
      <c r="AF94" s="253">
        <v>0</v>
      </c>
      <c r="AG94" s="253">
        <v>-22.9</v>
      </c>
      <c r="AH94" s="246">
        <v>150.57</v>
      </c>
      <c r="AI94" s="233">
        <v>10.32</v>
      </c>
    </row>
    <row r="95" spans="1:35" ht="21.75" customHeight="1" x14ac:dyDescent="0.15">
      <c r="A95" s="235"/>
      <c r="B95" s="243"/>
      <c r="C95" s="243"/>
      <c r="D95" s="248" t="s">
        <v>327</v>
      </c>
      <c r="E95" s="233">
        <v>130.19999999999999</v>
      </c>
      <c r="F95" s="258">
        <v>68.3</v>
      </c>
      <c r="G95" s="245">
        <v>68.3</v>
      </c>
      <c r="H95" s="233">
        <v>0</v>
      </c>
      <c r="I95" s="258">
        <v>51.98</v>
      </c>
      <c r="J95" s="245">
        <v>51.98</v>
      </c>
      <c r="K95" s="246">
        <v>0</v>
      </c>
      <c r="L95" s="233">
        <v>5.21</v>
      </c>
      <c r="M95" s="245">
        <v>5.21</v>
      </c>
      <c r="N95" s="246">
        <v>0</v>
      </c>
      <c r="O95" s="233">
        <v>0</v>
      </c>
      <c r="P95" s="245">
        <v>0</v>
      </c>
      <c r="Q95" s="233">
        <v>0</v>
      </c>
      <c r="R95" s="270">
        <v>6.78</v>
      </c>
      <c r="S95" s="270">
        <v>6.78</v>
      </c>
      <c r="T95" s="271">
        <v>0</v>
      </c>
      <c r="U95" s="245">
        <v>4.33</v>
      </c>
      <c r="V95" s="246">
        <v>4.33</v>
      </c>
      <c r="W95" s="246">
        <v>0</v>
      </c>
      <c r="X95" s="246">
        <v>19.78</v>
      </c>
      <c r="Y95" s="246">
        <v>18.03</v>
      </c>
      <c r="Z95" s="246">
        <v>0.5</v>
      </c>
      <c r="AA95" s="246">
        <v>0</v>
      </c>
      <c r="AB95" s="246">
        <v>1.25</v>
      </c>
      <c r="AC95" s="253">
        <v>-11.25</v>
      </c>
      <c r="AD95" s="253">
        <v>-7.5</v>
      </c>
      <c r="AE95" s="253">
        <v>0</v>
      </c>
      <c r="AF95" s="253">
        <v>-3.75</v>
      </c>
      <c r="AG95" s="253">
        <v>0</v>
      </c>
      <c r="AH95" s="246">
        <v>49.99</v>
      </c>
      <c r="AI95" s="233">
        <v>3.38</v>
      </c>
    </row>
    <row r="96" spans="1:35" ht="21.75" customHeight="1" x14ac:dyDescent="0.15">
      <c r="A96" s="235" t="s">
        <v>339</v>
      </c>
      <c r="B96" s="243"/>
      <c r="C96" s="243"/>
      <c r="D96" s="248" t="s">
        <v>340</v>
      </c>
      <c r="E96" s="233">
        <v>130.19999999999999</v>
      </c>
      <c r="F96" s="258">
        <v>68.3</v>
      </c>
      <c r="G96" s="245">
        <v>68.3</v>
      </c>
      <c r="H96" s="233">
        <v>0</v>
      </c>
      <c r="I96" s="258">
        <v>51.98</v>
      </c>
      <c r="J96" s="245">
        <v>51.98</v>
      </c>
      <c r="K96" s="246">
        <v>0</v>
      </c>
      <c r="L96" s="233">
        <v>5.21</v>
      </c>
      <c r="M96" s="245">
        <v>5.21</v>
      </c>
      <c r="N96" s="246">
        <v>0</v>
      </c>
      <c r="O96" s="233">
        <v>0</v>
      </c>
      <c r="P96" s="245">
        <v>0</v>
      </c>
      <c r="Q96" s="233">
        <v>0</v>
      </c>
      <c r="R96" s="270">
        <v>6.78</v>
      </c>
      <c r="S96" s="270">
        <v>6.78</v>
      </c>
      <c r="T96" s="271">
        <v>0</v>
      </c>
      <c r="U96" s="245">
        <v>4.33</v>
      </c>
      <c r="V96" s="246">
        <v>4.33</v>
      </c>
      <c r="W96" s="246">
        <v>0</v>
      </c>
      <c r="X96" s="246">
        <v>19.78</v>
      </c>
      <c r="Y96" s="246">
        <v>18.03</v>
      </c>
      <c r="Z96" s="246">
        <v>0.5</v>
      </c>
      <c r="AA96" s="246">
        <v>0</v>
      </c>
      <c r="AB96" s="246">
        <v>1.25</v>
      </c>
      <c r="AC96" s="253">
        <v>-11.25</v>
      </c>
      <c r="AD96" s="253">
        <v>-7.5</v>
      </c>
      <c r="AE96" s="253">
        <v>0</v>
      </c>
      <c r="AF96" s="253">
        <v>-3.75</v>
      </c>
      <c r="AG96" s="253">
        <v>0</v>
      </c>
      <c r="AH96" s="246">
        <v>49.99</v>
      </c>
      <c r="AI96" s="233">
        <v>3.38</v>
      </c>
    </row>
    <row r="97" spans="1:35" ht="21.75" customHeight="1" x14ac:dyDescent="0.15">
      <c r="A97" s="235"/>
      <c r="B97" s="243" t="s">
        <v>363</v>
      </c>
      <c r="C97" s="243"/>
      <c r="D97" s="248" t="s">
        <v>364</v>
      </c>
      <c r="E97" s="233">
        <v>130.19999999999999</v>
      </c>
      <c r="F97" s="258">
        <v>68.3</v>
      </c>
      <c r="G97" s="245">
        <v>68.3</v>
      </c>
      <c r="H97" s="233">
        <v>0</v>
      </c>
      <c r="I97" s="258">
        <v>51.98</v>
      </c>
      <c r="J97" s="245">
        <v>51.98</v>
      </c>
      <c r="K97" s="246">
        <v>0</v>
      </c>
      <c r="L97" s="233">
        <v>5.21</v>
      </c>
      <c r="M97" s="245">
        <v>5.21</v>
      </c>
      <c r="N97" s="246">
        <v>0</v>
      </c>
      <c r="O97" s="233">
        <v>0</v>
      </c>
      <c r="P97" s="245">
        <v>0</v>
      </c>
      <c r="Q97" s="233">
        <v>0</v>
      </c>
      <c r="R97" s="270">
        <v>6.78</v>
      </c>
      <c r="S97" s="270">
        <v>6.78</v>
      </c>
      <c r="T97" s="271">
        <v>0</v>
      </c>
      <c r="U97" s="245">
        <v>4.33</v>
      </c>
      <c r="V97" s="246">
        <v>4.33</v>
      </c>
      <c r="W97" s="246">
        <v>0</v>
      </c>
      <c r="X97" s="246">
        <v>19.78</v>
      </c>
      <c r="Y97" s="246">
        <v>18.03</v>
      </c>
      <c r="Z97" s="246">
        <v>0.5</v>
      </c>
      <c r="AA97" s="246">
        <v>0</v>
      </c>
      <c r="AB97" s="246">
        <v>1.25</v>
      </c>
      <c r="AC97" s="253">
        <v>-11.25</v>
      </c>
      <c r="AD97" s="253">
        <v>-7.5</v>
      </c>
      <c r="AE97" s="253">
        <v>0</v>
      </c>
      <c r="AF97" s="253">
        <v>-3.75</v>
      </c>
      <c r="AG97" s="253">
        <v>0</v>
      </c>
      <c r="AH97" s="246">
        <v>49.99</v>
      </c>
      <c r="AI97" s="233">
        <v>3.38</v>
      </c>
    </row>
    <row r="98" spans="1:35" ht="21.75" customHeight="1" x14ac:dyDescent="0.15">
      <c r="A98" s="235" t="s">
        <v>343</v>
      </c>
      <c r="B98" s="243" t="s">
        <v>365</v>
      </c>
      <c r="C98" s="243" t="s">
        <v>366</v>
      </c>
      <c r="D98" s="248" t="s">
        <v>367</v>
      </c>
      <c r="E98" s="233">
        <v>130.19999999999999</v>
      </c>
      <c r="F98" s="258">
        <v>68.3</v>
      </c>
      <c r="G98" s="245">
        <v>68.3</v>
      </c>
      <c r="H98" s="233">
        <v>0</v>
      </c>
      <c r="I98" s="258">
        <v>51.98</v>
      </c>
      <c r="J98" s="245">
        <v>51.98</v>
      </c>
      <c r="K98" s="246">
        <v>0</v>
      </c>
      <c r="L98" s="233">
        <v>5.21</v>
      </c>
      <c r="M98" s="245">
        <v>5.21</v>
      </c>
      <c r="N98" s="246">
        <v>0</v>
      </c>
      <c r="O98" s="233">
        <v>0</v>
      </c>
      <c r="P98" s="245">
        <v>0</v>
      </c>
      <c r="Q98" s="233">
        <v>0</v>
      </c>
      <c r="R98" s="270">
        <v>6.78</v>
      </c>
      <c r="S98" s="270">
        <v>6.78</v>
      </c>
      <c r="T98" s="271">
        <v>0</v>
      </c>
      <c r="U98" s="245">
        <v>4.33</v>
      </c>
      <c r="V98" s="246">
        <v>4.33</v>
      </c>
      <c r="W98" s="246">
        <v>0</v>
      </c>
      <c r="X98" s="246">
        <v>19.78</v>
      </c>
      <c r="Y98" s="246">
        <v>18.03</v>
      </c>
      <c r="Z98" s="246">
        <v>0.5</v>
      </c>
      <c r="AA98" s="246">
        <v>0</v>
      </c>
      <c r="AB98" s="246">
        <v>1.25</v>
      </c>
      <c r="AC98" s="253">
        <v>-11.25</v>
      </c>
      <c r="AD98" s="253">
        <v>-7.5</v>
      </c>
      <c r="AE98" s="253">
        <v>0</v>
      </c>
      <c r="AF98" s="253">
        <v>-3.75</v>
      </c>
      <c r="AG98" s="253">
        <v>0</v>
      </c>
      <c r="AH98" s="246">
        <v>49.99</v>
      </c>
      <c r="AI98" s="233">
        <v>3.38</v>
      </c>
    </row>
  </sheetData>
  <sheetProtection formatCells="0" formatColumns="0" formatRows="0"/>
  <mergeCells count="18">
    <mergeCell ref="X5:X6"/>
    <mergeCell ref="Y5:Y6"/>
    <mergeCell ref="Z5:Z6"/>
    <mergeCell ref="AA5:AA6"/>
    <mergeCell ref="A5:A6"/>
    <mergeCell ref="B5:B6"/>
    <mergeCell ref="C5:C6"/>
    <mergeCell ref="F5:F6"/>
    <mergeCell ref="D4:D6"/>
    <mergeCell ref="E4:E6"/>
    <mergeCell ref="AG5:AG6"/>
    <mergeCell ref="AC5:AC6"/>
    <mergeCell ref="AH4:AH6"/>
    <mergeCell ref="AI4:AI6"/>
    <mergeCell ref="AB5:AB6"/>
    <mergeCell ref="AD5:AD6"/>
    <mergeCell ref="AE5:AE6"/>
    <mergeCell ref="AF5:AF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3" fitToHeight="100" orientation="landscape" verticalDpi="300" r:id="rId1"/>
  <headerFooter alignWithMargins="0">
    <oddFooter xml:space="preserve">第 &amp;P 页,共 &amp;N 页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61"/>
  <sheetViews>
    <sheetView showGridLines="0" showZeros="0" workbookViewId="0"/>
  </sheetViews>
  <sheetFormatPr defaultColWidth="9.1640625" defaultRowHeight="11.25" x14ac:dyDescent="0.15"/>
  <cols>
    <col min="1" max="3" width="6.83203125" customWidth="1"/>
    <col min="4" max="4" width="50.1640625" customWidth="1"/>
    <col min="5" max="5" width="18.8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19" width="9.83203125" customWidth="1"/>
    <col min="20" max="20" width="11.83203125" customWidth="1"/>
  </cols>
  <sheetData>
    <row r="1" spans="1:249" ht="18" customHeight="1" x14ac:dyDescent="0.15">
      <c r="A1" s="1"/>
      <c r="O1" s="1"/>
      <c r="P1" s="1"/>
      <c r="T1" s="14" t="s">
        <v>196</v>
      </c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</row>
    <row r="2" spans="1:249" ht="32.25" customHeight="1" x14ac:dyDescent="0.15">
      <c r="A2" s="29" t="s">
        <v>218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</row>
    <row r="3" spans="1:249" ht="18" customHeight="1" x14ac:dyDescent="0.1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46"/>
      <c r="Q3" s="45"/>
      <c r="R3" s="45"/>
      <c r="S3" s="45"/>
      <c r="T3" s="17" t="s">
        <v>140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</row>
    <row r="4" spans="1:249" ht="16.5" customHeight="1" x14ac:dyDescent="0.15">
      <c r="A4" s="76" t="s">
        <v>7</v>
      </c>
      <c r="B4" s="76"/>
      <c r="C4" s="76"/>
      <c r="D4" s="841" t="s">
        <v>59</v>
      </c>
      <c r="E4" s="841" t="s">
        <v>15</v>
      </c>
      <c r="F4" s="841" t="s">
        <v>125</v>
      </c>
      <c r="G4" s="841" t="s">
        <v>176</v>
      </c>
      <c r="H4" s="841" t="s">
        <v>157</v>
      </c>
      <c r="I4" s="841" t="s">
        <v>158</v>
      </c>
      <c r="J4" s="841" t="s">
        <v>46</v>
      </c>
      <c r="K4" s="841" t="s">
        <v>159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161</v>
      </c>
      <c r="R4" s="843" t="s">
        <v>92</v>
      </c>
      <c r="S4" s="843" t="s">
        <v>30</v>
      </c>
      <c r="T4" s="843" t="s">
        <v>162</v>
      </c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</row>
    <row r="5" spans="1:249" ht="21" customHeight="1" x14ac:dyDescent="0.15">
      <c r="A5" s="150" t="s">
        <v>51</v>
      </c>
      <c r="B5" s="150" t="s">
        <v>100</v>
      </c>
      <c r="C5" s="150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  <c r="FF5" s="14"/>
      <c r="FG5" s="14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</row>
    <row r="6" spans="1:249" ht="20.25" customHeight="1" x14ac:dyDescent="0.15">
      <c r="A6" s="131" t="s">
        <v>16</v>
      </c>
      <c r="B6" s="131" t="s">
        <v>16</v>
      </c>
      <c r="C6" s="131" t="s">
        <v>16</v>
      </c>
      <c r="D6" s="131" t="s">
        <v>16</v>
      </c>
      <c r="E6" s="151">
        <v>1</v>
      </c>
      <c r="F6" s="151">
        <f t="shared" ref="F6:T6" si="0">E6+1</f>
        <v>2</v>
      </c>
      <c r="G6" s="151">
        <f t="shared" si="0"/>
        <v>3</v>
      </c>
      <c r="H6" s="151">
        <f t="shared" si="0"/>
        <v>4</v>
      </c>
      <c r="I6" s="151">
        <f t="shared" si="0"/>
        <v>5</v>
      </c>
      <c r="J6" s="151">
        <f t="shared" si="0"/>
        <v>6</v>
      </c>
      <c r="K6" s="151">
        <f t="shared" si="0"/>
        <v>7</v>
      </c>
      <c r="L6" s="151">
        <f t="shared" si="0"/>
        <v>8</v>
      </c>
      <c r="M6" s="151">
        <f t="shared" si="0"/>
        <v>9</v>
      </c>
      <c r="N6" s="151">
        <f t="shared" si="0"/>
        <v>10</v>
      </c>
      <c r="O6" s="151">
        <f t="shared" si="0"/>
        <v>11</v>
      </c>
      <c r="P6" s="151">
        <f t="shared" si="0"/>
        <v>12</v>
      </c>
      <c r="Q6" s="151">
        <f t="shared" si="0"/>
        <v>13</v>
      </c>
      <c r="R6" s="151">
        <f t="shared" si="0"/>
        <v>14</v>
      </c>
      <c r="S6" s="151">
        <f t="shared" si="0"/>
        <v>15</v>
      </c>
      <c r="T6" s="151">
        <f t="shared" si="0"/>
        <v>16</v>
      </c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</row>
    <row r="7" spans="1:249" s="232" customFormat="1" ht="18.75" customHeight="1" x14ac:dyDescent="0.15">
      <c r="A7" s="243"/>
      <c r="B7" s="243"/>
      <c r="C7" s="243"/>
      <c r="D7" s="248" t="s">
        <v>28</v>
      </c>
      <c r="E7" s="254">
        <v>1917.66</v>
      </c>
      <c r="F7" s="254">
        <v>134.61000000000001</v>
      </c>
      <c r="G7" s="254">
        <v>15</v>
      </c>
      <c r="H7" s="255">
        <v>57.23</v>
      </c>
      <c r="I7" s="256">
        <v>160.46</v>
      </c>
      <c r="J7" s="254">
        <v>46.15</v>
      </c>
      <c r="K7" s="254">
        <v>550.37</v>
      </c>
      <c r="L7" s="255">
        <v>154.06</v>
      </c>
      <c r="M7" s="254">
        <v>379.67</v>
      </c>
      <c r="N7" s="255">
        <v>6</v>
      </c>
      <c r="O7" s="256">
        <v>28.9</v>
      </c>
      <c r="P7" s="255">
        <v>6.7</v>
      </c>
      <c r="Q7" s="256">
        <v>20.28</v>
      </c>
      <c r="R7" s="254">
        <v>112.16</v>
      </c>
      <c r="S7" s="254">
        <v>100.93</v>
      </c>
      <c r="T7" s="255">
        <v>145.13999999999999</v>
      </c>
      <c r="U7" s="229"/>
      <c r="V7" s="229"/>
      <c r="W7" s="229"/>
      <c r="X7" s="229"/>
      <c r="Y7" s="229"/>
      <c r="Z7" s="229"/>
      <c r="AA7" s="229"/>
      <c r="AB7" s="229"/>
      <c r="AC7" s="229"/>
      <c r="AD7" s="229"/>
      <c r="AE7" s="229"/>
      <c r="AF7" s="229"/>
      <c r="AG7" s="229"/>
      <c r="AH7" s="229"/>
      <c r="AI7" s="229"/>
      <c r="AJ7" s="229"/>
      <c r="AK7" s="229"/>
      <c r="AL7" s="229"/>
      <c r="AM7" s="229"/>
      <c r="AN7" s="229"/>
      <c r="AO7" s="229"/>
      <c r="AP7" s="229"/>
      <c r="AQ7" s="229"/>
      <c r="AR7" s="229"/>
      <c r="AS7" s="229"/>
      <c r="AT7" s="229"/>
      <c r="AU7" s="229"/>
      <c r="AV7" s="229"/>
      <c r="AW7" s="229"/>
      <c r="AX7" s="229"/>
      <c r="AY7" s="229"/>
      <c r="AZ7" s="229"/>
      <c r="BA7" s="229"/>
      <c r="BB7" s="229"/>
      <c r="BC7" s="229"/>
      <c r="BD7" s="229"/>
      <c r="BE7" s="229"/>
      <c r="BF7" s="229"/>
      <c r="BG7" s="229"/>
      <c r="BH7" s="229"/>
      <c r="BI7" s="229"/>
      <c r="BJ7" s="229"/>
      <c r="BK7" s="229"/>
      <c r="BL7" s="229"/>
      <c r="BM7" s="229"/>
      <c r="BN7" s="229"/>
      <c r="BO7" s="229"/>
      <c r="BP7" s="229"/>
      <c r="BQ7" s="229"/>
      <c r="BR7" s="229"/>
      <c r="BS7" s="229"/>
      <c r="BT7" s="229"/>
      <c r="BU7" s="229"/>
      <c r="BV7" s="229"/>
      <c r="BW7" s="229"/>
      <c r="BX7" s="229"/>
      <c r="BY7" s="229"/>
      <c r="BZ7" s="229"/>
      <c r="CA7" s="229"/>
      <c r="CB7" s="229"/>
      <c r="CC7" s="229"/>
      <c r="CD7" s="229"/>
      <c r="CE7" s="229"/>
      <c r="CF7" s="229"/>
      <c r="CG7" s="229"/>
      <c r="CH7" s="229"/>
      <c r="CI7" s="229"/>
      <c r="CJ7" s="229"/>
      <c r="CK7" s="229"/>
      <c r="CL7" s="229"/>
      <c r="CM7" s="229"/>
      <c r="CN7" s="229"/>
      <c r="CO7" s="229"/>
      <c r="CP7" s="229"/>
      <c r="CQ7" s="229"/>
      <c r="CR7" s="229"/>
      <c r="CS7" s="229"/>
      <c r="CT7" s="229"/>
      <c r="CU7" s="229"/>
      <c r="CV7" s="229"/>
      <c r="CW7" s="229"/>
      <c r="CX7" s="229"/>
      <c r="CY7" s="229"/>
      <c r="CZ7" s="229"/>
      <c r="DA7" s="229"/>
      <c r="DB7" s="229"/>
      <c r="DC7" s="229"/>
      <c r="DD7" s="229"/>
      <c r="DE7" s="229"/>
      <c r="DF7" s="229"/>
      <c r="DG7" s="229"/>
      <c r="DH7" s="229"/>
      <c r="DI7" s="229"/>
      <c r="DJ7" s="229"/>
      <c r="DK7" s="229"/>
      <c r="DL7" s="229"/>
      <c r="DM7" s="229"/>
      <c r="DN7" s="229"/>
      <c r="DO7" s="229"/>
      <c r="DP7" s="229"/>
      <c r="DQ7" s="229"/>
      <c r="DR7" s="229"/>
      <c r="DS7" s="229"/>
      <c r="DT7" s="229"/>
      <c r="DU7" s="229"/>
      <c r="DV7" s="229"/>
      <c r="DW7" s="229"/>
      <c r="DX7" s="229"/>
      <c r="DY7" s="229"/>
      <c r="DZ7" s="229"/>
      <c r="EA7" s="229"/>
      <c r="EB7" s="229"/>
      <c r="EC7" s="229"/>
      <c r="ED7" s="229"/>
      <c r="EE7" s="229"/>
      <c r="EF7" s="229"/>
      <c r="EG7" s="229"/>
      <c r="EH7" s="229"/>
      <c r="EI7" s="229"/>
      <c r="EJ7" s="229"/>
      <c r="EK7" s="229"/>
      <c r="EL7" s="229"/>
      <c r="EM7" s="229"/>
      <c r="EN7" s="229"/>
      <c r="EO7" s="229"/>
      <c r="EP7" s="229"/>
      <c r="EQ7" s="229"/>
      <c r="ER7" s="229"/>
      <c r="ES7" s="229"/>
      <c r="ET7" s="229"/>
      <c r="EU7" s="229"/>
      <c r="EV7" s="229"/>
      <c r="EW7" s="229"/>
      <c r="EX7" s="229"/>
      <c r="EY7" s="229"/>
      <c r="EZ7" s="229"/>
      <c r="FA7" s="229"/>
      <c r="FB7" s="229"/>
      <c r="FC7" s="229"/>
      <c r="FD7" s="229"/>
      <c r="FE7" s="229"/>
      <c r="FF7" s="229"/>
      <c r="FG7" s="229"/>
      <c r="FH7" s="229"/>
      <c r="FI7" s="229"/>
      <c r="FJ7" s="229"/>
      <c r="FK7" s="229"/>
      <c r="FL7" s="229"/>
      <c r="FM7" s="229"/>
      <c r="FN7" s="229"/>
      <c r="FO7" s="229"/>
      <c r="FP7" s="229"/>
      <c r="FQ7" s="229"/>
      <c r="FR7" s="229"/>
      <c r="FS7" s="229"/>
      <c r="FT7" s="229"/>
      <c r="FU7" s="229"/>
      <c r="FV7" s="229"/>
      <c r="FW7" s="229"/>
      <c r="FX7" s="229"/>
      <c r="FY7" s="229"/>
      <c r="FZ7" s="229"/>
      <c r="GA7" s="229"/>
      <c r="GB7" s="229"/>
      <c r="GC7" s="229"/>
      <c r="GD7" s="229"/>
      <c r="GE7" s="229"/>
      <c r="GF7" s="229"/>
      <c r="GG7" s="229"/>
      <c r="GH7" s="229"/>
      <c r="GI7" s="229"/>
      <c r="GJ7" s="229"/>
      <c r="GK7" s="229"/>
      <c r="GL7" s="229"/>
      <c r="GM7" s="229"/>
      <c r="GN7" s="229"/>
      <c r="GO7" s="229"/>
      <c r="GP7" s="229"/>
      <c r="GQ7" s="229"/>
      <c r="GR7" s="229"/>
      <c r="GS7" s="229"/>
      <c r="GT7" s="229"/>
      <c r="GU7" s="229"/>
      <c r="GV7" s="229"/>
      <c r="GW7" s="229"/>
      <c r="GX7" s="229"/>
      <c r="GY7" s="229"/>
      <c r="GZ7" s="229"/>
      <c r="HA7" s="229"/>
      <c r="HB7" s="229"/>
      <c r="HC7" s="229"/>
      <c r="HD7" s="229"/>
      <c r="HE7" s="229"/>
      <c r="HF7" s="229"/>
      <c r="HG7" s="229"/>
      <c r="HH7" s="229"/>
      <c r="HI7" s="229"/>
      <c r="HJ7" s="229"/>
      <c r="HK7" s="229"/>
      <c r="HL7" s="229"/>
      <c r="HM7" s="229"/>
      <c r="HN7" s="229"/>
      <c r="HO7" s="229"/>
      <c r="HP7" s="229"/>
      <c r="HQ7" s="229"/>
      <c r="HR7" s="229"/>
      <c r="HS7" s="229"/>
      <c r="HT7" s="229"/>
      <c r="HU7" s="229"/>
      <c r="HV7" s="229"/>
      <c r="HW7" s="229"/>
      <c r="HX7" s="229"/>
      <c r="HY7" s="229"/>
      <c r="HZ7" s="229"/>
      <c r="IA7" s="229"/>
      <c r="IB7" s="229"/>
      <c r="IC7" s="229"/>
      <c r="ID7" s="229"/>
      <c r="IE7" s="229"/>
      <c r="IF7" s="229"/>
      <c r="IG7" s="229"/>
      <c r="IH7" s="229"/>
      <c r="II7" s="229"/>
      <c r="IJ7" s="229"/>
      <c r="IK7" s="229"/>
      <c r="IL7" s="229"/>
      <c r="IM7" s="229"/>
      <c r="IN7" s="229"/>
      <c r="IO7" s="229"/>
    </row>
    <row r="8" spans="1:249" ht="18.75" customHeight="1" x14ac:dyDescent="0.15">
      <c r="A8" s="243"/>
      <c r="B8" s="243"/>
      <c r="C8" s="243"/>
      <c r="D8" s="248" t="s">
        <v>284</v>
      </c>
      <c r="E8" s="254">
        <v>1917.66</v>
      </c>
      <c r="F8" s="254">
        <v>134.61000000000001</v>
      </c>
      <c r="G8" s="254">
        <v>15</v>
      </c>
      <c r="H8" s="255">
        <v>57.23</v>
      </c>
      <c r="I8" s="256">
        <v>160.46</v>
      </c>
      <c r="J8" s="254">
        <v>46.15</v>
      </c>
      <c r="K8" s="254">
        <v>550.37</v>
      </c>
      <c r="L8" s="255">
        <v>154.06</v>
      </c>
      <c r="M8" s="254">
        <v>379.67</v>
      </c>
      <c r="N8" s="255">
        <v>6</v>
      </c>
      <c r="O8" s="256">
        <v>28.9</v>
      </c>
      <c r="P8" s="255">
        <v>6.7</v>
      </c>
      <c r="Q8" s="256">
        <v>20.28</v>
      </c>
      <c r="R8" s="254">
        <v>112.16</v>
      </c>
      <c r="S8" s="254">
        <v>100.93</v>
      </c>
      <c r="T8" s="255">
        <v>145.13999999999999</v>
      </c>
    </row>
    <row r="9" spans="1:249" ht="18.75" customHeight="1" x14ac:dyDescent="0.15">
      <c r="A9" s="243"/>
      <c r="B9" s="243"/>
      <c r="C9" s="243"/>
      <c r="D9" s="248" t="s">
        <v>285</v>
      </c>
      <c r="E9" s="254">
        <v>698.57</v>
      </c>
      <c r="F9" s="254">
        <v>61.29</v>
      </c>
      <c r="G9" s="254">
        <v>0</v>
      </c>
      <c r="H9" s="255">
        <v>13.5</v>
      </c>
      <c r="I9" s="256">
        <v>27.5</v>
      </c>
      <c r="J9" s="254">
        <v>9.5</v>
      </c>
      <c r="K9" s="254">
        <v>192.31</v>
      </c>
      <c r="L9" s="255">
        <v>39.71</v>
      </c>
      <c r="M9" s="254">
        <v>301.52999999999997</v>
      </c>
      <c r="N9" s="255">
        <v>6</v>
      </c>
      <c r="O9" s="256">
        <v>0</v>
      </c>
      <c r="P9" s="255">
        <v>0</v>
      </c>
      <c r="Q9" s="256">
        <v>7</v>
      </c>
      <c r="R9" s="254">
        <v>20.65</v>
      </c>
      <c r="S9" s="254">
        <v>18.579999999999998</v>
      </c>
      <c r="T9" s="255">
        <v>1</v>
      </c>
    </row>
    <row r="10" spans="1:249" ht="18.75" customHeight="1" x14ac:dyDescent="0.15">
      <c r="A10" s="243" t="s">
        <v>339</v>
      </c>
      <c r="B10" s="243"/>
      <c r="C10" s="243"/>
      <c r="D10" s="248" t="s">
        <v>340</v>
      </c>
      <c r="E10" s="254">
        <v>698.57</v>
      </c>
      <c r="F10" s="254">
        <v>61.29</v>
      </c>
      <c r="G10" s="254">
        <v>0</v>
      </c>
      <c r="H10" s="255">
        <v>13.5</v>
      </c>
      <c r="I10" s="256">
        <v>27.5</v>
      </c>
      <c r="J10" s="254">
        <v>9.5</v>
      </c>
      <c r="K10" s="254">
        <v>192.31</v>
      </c>
      <c r="L10" s="255">
        <v>39.71</v>
      </c>
      <c r="M10" s="254">
        <v>301.52999999999997</v>
      </c>
      <c r="N10" s="255">
        <v>6</v>
      </c>
      <c r="O10" s="256">
        <v>0</v>
      </c>
      <c r="P10" s="255">
        <v>0</v>
      </c>
      <c r="Q10" s="256">
        <v>7</v>
      </c>
      <c r="R10" s="254">
        <v>20.65</v>
      </c>
      <c r="S10" s="254">
        <v>18.579999999999998</v>
      </c>
      <c r="T10" s="255">
        <v>1</v>
      </c>
    </row>
    <row r="11" spans="1:249" ht="18.75" customHeight="1" x14ac:dyDescent="0.15">
      <c r="A11" s="243"/>
      <c r="B11" s="243" t="s">
        <v>341</v>
      </c>
      <c r="C11" s="243"/>
      <c r="D11" s="248" t="s">
        <v>342</v>
      </c>
      <c r="E11" s="254">
        <v>698.57</v>
      </c>
      <c r="F11" s="254">
        <v>61.29</v>
      </c>
      <c r="G11" s="254">
        <v>0</v>
      </c>
      <c r="H11" s="255">
        <v>13.5</v>
      </c>
      <c r="I11" s="256">
        <v>27.5</v>
      </c>
      <c r="J11" s="254">
        <v>9.5</v>
      </c>
      <c r="K11" s="254">
        <v>192.31</v>
      </c>
      <c r="L11" s="255">
        <v>39.71</v>
      </c>
      <c r="M11" s="254">
        <v>301.52999999999997</v>
      </c>
      <c r="N11" s="255">
        <v>6</v>
      </c>
      <c r="O11" s="256">
        <v>0</v>
      </c>
      <c r="P11" s="255">
        <v>0</v>
      </c>
      <c r="Q11" s="256">
        <v>7</v>
      </c>
      <c r="R11" s="254">
        <v>20.65</v>
      </c>
      <c r="S11" s="254">
        <v>18.579999999999998</v>
      </c>
      <c r="T11" s="255">
        <v>1</v>
      </c>
    </row>
    <row r="12" spans="1:249" ht="18.75" customHeight="1" x14ac:dyDescent="0.15">
      <c r="A12" s="243" t="s">
        <v>343</v>
      </c>
      <c r="B12" s="243" t="s">
        <v>344</v>
      </c>
      <c r="C12" s="243" t="s">
        <v>341</v>
      </c>
      <c r="D12" s="248" t="s">
        <v>345</v>
      </c>
      <c r="E12" s="254">
        <v>652.42999999999995</v>
      </c>
      <c r="F12" s="254">
        <v>61.29</v>
      </c>
      <c r="G12" s="254">
        <v>0</v>
      </c>
      <c r="H12" s="255">
        <v>13</v>
      </c>
      <c r="I12" s="256">
        <v>27</v>
      </c>
      <c r="J12" s="254">
        <v>9</v>
      </c>
      <c r="K12" s="254">
        <v>168.06</v>
      </c>
      <c r="L12" s="255">
        <v>35.950000000000003</v>
      </c>
      <c r="M12" s="254">
        <v>291.52999999999997</v>
      </c>
      <c r="N12" s="255">
        <v>6</v>
      </c>
      <c r="O12" s="256">
        <v>0</v>
      </c>
      <c r="P12" s="255">
        <v>0</v>
      </c>
      <c r="Q12" s="256">
        <v>7</v>
      </c>
      <c r="R12" s="254">
        <v>17.16</v>
      </c>
      <c r="S12" s="254">
        <v>15.44</v>
      </c>
      <c r="T12" s="255">
        <v>1</v>
      </c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</row>
    <row r="13" spans="1:249" ht="18.75" customHeight="1" x14ac:dyDescent="0.15">
      <c r="A13" s="243" t="s">
        <v>343</v>
      </c>
      <c r="B13" s="243" t="s">
        <v>344</v>
      </c>
      <c r="C13" s="243" t="s">
        <v>337</v>
      </c>
      <c r="D13" s="248" t="s">
        <v>346</v>
      </c>
      <c r="E13" s="254">
        <v>46.14</v>
      </c>
      <c r="F13" s="254">
        <v>0</v>
      </c>
      <c r="G13" s="254">
        <v>0</v>
      </c>
      <c r="H13" s="255">
        <v>0.5</v>
      </c>
      <c r="I13" s="256">
        <v>0.5</v>
      </c>
      <c r="J13" s="254">
        <v>0.5</v>
      </c>
      <c r="K13" s="254">
        <v>24.25</v>
      </c>
      <c r="L13" s="255">
        <v>3.76</v>
      </c>
      <c r="M13" s="254">
        <v>10</v>
      </c>
      <c r="N13" s="255">
        <v>0</v>
      </c>
      <c r="O13" s="256">
        <v>0</v>
      </c>
      <c r="P13" s="255">
        <v>0</v>
      </c>
      <c r="Q13" s="256">
        <v>0</v>
      </c>
      <c r="R13" s="254">
        <v>3.49</v>
      </c>
      <c r="S13" s="254">
        <v>3.14</v>
      </c>
      <c r="T13" s="255">
        <v>0</v>
      </c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</row>
    <row r="14" spans="1:249" ht="18.75" customHeight="1" x14ac:dyDescent="0.15">
      <c r="A14" s="243"/>
      <c r="B14" s="243"/>
      <c r="C14" s="243"/>
      <c r="D14" s="248" t="s">
        <v>287</v>
      </c>
      <c r="E14" s="254">
        <v>374</v>
      </c>
      <c r="F14" s="254">
        <v>6</v>
      </c>
      <c r="G14" s="254">
        <v>0</v>
      </c>
      <c r="H14" s="255">
        <v>10</v>
      </c>
      <c r="I14" s="256">
        <v>47</v>
      </c>
      <c r="J14" s="254">
        <v>8</v>
      </c>
      <c r="K14" s="254">
        <v>102.61</v>
      </c>
      <c r="L14" s="255">
        <v>80</v>
      </c>
      <c r="M14" s="254">
        <v>16</v>
      </c>
      <c r="N14" s="255">
        <v>0</v>
      </c>
      <c r="O14" s="256">
        <v>0</v>
      </c>
      <c r="P14" s="255">
        <v>0</v>
      </c>
      <c r="Q14" s="256">
        <v>5</v>
      </c>
      <c r="R14" s="254">
        <v>36.520000000000003</v>
      </c>
      <c r="S14" s="254">
        <v>32.869999999999997</v>
      </c>
      <c r="T14" s="255">
        <v>30</v>
      </c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</row>
    <row r="15" spans="1:249" ht="18.75" customHeight="1" x14ac:dyDescent="0.15">
      <c r="A15" s="243" t="s">
        <v>339</v>
      </c>
      <c r="B15" s="243"/>
      <c r="C15" s="243"/>
      <c r="D15" s="248" t="s">
        <v>340</v>
      </c>
      <c r="E15" s="254">
        <v>374</v>
      </c>
      <c r="F15" s="254">
        <v>6</v>
      </c>
      <c r="G15" s="254">
        <v>0</v>
      </c>
      <c r="H15" s="255">
        <v>10</v>
      </c>
      <c r="I15" s="256">
        <v>47</v>
      </c>
      <c r="J15" s="254">
        <v>8</v>
      </c>
      <c r="K15" s="254">
        <v>102.61</v>
      </c>
      <c r="L15" s="255">
        <v>80</v>
      </c>
      <c r="M15" s="254">
        <v>16</v>
      </c>
      <c r="N15" s="255">
        <v>0</v>
      </c>
      <c r="O15" s="256">
        <v>0</v>
      </c>
      <c r="P15" s="255">
        <v>0</v>
      </c>
      <c r="Q15" s="256">
        <v>5</v>
      </c>
      <c r="R15" s="254">
        <v>36.520000000000003</v>
      </c>
      <c r="S15" s="254">
        <v>32.869999999999997</v>
      </c>
      <c r="T15" s="255">
        <v>30</v>
      </c>
    </row>
    <row r="16" spans="1:249" ht="18.75" customHeight="1" x14ac:dyDescent="0.15">
      <c r="A16" s="243"/>
      <c r="B16" s="243" t="s">
        <v>335</v>
      </c>
      <c r="C16" s="243"/>
      <c r="D16" s="248" t="s">
        <v>347</v>
      </c>
      <c r="E16" s="254">
        <v>374</v>
      </c>
      <c r="F16" s="254">
        <v>6</v>
      </c>
      <c r="G16" s="254">
        <v>0</v>
      </c>
      <c r="H16" s="255">
        <v>10</v>
      </c>
      <c r="I16" s="256">
        <v>47</v>
      </c>
      <c r="J16" s="254">
        <v>8</v>
      </c>
      <c r="K16" s="254">
        <v>102.61</v>
      </c>
      <c r="L16" s="255">
        <v>80</v>
      </c>
      <c r="M16" s="254">
        <v>16</v>
      </c>
      <c r="N16" s="255">
        <v>0</v>
      </c>
      <c r="O16" s="256">
        <v>0</v>
      </c>
      <c r="P16" s="255">
        <v>0</v>
      </c>
      <c r="Q16" s="256">
        <v>5</v>
      </c>
      <c r="R16" s="254">
        <v>36.520000000000003</v>
      </c>
      <c r="S16" s="254">
        <v>32.869999999999997</v>
      </c>
      <c r="T16" s="255">
        <v>30</v>
      </c>
    </row>
    <row r="17" spans="1:20" ht="18.75" customHeight="1" x14ac:dyDescent="0.15">
      <c r="A17" s="243" t="s">
        <v>343</v>
      </c>
      <c r="B17" s="243" t="s">
        <v>348</v>
      </c>
      <c r="C17" s="243" t="s">
        <v>341</v>
      </c>
      <c r="D17" s="248" t="s">
        <v>351</v>
      </c>
      <c r="E17" s="254">
        <v>374</v>
      </c>
      <c r="F17" s="254">
        <v>6</v>
      </c>
      <c r="G17" s="254">
        <v>0</v>
      </c>
      <c r="H17" s="255">
        <v>10</v>
      </c>
      <c r="I17" s="256">
        <v>47</v>
      </c>
      <c r="J17" s="254">
        <v>8</v>
      </c>
      <c r="K17" s="254">
        <v>102.61</v>
      </c>
      <c r="L17" s="255">
        <v>80</v>
      </c>
      <c r="M17" s="254">
        <v>16</v>
      </c>
      <c r="N17" s="255">
        <v>0</v>
      </c>
      <c r="O17" s="256">
        <v>0</v>
      </c>
      <c r="P17" s="255">
        <v>0</v>
      </c>
      <c r="Q17" s="256">
        <v>5</v>
      </c>
      <c r="R17" s="254">
        <v>36.520000000000003</v>
      </c>
      <c r="S17" s="254">
        <v>32.869999999999997</v>
      </c>
      <c r="T17" s="255">
        <v>30</v>
      </c>
    </row>
    <row r="18" spans="1:20" ht="18.75" customHeight="1" x14ac:dyDescent="0.15">
      <c r="A18" s="243"/>
      <c r="B18" s="243"/>
      <c r="C18" s="243"/>
      <c r="D18" s="248" t="s">
        <v>289</v>
      </c>
      <c r="E18" s="254">
        <v>93.86</v>
      </c>
      <c r="F18" s="254">
        <v>10.9</v>
      </c>
      <c r="G18" s="254">
        <v>0</v>
      </c>
      <c r="H18" s="255">
        <v>3</v>
      </c>
      <c r="I18" s="256">
        <v>2</v>
      </c>
      <c r="J18" s="254">
        <v>5</v>
      </c>
      <c r="K18" s="254">
        <v>25</v>
      </c>
      <c r="L18" s="255">
        <v>5</v>
      </c>
      <c r="M18" s="254">
        <v>20</v>
      </c>
      <c r="N18" s="255">
        <v>0</v>
      </c>
      <c r="O18" s="256">
        <v>0</v>
      </c>
      <c r="P18" s="255">
        <v>0</v>
      </c>
      <c r="Q18" s="256">
        <v>1.5</v>
      </c>
      <c r="R18" s="254">
        <v>6.09</v>
      </c>
      <c r="S18" s="254">
        <v>5.48</v>
      </c>
      <c r="T18" s="255">
        <v>9.89</v>
      </c>
    </row>
    <row r="19" spans="1:20" ht="18.75" customHeight="1" x14ac:dyDescent="0.15">
      <c r="A19" s="243" t="s">
        <v>339</v>
      </c>
      <c r="B19" s="243"/>
      <c r="C19" s="243"/>
      <c r="D19" s="248" t="s">
        <v>340</v>
      </c>
      <c r="E19" s="254">
        <v>93.86</v>
      </c>
      <c r="F19" s="254">
        <v>10.9</v>
      </c>
      <c r="G19" s="254">
        <v>0</v>
      </c>
      <c r="H19" s="255">
        <v>3</v>
      </c>
      <c r="I19" s="256">
        <v>2</v>
      </c>
      <c r="J19" s="254">
        <v>5</v>
      </c>
      <c r="K19" s="254">
        <v>25</v>
      </c>
      <c r="L19" s="255">
        <v>5</v>
      </c>
      <c r="M19" s="254">
        <v>20</v>
      </c>
      <c r="N19" s="255">
        <v>0</v>
      </c>
      <c r="O19" s="256">
        <v>0</v>
      </c>
      <c r="P19" s="255">
        <v>0</v>
      </c>
      <c r="Q19" s="256">
        <v>1.5</v>
      </c>
      <c r="R19" s="254">
        <v>6.09</v>
      </c>
      <c r="S19" s="254">
        <v>5.48</v>
      </c>
      <c r="T19" s="255">
        <v>9.89</v>
      </c>
    </row>
    <row r="20" spans="1:20" ht="18.75" customHeight="1" x14ac:dyDescent="0.15">
      <c r="A20" s="243"/>
      <c r="B20" s="243" t="s">
        <v>341</v>
      </c>
      <c r="C20" s="243"/>
      <c r="D20" s="248" t="s">
        <v>342</v>
      </c>
      <c r="E20" s="254">
        <v>93.86</v>
      </c>
      <c r="F20" s="254">
        <v>10.9</v>
      </c>
      <c r="G20" s="254">
        <v>0</v>
      </c>
      <c r="H20" s="255">
        <v>3</v>
      </c>
      <c r="I20" s="256">
        <v>2</v>
      </c>
      <c r="J20" s="254">
        <v>5</v>
      </c>
      <c r="K20" s="254">
        <v>25</v>
      </c>
      <c r="L20" s="255">
        <v>5</v>
      </c>
      <c r="M20" s="254">
        <v>20</v>
      </c>
      <c r="N20" s="255">
        <v>0</v>
      </c>
      <c r="O20" s="256">
        <v>0</v>
      </c>
      <c r="P20" s="255">
        <v>0</v>
      </c>
      <c r="Q20" s="256">
        <v>1.5</v>
      </c>
      <c r="R20" s="254">
        <v>6.09</v>
      </c>
      <c r="S20" s="254">
        <v>5.48</v>
      </c>
      <c r="T20" s="255">
        <v>9.89</v>
      </c>
    </row>
    <row r="21" spans="1:20" ht="18.75" customHeight="1" x14ac:dyDescent="0.15">
      <c r="A21" s="243" t="s">
        <v>343</v>
      </c>
      <c r="B21" s="243" t="s">
        <v>344</v>
      </c>
      <c r="C21" s="243" t="s">
        <v>341</v>
      </c>
      <c r="D21" s="248" t="s">
        <v>345</v>
      </c>
      <c r="E21" s="254">
        <v>93.86</v>
      </c>
      <c r="F21" s="254">
        <v>10.9</v>
      </c>
      <c r="G21" s="254">
        <v>0</v>
      </c>
      <c r="H21" s="255">
        <v>3</v>
      </c>
      <c r="I21" s="256">
        <v>2</v>
      </c>
      <c r="J21" s="254">
        <v>5</v>
      </c>
      <c r="K21" s="254">
        <v>25</v>
      </c>
      <c r="L21" s="255">
        <v>5</v>
      </c>
      <c r="M21" s="254">
        <v>20</v>
      </c>
      <c r="N21" s="255">
        <v>0</v>
      </c>
      <c r="O21" s="256">
        <v>0</v>
      </c>
      <c r="P21" s="255">
        <v>0</v>
      </c>
      <c r="Q21" s="256">
        <v>1.5</v>
      </c>
      <c r="R21" s="254">
        <v>6.09</v>
      </c>
      <c r="S21" s="254">
        <v>5.48</v>
      </c>
      <c r="T21" s="255">
        <v>9.89</v>
      </c>
    </row>
    <row r="22" spans="1:20" ht="18.75" customHeight="1" x14ac:dyDescent="0.15">
      <c r="A22" s="243"/>
      <c r="B22" s="243"/>
      <c r="C22" s="243"/>
      <c r="D22" s="248" t="s">
        <v>299</v>
      </c>
      <c r="E22" s="254">
        <v>257.82</v>
      </c>
      <c r="F22" s="254">
        <v>5</v>
      </c>
      <c r="G22" s="254">
        <v>2</v>
      </c>
      <c r="H22" s="255">
        <v>10</v>
      </c>
      <c r="I22" s="256">
        <v>50</v>
      </c>
      <c r="J22" s="254">
        <v>0</v>
      </c>
      <c r="K22" s="254">
        <v>90</v>
      </c>
      <c r="L22" s="255">
        <v>11</v>
      </c>
      <c r="M22" s="254">
        <v>0</v>
      </c>
      <c r="N22" s="255">
        <v>0</v>
      </c>
      <c r="O22" s="256">
        <v>12</v>
      </c>
      <c r="P22" s="255">
        <v>3.5</v>
      </c>
      <c r="Q22" s="256">
        <v>2</v>
      </c>
      <c r="R22" s="254">
        <v>19.88</v>
      </c>
      <c r="S22" s="254">
        <v>17.89</v>
      </c>
      <c r="T22" s="255">
        <v>34.549999999999997</v>
      </c>
    </row>
    <row r="23" spans="1:20" ht="18.75" customHeight="1" x14ac:dyDescent="0.15">
      <c r="A23" s="243" t="s">
        <v>339</v>
      </c>
      <c r="B23" s="243"/>
      <c r="C23" s="243"/>
      <c r="D23" s="248" t="s">
        <v>340</v>
      </c>
      <c r="E23" s="254">
        <v>257.82</v>
      </c>
      <c r="F23" s="254">
        <v>5</v>
      </c>
      <c r="G23" s="254">
        <v>2</v>
      </c>
      <c r="H23" s="255">
        <v>10</v>
      </c>
      <c r="I23" s="256">
        <v>50</v>
      </c>
      <c r="J23" s="254">
        <v>0</v>
      </c>
      <c r="K23" s="254">
        <v>90</v>
      </c>
      <c r="L23" s="255">
        <v>11</v>
      </c>
      <c r="M23" s="254">
        <v>0</v>
      </c>
      <c r="N23" s="255">
        <v>0</v>
      </c>
      <c r="O23" s="256">
        <v>12</v>
      </c>
      <c r="P23" s="255">
        <v>3.5</v>
      </c>
      <c r="Q23" s="256">
        <v>2</v>
      </c>
      <c r="R23" s="254">
        <v>19.88</v>
      </c>
      <c r="S23" s="254">
        <v>17.89</v>
      </c>
      <c r="T23" s="255">
        <v>34.549999999999997</v>
      </c>
    </row>
    <row r="24" spans="1:20" ht="18.75" customHeight="1" x14ac:dyDescent="0.15">
      <c r="A24" s="243"/>
      <c r="B24" s="243" t="s">
        <v>352</v>
      </c>
      <c r="C24" s="243"/>
      <c r="D24" s="248" t="s">
        <v>354</v>
      </c>
      <c r="E24" s="254">
        <v>257.82</v>
      </c>
      <c r="F24" s="254">
        <v>5</v>
      </c>
      <c r="G24" s="254">
        <v>2</v>
      </c>
      <c r="H24" s="255">
        <v>10</v>
      </c>
      <c r="I24" s="256">
        <v>50</v>
      </c>
      <c r="J24" s="254">
        <v>0</v>
      </c>
      <c r="K24" s="254">
        <v>90</v>
      </c>
      <c r="L24" s="255">
        <v>11</v>
      </c>
      <c r="M24" s="254">
        <v>0</v>
      </c>
      <c r="N24" s="255">
        <v>0</v>
      </c>
      <c r="O24" s="256">
        <v>12</v>
      </c>
      <c r="P24" s="255">
        <v>3.5</v>
      </c>
      <c r="Q24" s="256">
        <v>2</v>
      </c>
      <c r="R24" s="254">
        <v>19.88</v>
      </c>
      <c r="S24" s="254">
        <v>17.89</v>
      </c>
      <c r="T24" s="255">
        <v>34.549999999999997</v>
      </c>
    </row>
    <row r="25" spans="1:20" ht="18.75" customHeight="1" x14ac:dyDescent="0.15">
      <c r="A25" s="243" t="s">
        <v>343</v>
      </c>
      <c r="B25" s="243" t="s">
        <v>355</v>
      </c>
      <c r="C25" s="243" t="s">
        <v>341</v>
      </c>
      <c r="D25" s="248" t="s">
        <v>356</v>
      </c>
      <c r="E25" s="254">
        <v>257.82</v>
      </c>
      <c r="F25" s="254">
        <v>5</v>
      </c>
      <c r="G25" s="254">
        <v>2</v>
      </c>
      <c r="H25" s="255">
        <v>10</v>
      </c>
      <c r="I25" s="256">
        <v>50</v>
      </c>
      <c r="J25" s="254">
        <v>0</v>
      </c>
      <c r="K25" s="254">
        <v>90</v>
      </c>
      <c r="L25" s="255">
        <v>11</v>
      </c>
      <c r="M25" s="254">
        <v>0</v>
      </c>
      <c r="N25" s="255">
        <v>0</v>
      </c>
      <c r="O25" s="256">
        <v>12</v>
      </c>
      <c r="P25" s="255">
        <v>3.5</v>
      </c>
      <c r="Q25" s="256">
        <v>2</v>
      </c>
      <c r="R25" s="254">
        <v>19.88</v>
      </c>
      <c r="S25" s="254">
        <v>17.89</v>
      </c>
      <c r="T25" s="255">
        <v>34.549999999999997</v>
      </c>
    </row>
    <row r="26" spans="1:20" ht="18.75" customHeight="1" x14ac:dyDescent="0.15">
      <c r="A26" s="243"/>
      <c r="B26" s="243"/>
      <c r="C26" s="243"/>
      <c r="D26" s="248" t="s">
        <v>301</v>
      </c>
      <c r="E26" s="254">
        <v>160.02000000000001</v>
      </c>
      <c r="F26" s="254">
        <v>18</v>
      </c>
      <c r="G26" s="254">
        <v>3</v>
      </c>
      <c r="H26" s="255">
        <v>9</v>
      </c>
      <c r="I26" s="256">
        <v>19</v>
      </c>
      <c r="J26" s="254">
        <v>4</v>
      </c>
      <c r="K26" s="254">
        <v>61.3</v>
      </c>
      <c r="L26" s="255">
        <v>3.55</v>
      </c>
      <c r="M26" s="254">
        <v>20</v>
      </c>
      <c r="N26" s="255">
        <v>0</v>
      </c>
      <c r="O26" s="256">
        <v>0</v>
      </c>
      <c r="P26" s="255">
        <v>2.4</v>
      </c>
      <c r="Q26" s="256">
        <v>1.8</v>
      </c>
      <c r="R26" s="254">
        <v>9.4600000000000009</v>
      </c>
      <c r="S26" s="254">
        <v>8.51</v>
      </c>
      <c r="T26" s="255">
        <v>0</v>
      </c>
    </row>
    <row r="27" spans="1:20" ht="18.75" customHeight="1" x14ac:dyDescent="0.15">
      <c r="A27" s="243" t="s">
        <v>339</v>
      </c>
      <c r="B27" s="243"/>
      <c r="C27" s="243"/>
      <c r="D27" s="248" t="s">
        <v>340</v>
      </c>
      <c r="E27" s="254">
        <v>160.02000000000001</v>
      </c>
      <c r="F27" s="254">
        <v>18</v>
      </c>
      <c r="G27" s="254">
        <v>3</v>
      </c>
      <c r="H27" s="255">
        <v>9</v>
      </c>
      <c r="I27" s="256">
        <v>19</v>
      </c>
      <c r="J27" s="254">
        <v>4</v>
      </c>
      <c r="K27" s="254">
        <v>61.3</v>
      </c>
      <c r="L27" s="255">
        <v>3.55</v>
      </c>
      <c r="M27" s="254">
        <v>20</v>
      </c>
      <c r="N27" s="255">
        <v>0</v>
      </c>
      <c r="O27" s="256">
        <v>0</v>
      </c>
      <c r="P27" s="255">
        <v>2.4</v>
      </c>
      <c r="Q27" s="256">
        <v>1.8</v>
      </c>
      <c r="R27" s="254">
        <v>9.4600000000000009</v>
      </c>
      <c r="S27" s="254">
        <v>8.51</v>
      </c>
      <c r="T27" s="255">
        <v>0</v>
      </c>
    </row>
    <row r="28" spans="1:20" ht="18.75" customHeight="1" x14ac:dyDescent="0.15">
      <c r="A28" s="243"/>
      <c r="B28" s="243" t="s">
        <v>352</v>
      </c>
      <c r="C28" s="243"/>
      <c r="D28" s="248" t="s">
        <v>354</v>
      </c>
      <c r="E28" s="254">
        <v>160.02000000000001</v>
      </c>
      <c r="F28" s="254">
        <v>18</v>
      </c>
      <c r="G28" s="254">
        <v>3</v>
      </c>
      <c r="H28" s="255">
        <v>9</v>
      </c>
      <c r="I28" s="256">
        <v>19</v>
      </c>
      <c r="J28" s="254">
        <v>4</v>
      </c>
      <c r="K28" s="254">
        <v>61.3</v>
      </c>
      <c r="L28" s="255">
        <v>3.55</v>
      </c>
      <c r="M28" s="254">
        <v>20</v>
      </c>
      <c r="N28" s="255">
        <v>0</v>
      </c>
      <c r="O28" s="256">
        <v>0</v>
      </c>
      <c r="P28" s="255">
        <v>2.4</v>
      </c>
      <c r="Q28" s="256">
        <v>1.8</v>
      </c>
      <c r="R28" s="254">
        <v>9.4600000000000009</v>
      </c>
      <c r="S28" s="254">
        <v>8.51</v>
      </c>
      <c r="T28" s="255">
        <v>0</v>
      </c>
    </row>
    <row r="29" spans="1:20" ht="18.75" customHeight="1" x14ac:dyDescent="0.15">
      <c r="A29" s="243" t="s">
        <v>343</v>
      </c>
      <c r="B29" s="243" t="s">
        <v>355</v>
      </c>
      <c r="C29" s="243" t="s">
        <v>341</v>
      </c>
      <c r="D29" s="248" t="s">
        <v>356</v>
      </c>
      <c r="E29" s="254">
        <v>160.02000000000001</v>
      </c>
      <c r="F29" s="254">
        <v>18</v>
      </c>
      <c r="G29" s="254">
        <v>3</v>
      </c>
      <c r="H29" s="255">
        <v>9</v>
      </c>
      <c r="I29" s="256">
        <v>19</v>
      </c>
      <c r="J29" s="254">
        <v>4</v>
      </c>
      <c r="K29" s="254">
        <v>61.3</v>
      </c>
      <c r="L29" s="255">
        <v>3.55</v>
      </c>
      <c r="M29" s="254">
        <v>20</v>
      </c>
      <c r="N29" s="255">
        <v>0</v>
      </c>
      <c r="O29" s="256">
        <v>0</v>
      </c>
      <c r="P29" s="255">
        <v>2.4</v>
      </c>
      <c r="Q29" s="256">
        <v>1.8</v>
      </c>
      <c r="R29" s="254">
        <v>9.4600000000000009</v>
      </c>
      <c r="S29" s="254">
        <v>8.51</v>
      </c>
      <c r="T29" s="255">
        <v>0</v>
      </c>
    </row>
    <row r="30" spans="1:20" ht="18.75" customHeight="1" x14ac:dyDescent="0.15">
      <c r="A30" s="243"/>
      <c r="B30" s="243"/>
      <c r="C30" s="243"/>
      <c r="D30" s="248" t="s">
        <v>305</v>
      </c>
      <c r="E30" s="254">
        <v>60</v>
      </c>
      <c r="F30" s="254">
        <v>0</v>
      </c>
      <c r="G30" s="254">
        <v>0</v>
      </c>
      <c r="H30" s="255">
        <v>0</v>
      </c>
      <c r="I30" s="256">
        <v>0</v>
      </c>
      <c r="J30" s="254">
        <v>0</v>
      </c>
      <c r="K30" s="254">
        <v>0</v>
      </c>
      <c r="L30" s="255">
        <v>0</v>
      </c>
      <c r="M30" s="254">
        <v>0</v>
      </c>
      <c r="N30" s="255">
        <v>0</v>
      </c>
      <c r="O30" s="256">
        <v>0</v>
      </c>
      <c r="P30" s="255">
        <v>0</v>
      </c>
      <c r="Q30" s="256">
        <v>0</v>
      </c>
      <c r="R30" s="254">
        <v>0</v>
      </c>
      <c r="S30" s="254">
        <v>0</v>
      </c>
      <c r="T30" s="255">
        <v>60</v>
      </c>
    </row>
    <row r="31" spans="1:20" ht="18.75" customHeight="1" x14ac:dyDescent="0.15">
      <c r="A31" s="243" t="s">
        <v>339</v>
      </c>
      <c r="B31" s="243"/>
      <c r="C31" s="243"/>
      <c r="D31" s="248" t="s">
        <v>340</v>
      </c>
      <c r="E31" s="254">
        <v>60</v>
      </c>
      <c r="F31" s="254">
        <v>0</v>
      </c>
      <c r="G31" s="254">
        <v>0</v>
      </c>
      <c r="H31" s="255">
        <v>0</v>
      </c>
      <c r="I31" s="256">
        <v>0</v>
      </c>
      <c r="J31" s="254">
        <v>0</v>
      </c>
      <c r="K31" s="254">
        <v>0</v>
      </c>
      <c r="L31" s="255">
        <v>0</v>
      </c>
      <c r="M31" s="254">
        <v>0</v>
      </c>
      <c r="N31" s="255">
        <v>0</v>
      </c>
      <c r="O31" s="256">
        <v>0</v>
      </c>
      <c r="P31" s="255">
        <v>0</v>
      </c>
      <c r="Q31" s="256">
        <v>0</v>
      </c>
      <c r="R31" s="254">
        <v>0</v>
      </c>
      <c r="S31" s="254">
        <v>0</v>
      </c>
      <c r="T31" s="255">
        <v>60</v>
      </c>
    </row>
    <row r="32" spans="1:20" ht="18.75" customHeight="1" x14ac:dyDescent="0.15">
      <c r="A32" s="243"/>
      <c r="B32" s="243" t="s">
        <v>352</v>
      </c>
      <c r="C32" s="243"/>
      <c r="D32" s="248" t="s">
        <v>354</v>
      </c>
      <c r="E32" s="254">
        <v>60</v>
      </c>
      <c r="F32" s="254">
        <v>0</v>
      </c>
      <c r="G32" s="254">
        <v>0</v>
      </c>
      <c r="H32" s="255">
        <v>0</v>
      </c>
      <c r="I32" s="256">
        <v>0</v>
      </c>
      <c r="J32" s="254">
        <v>0</v>
      </c>
      <c r="K32" s="254">
        <v>0</v>
      </c>
      <c r="L32" s="255">
        <v>0</v>
      </c>
      <c r="M32" s="254">
        <v>0</v>
      </c>
      <c r="N32" s="255">
        <v>0</v>
      </c>
      <c r="O32" s="256">
        <v>0</v>
      </c>
      <c r="P32" s="255">
        <v>0</v>
      </c>
      <c r="Q32" s="256">
        <v>0</v>
      </c>
      <c r="R32" s="254">
        <v>0</v>
      </c>
      <c r="S32" s="254">
        <v>0</v>
      </c>
      <c r="T32" s="255">
        <v>60</v>
      </c>
    </row>
    <row r="33" spans="1:20" ht="18.75" customHeight="1" x14ac:dyDescent="0.15">
      <c r="A33" s="243" t="s">
        <v>343</v>
      </c>
      <c r="B33" s="243" t="s">
        <v>355</v>
      </c>
      <c r="C33" s="243" t="s">
        <v>341</v>
      </c>
      <c r="D33" s="248" t="s">
        <v>356</v>
      </c>
      <c r="E33" s="254">
        <v>60</v>
      </c>
      <c r="F33" s="254">
        <v>0</v>
      </c>
      <c r="G33" s="254">
        <v>0</v>
      </c>
      <c r="H33" s="255">
        <v>0</v>
      </c>
      <c r="I33" s="256">
        <v>0</v>
      </c>
      <c r="J33" s="254">
        <v>0</v>
      </c>
      <c r="K33" s="254">
        <v>0</v>
      </c>
      <c r="L33" s="255">
        <v>0</v>
      </c>
      <c r="M33" s="254">
        <v>0</v>
      </c>
      <c r="N33" s="255">
        <v>0</v>
      </c>
      <c r="O33" s="256">
        <v>0</v>
      </c>
      <c r="P33" s="255">
        <v>0</v>
      </c>
      <c r="Q33" s="256">
        <v>0</v>
      </c>
      <c r="R33" s="254">
        <v>0</v>
      </c>
      <c r="S33" s="254">
        <v>0</v>
      </c>
      <c r="T33" s="255">
        <v>60</v>
      </c>
    </row>
    <row r="34" spans="1:20" ht="18.75" customHeight="1" x14ac:dyDescent="0.15">
      <c r="A34" s="243"/>
      <c r="B34" s="243"/>
      <c r="C34" s="243"/>
      <c r="D34" s="248" t="s">
        <v>311</v>
      </c>
      <c r="E34" s="254">
        <v>153.41999999999999</v>
      </c>
      <c r="F34" s="254">
        <v>15</v>
      </c>
      <c r="G34" s="254">
        <v>10</v>
      </c>
      <c r="H34" s="255">
        <v>10</v>
      </c>
      <c r="I34" s="256">
        <v>10</v>
      </c>
      <c r="J34" s="254">
        <v>16.2</v>
      </c>
      <c r="K34" s="254">
        <v>50</v>
      </c>
      <c r="L34" s="255">
        <v>2.86</v>
      </c>
      <c r="M34" s="254">
        <v>0</v>
      </c>
      <c r="N34" s="255">
        <v>0</v>
      </c>
      <c r="O34" s="256">
        <v>15</v>
      </c>
      <c r="P34" s="255">
        <v>0</v>
      </c>
      <c r="Q34" s="256">
        <v>1.66</v>
      </c>
      <c r="R34" s="254">
        <v>9</v>
      </c>
      <c r="S34" s="254">
        <v>8.1</v>
      </c>
      <c r="T34" s="255">
        <v>5.6</v>
      </c>
    </row>
    <row r="35" spans="1:20" ht="18.75" customHeight="1" x14ac:dyDescent="0.15">
      <c r="A35" s="243" t="s">
        <v>339</v>
      </c>
      <c r="B35" s="243"/>
      <c r="C35" s="243"/>
      <c r="D35" s="248" t="s">
        <v>340</v>
      </c>
      <c r="E35" s="254">
        <v>153.41999999999999</v>
      </c>
      <c r="F35" s="254">
        <v>15</v>
      </c>
      <c r="G35" s="254">
        <v>10</v>
      </c>
      <c r="H35" s="255">
        <v>10</v>
      </c>
      <c r="I35" s="256">
        <v>10</v>
      </c>
      <c r="J35" s="254">
        <v>16.2</v>
      </c>
      <c r="K35" s="254">
        <v>50</v>
      </c>
      <c r="L35" s="255">
        <v>2.86</v>
      </c>
      <c r="M35" s="254">
        <v>0</v>
      </c>
      <c r="N35" s="255">
        <v>0</v>
      </c>
      <c r="O35" s="256">
        <v>15</v>
      </c>
      <c r="P35" s="255">
        <v>0</v>
      </c>
      <c r="Q35" s="256">
        <v>1.66</v>
      </c>
      <c r="R35" s="254">
        <v>9</v>
      </c>
      <c r="S35" s="254">
        <v>8.1</v>
      </c>
      <c r="T35" s="255">
        <v>5.6</v>
      </c>
    </row>
    <row r="36" spans="1:20" ht="18.75" customHeight="1" x14ac:dyDescent="0.15">
      <c r="A36" s="243"/>
      <c r="B36" s="243" t="s">
        <v>352</v>
      </c>
      <c r="C36" s="243"/>
      <c r="D36" s="248" t="s">
        <v>354</v>
      </c>
      <c r="E36" s="254">
        <v>153.41999999999999</v>
      </c>
      <c r="F36" s="254">
        <v>15</v>
      </c>
      <c r="G36" s="254">
        <v>10</v>
      </c>
      <c r="H36" s="255">
        <v>10</v>
      </c>
      <c r="I36" s="256">
        <v>10</v>
      </c>
      <c r="J36" s="254">
        <v>16.2</v>
      </c>
      <c r="K36" s="254">
        <v>50</v>
      </c>
      <c r="L36" s="255">
        <v>2.86</v>
      </c>
      <c r="M36" s="254">
        <v>0</v>
      </c>
      <c r="N36" s="255">
        <v>0</v>
      </c>
      <c r="O36" s="256">
        <v>15</v>
      </c>
      <c r="P36" s="255">
        <v>0</v>
      </c>
      <c r="Q36" s="256">
        <v>1.66</v>
      </c>
      <c r="R36" s="254">
        <v>9</v>
      </c>
      <c r="S36" s="254">
        <v>8.1</v>
      </c>
      <c r="T36" s="255">
        <v>5.6</v>
      </c>
    </row>
    <row r="37" spans="1:20" ht="18.75" customHeight="1" x14ac:dyDescent="0.15">
      <c r="A37" s="243" t="s">
        <v>343</v>
      </c>
      <c r="B37" s="243" t="s">
        <v>355</v>
      </c>
      <c r="C37" s="243" t="s">
        <v>360</v>
      </c>
      <c r="D37" s="248" t="s">
        <v>361</v>
      </c>
      <c r="E37" s="254">
        <v>153.41999999999999</v>
      </c>
      <c r="F37" s="254">
        <v>15</v>
      </c>
      <c r="G37" s="254">
        <v>10</v>
      </c>
      <c r="H37" s="255">
        <v>10</v>
      </c>
      <c r="I37" s="256">
        <v>10</v>
      </c>
      <c r="J37" s="254">
        <v>16.2</v>
      </c>
      <c r="K37" s="254">
        <v>50</v>
      </c>
      <c r="L37" s="255">
        <v>2.86</v>
      </c>
      <c r="M37" s="254">
        <v>0</v>
      </c>
      <c r="N37" s="255">
        <v>0</v>
      </c>
      <c r="O37" s="256">
        <v>15</v>
      </c>
      <c r="P37" s="255">
        <v>0</v>
      </c>
      <c r="Q37" s="256">
        <v>1.66</v>
      </c>
      <c r="R37" s="254">
        <v>9</v>
      </c>
      <c r="S37" s="254">
        <v>8.1</v>
      </c>
      <c r="T37" s="255">
        <v>5.6</v>
      </c>
    </row>
    <row r="38" spans="1:20" ht="18.75" customHeight="1" x14ac:dyDescent="0.15">
      <c r="A38" s="243"/>
      <c r="B38" s="243"/>
      <c r="C38" s="243"/>
      <c r="D38" s="248" t="s">
        <v>317</v>
      </c>
      <c r="E38" s="254">
        <v>24.95</v>
      </c>
      <c r="F38" s="254">
        <v>3</v>
      </c>
      <c r="G38" s="254">
        <v>0</v>
      </c>
      <c r="H38" s="255">
        <v>0.3</v>
      </c>
      <c r="I38" s="256">
        <v>0.66</v>
      </c>
      <c r="J38" s="254">
        <v>0.2</v>
      </c>
      <c r="K38" s="254">
        <v>7</v>
      </c>
      <c r="L38" s="255">
        <v>5</v>
      </c>
      <c r="M38" s="254">
        <v>2.5</v>
      </c>
      <c r="N38" s="255">
        <v>0</v>
      </c>
      <c r="O38" s="256">
        <v>0.8</v>
      </c>
      <c r="P38" s="255">
        <v>0.2</v>
      </c>
      <c r="Q38" s="256">
        <v>0.3</v>
      </c>
      <c r="R38" s="254">
        <v>2.4700000000000002</v>
      </c>
      <c r="S38" s="254">
        <v>2.2200000000000002</v>
      </c>
      <c r="T38" s="255">
        <v>0.3</v>
      </c>
    </row>
    <row r="39" spans="1:20" ht="18.75" customHeight="1" x14ac:dyDescent="0.15">
      <c r="A39" s="243" t="s">
        <v>339</v>
      </c>
      <c r="B39" s="243"/>
      <c r="C39" s="243"/>
      <c r="D39" s="248" t="s">
        <v>340</v>
      </c>
      <c r="E39" s="254">
        <v>24.95</v>
      </c>
      <c r="F39" s="254">
        <v>3</v>
      </c>
      <c r="G39" s="254">
        <v>0</v>
      </c>
      <c r="H39" s="255">
        <v>0.3</v>
      </c>
      <c r="I39" s="256">
        <v>0.66</v>
      </c>
      <c r="J39" s="254">
        <v>0.2</v>
      </c>
      <c r="K39" s="254">
        <v>7</v>
      </c>
      <c r="L39" s="255">
        <v>5</v>
      </c>
      <c r="M39" s="254">
        <v>2.5</v>
      </c>
      <c r="N39" s="255">
        <v>0</v>
      </c>
      <c r="O39" s="256">
        <v>0.8</v>
      </c>
      <c r="P39" s="255">
        <v>0.2</v>
      </c>
      <c r="Q39" s="256">
        <v>0.3</v>
      </c>
      <c r="R39" s="254">
        <v>2.4700000000000002</v>
      </c>
      <c r="S39" s="254">
        <v>2.2200000000000002</v>
      </c>
      <c r="T39" s="255">
        <v>0.3</v>
      </c>
    </row>
    <row r="40" spans="1:20" ht="18.75" customHeight="1" x14ac:dyDescent="0.15">
      <c r="A40" s="243"/>
      <c r="B40" s="243" t="s">
        <v>363</v>
      </c>
      <c r="C40" s="243"/>
      <c r="D40" s="248" t="s">
        <v>364</v>
      </c>
      <c r="E40" s="254">
        <v>24.95</v>
      </c>
      <c r="F40" s="254">
        <v>3</v>
      </c>
      <c r="G40" s="254">
        <v>0</v>
      </c>
      <c r="H40" s="255">
        <v>0.3</v>
      </c>
      <c r="I40" s="256">
        <v>0.66</v>
      </c>
      <c r="J40" s="254">
        <v>0.2</v>
      </c>
      <c r="K40" s="254">
        <v>7</v>
      </c>
      <c r="L40" s="255">
        <v>5</v>
      </c>
      <c r="M40" s="254">
        <v>2.5</v>
      </c>
      <c r="N40" s="255">
        <v>0</v>
      </c>
      <c r="O40" s="256">
        <v>0.8</v>
      </c>
      <c r="P40" s="255">
        <v>0.2</v>
      </c>
      <c r="Q40" s="256">
        <v>0.3</v>
      </c>
      <c r="R40" s="254">
        <v>2.4700000000000002</v>
      </c>
      <c r="S40" s="254">
        <v>2.2200000000000002</v>
      </c>
      <c r="T40" s="255">
        <v>0.3</v>
      </c>
    </row>
    <row r="41" spans="1:20" ht="18.75" customHeight="1" x14ac:dyDescent="0.15">
      <c r="A41" s="243" t="s">
        <v>343</v>
      </c>
      <c r="B41" s="243" t="s">
        <v>365</v>
      </c>
      <c r="C41" s="243" t="s">
        <v>366</v>
      </c>
      <c r="D41" s="248" t="s">
        <v>367</v>
      </c>
      <c r="E41" s="254">
        <v>24.95</v>
      </c>
      <c r="F41" s="254">
        <v>3</v>
      </c>
      <c r="G41" s="254">
        <v>0</v>
      </c>
      <c r="H41" s="255">
        <v>0.3</v>
      </c>
      <c r="I41" s="256">
        <v>0.66</v>
      </c>
      <c r="J41" s="254">
        <v>0.2</v>
      </c>
      <c r="K41" s="254">
        <v>7</v>
      </c>
      <c r="L41" s="255">
        <v>5</v>
      </c>
      <c r="M41" s="254">
        <v>2.5</v>
      </c>
      <c r="N41" s="255">
        <v>0</v>
      </c>
      <c r="O41" s="256">
        <v>0.8</v>
      </c>
      <c r="P41" s="255">
        <v>0.2</v>
      </c>
      <c r="Q41" s="256">
        <v>0.3</v>
      </c>
      <c r="R41" s="254">
        <v>2.4700000000000002</v>
      </c>
      <c r="S41" s="254">
        <v>2.2200000000000002</v>
      </c>
      <c r="T41" s="255">
        <v>0.3</v>
      </c>
    </row>
    <row r="42" spans="1:20" ht="18.75" customHeight="1" x14ac:dyDescent="0.15">
      <c r="A42" s="243"/>
      <c r="B42" s="243"/>
      <c r="C42" s="243"/>
      <c r="D42" s="248" t="s">
        <v>319</v>
      </c>
      <c r="E42" s="254">
        <v>16.27</v>
      </c>
      <c r="F42" s="254">
        <v>1.92</v>
      </c>
      <c r="G42" s="254">
        <v>0</v>
      </c>
      <c r="H42" s="255">
        <v>0.3</v>
      </c>
      <c r="I42" s="256">
        <v>1</v>
      </c>
      <c r="J42" s="254">
        <v>1</v>
      </c>
      <c r="K42" s="254">
        <v>4.4000000000000004</v>
      </c>
      <c r="L42" s="255">
        <v>1.5</v>
      </c>
      <c r="M42" s="254">
        <v>2.5</v>
      </c>
      <c r="N42" s="255">
        <v>0</v>
      </c>
      <c r="O42" s="256">
        <v>0.5</v>
      </c>
      <c r="P42" s="255">
        <v>0</v>
      </c>
      <c r="Q42" s="256">
        <v>0.2</v>
      </c>
      <c r="R42" s="254">
        <v>1.29</v>
      </c>
      <c r="S42" s="254">
        <v>1.1599999999999999</v>
      </c>
      <c r="T42" s="255">
        <v>0.5</v>
      </c>
    </row>
    <row r="43" spans="1:20" ht="18.75" customHeight="1" x14ac:dyDescent="0.15">
      <c r="A43" s="243" t="s">
        <v>339</v>
      </c>
      <c r="B43" s="243"/>
      <c r="C43" s="243"/>
      <c r="D43" s="248" t="s">
        <v>340</v>
      </c>
      <c r="E43" s="254">
        <v>16.27</v>
      </c>
      <c r="F43" s="254">
        <v>1.92</v>
      </c>
      <c r="G43" s="254">
        <v>0</v>
      </c>
      <c r="H43" s="255">
        <v>0.3</v>
      </c>
      <c r="I43" s="256">
        <v>1</v>
      </c>
      <c r="J43" s="254">
        <v>1</v>
      </c>
      <c r="K43" s="254">
        <v>4.4000000000000004</v>
      </c>
      <c r="L43" s="255">
        <v>1.5</v>
      </c>
      <c r="M43" s="254">
        <v>2.5</v>
      </c>
      <c r="N43" s="255">
        <v>0</v>
      </c>
      <c r="O43" s="256">
        <v>0.5</v>
      </c>
      <c r="P43" s="255">
        <v>0</v>
      </c>
      <c r="Q43" s="256">
        <v>0.2</v>
      </c>
      <c r="R43" s="254">
        <v>1.29</v>
      </c>
      <c r="S43" s="254">
        <v>1.1599999999999999</v>
      </c>
      <c r="T43" s="255">
        <v>0.5</v>
      </c>
    </row>
    <row r="44" spans="1:20" ht="18.75" customHeight="1" x14ac:dyDescent="0.15">
      <c r="A44" s="243"/>
      <c r="B44" s="243" t="s">
        <v>363</v>
      </c>
      <c r="C44" s="243"/>
      <c r="D44" s="248" t="s">
        <v>364</v>
      </c>
      <c r="E44" s="254">
        <v>16.27</v>
      </c>
      <c r="F44" s="254">
        <v>1.92</v>
      </c>
      <c r="G44" s="254">
        <v>0</v>
      </c>
      <c r="H44" s="255">
        <v>0.3</v>
      </c>
      <c r="I44" s="256">
        <v>1</v>
      </c>
      <c r="J44" s="254">
        <v>1</v>
      </c>
      <c r="K44" s="254">
        <v>4.4000000000000004</v>
      </c>
      <c r="L44" s="255">
        <v>1.5</v>
      </c>
      <c r="M44" s="254">
        <v>2.5</v>
      </c>
      <c r="N44" s="255">
        <v>0</v>
      </c>
      <c r="O44" s="256">
        <v>0.5</v>
      </c>
      <c r="P44" s="255">
        <v>0</v>
      </c>
      <c r="Q44" s="256">
        <v>0.2</v>
      </c>
      <c r="R44" s="254">
        <v>1.29</v>
      </c>
      <c r="S44" s="254">
        <v>1.1599999999999999</v>
      </c>
      <c r="T44" s="255">
        <v>0.5</v>
      </c>
    </row>
    <row r="45" spans="1:20" ht="18.75" customHeight="1" x14ac:dyDescent="0.15">
      <c r="A45" s="243" t="s">
        <v>343</v>
      </c>
      <c r="B45" s="243" t="s">
        <v>365</v>
      </c>
      <c r="C45" s="243" t="s">
        <v>366</v>
      </c>
      <c r="D45" s="248" t="s">
        <v>367</v>
      </c>
      <c r="E45" s="254">
        <v>16.27</v>
      </c>
      <c r="F45" s="254">
        <v>1.92</v>
      </c>
      <c r="G45" s="254">
        <v>0</v>
      </c>
      <c r="H45" s="255">
        <v>0.3</v>
      </c>
      <c r="I45" s="256">
        <v>1</v>
      </c>
      <c r="J45" s="254">
        <v>1</v>
      </c>
      <c r="K45" s="254">
        <v>4.4000000000000004</v>
      </c>
      <c r="L45" s="255">
        <v>1.5</v>
      </c>
      <c r="M45" s="254">
        <v>2.5</v>
      </c>
      <c r="N45" s="255">
        <v>0</v>
      </c>
      <c r="O45" s="256">
        <v>0.5</v>
      </c>
      <c r="P45" s="255">
        <v>0</v>
      </c>
      <c r="Q45" s="256">
        <v>0.2</v>
      </c>
      <c r="R45" s="254">
        <v>1.29</v>
      </c>
      <c r="S45" s="254">
        <v>1.1599999999999999</v>
      </c>
      <c r="T45" s="255">
        <v>0.5</v>
      </c>
    </row>
    <row r="46" spans="1:20" ht="18.75" customHeight="1" x14ac:dyDescent="0.15">
      <c r="A46" s="243"/>
      <c r="B46" s="243"/>
      <c r="C46" s="243"/>
      <c r="D46" s="248" t="s">
        <v>321</v>
      </c>
      <c r="E46" s="254">
        <v>9.99</v>
      </c>
      <c r="F46" s="254">
        <v>5</v>
      </c>
      <c r="G46" s="254">
        <v>0</v>
      </c>
      <c r="H46" s="255">
        <v>0</v>
      </c>
      <c r="I46" s="256">
        <v>0</v>
      </c>
      <c r="J46" s="254">
        <v>0</v>
      </c>
      <c r="K46" s="254">
        <v>0</v>
      </c>
      <c r="L46" s="255">
        <v>0.2</v>
      </c>
      <c r="M46" s="254">
        <v>0</v>
      </c>
      <c r="N46" s="255">
        <v>0</v>
      </c>
      <c r="O46" s="256">
        <v>0</v>
      </c>
      <c r="P46" s="255">
        <v>0</v>
      </c>
      <c r="Q46" s="256">
        <v>0</v>
      </c>
      <c r="R46" s="254">
        <v>0.84</v>
      </c>
      <c r="S46" s="254">
        <v>0.75</v>
      </c>
      <c r="T46" s="255">
        <v>3.2</v>
      </c>
    </row>
    <row r="47" spans="1:20" ht="18.75" customHeight="1" x14ac:dyDescent="0.15">
      <c r="A47" s="243" t="s">
        <v>339</v>
      </c>
      <c r="B47" s="243"/>
      <c r="C47" s="243"/>
      <c r="D47" s="248" t="s">
        <v>340</v>
      </c>
      <c r="E47" s="254">
        <v>9.99</v>
      </c>
      <c r="F47" s="254">
        <v>5</v>
      </c>
      <c r="G47" s="254">
        <v>0</v>
      </c>
      <c r="H47" s="255">
        <v>0</v>
      </c>
      <c r="I47" s="256">
        <v>0</v>
      </c>
      <c r="J47" s="254">
        <v>0</v>
      </c>
      <c r="K47" s="254">
        <v>0</v>
      </c>
      <c r="L47" s="255">
        <v>0.2</v>
      </c>
      <c r="M47" s="254">
        <v>0</v>
      </c>
      <c r="N47" s="255">
        <v>0</v>
      </c>
      <c r="O47" s="256">
        <v>0</v>
      </c>
      <c r="P47" s="255">
        <v>0</v>
      </c>
      <c r="Q47" s="256">
        <v>0</v>
      </c>
      <c r="R47" s="254">
        <v>0.84</v>
      </c>
      <c r="S47" s="254">
        <v>0.75</v>
      </c>
      <c r="T47" s="255">
        <v>3.2</v>
      </c>
    </row>
    <row r="48" spans="1:20" ht="18.75" customHeight="1" x14ac:dyDescent="0.15">
      <c r="A48" s="243"/>
      <c r="B48" s="243" t="s">
        <v>341</v>
      </c>
      <c r="C48" s="243"/>
      <c r="D48" s="248" t="s">
        <v>342</v>
      </c>
      <c r="E48" s="254">
        <v>9.99</v>
      </c>
      <c r="F48" s="254">
        <v>5</v>
      </c>
      <c r="G48" s="254">
        <v>0</v>
      </c>
      <c r="H48" s="255">
        <v>0</v>
      </c>
      <c r="I48" s="256">
        <v>0</v>
      </c>
      <c r="J48" s="254">
        <v>0</v>
      </c>
      <c r="K48" s="254">
        <v>0</v>
      </c>
      <c r="L48" s="255">
        <v>0.2</v>
      </c>
      <c r="M48" s="254">
        <v>0</v>
      </c>
      <c r="N48" s="255">
        <v>0</v>
      </c>
      <c r="O48" s="256">
        <v>0</v>
      </c>
      <c r="P48" s="255">
        <v>0</v>
      </c>
      <c r="Q48" s="256">
        <v>0</v>
      </c>
      <c r="R48" s="254">
        <v>0.84</v>
      </c>
      <c r="S48" s="254">
        <v>0.75</v>
      </c>
      <c r="T48" s="255">
        <v>3.2</v>
      </c>
    </row>
    <row r="49" spans="1:20" ht="18.75" customHeight="1" x14ac:dyDescent="0.15">
      <c r="A49" s="243" t="s">
        <v>343</v>
      </c>
      <c r="B49" s="243" t="s">
        <v>344</v>
      </c>
      <c r="C49" s="243" t="s">
        <v>360</v>
      </c>
      <c r="D49" s="248" t="s">
        <v>368</v>
      </c>
      <c r="E49" s="254">
        <v>9.99</v>
      </c>
      <c r="F49" s="254">
        <v>5</v>
      </c>
      <c r="G49" s="254">
        <v>0</v>
      </c>
      <c r="H49" s="255">
        <v>0</v>
      </c>
      <c r="I49" s="256">
        <v>0</v>
      </c>
      <c r="J49" s="254">
        <v>0</v>
      </c>
      <c r="K49" s="254">
        <v>0</v>
      </c>
      <c r="L49" s="255">
        <v>0.2</v>
      </c>
      <c r="M49" s="254">
        <v>0</v>
      </c>
      <c r="N49" s="255">
        <v>0</v>
      </c>
      <c r="O49" s="256">
        <v>0</v>
      </c>
      <c r="P49" s="255">
        <v>0</v>
      </c>
      <c r="Q49" s="256">
        <v>0</v>
      </c>
      <c r="R49" s="254">
        <v>0.84</v>
      </c>
      <c r="S49" s="254">
        <v>0.75</v>
      </c>
      <c r="T49" s="255">
        <v>3.2</v>
      </c>
    </row>
    <row r="50" spans="1:20" ht="18.75" customHeight="1" x14ac:dyDescent="0.15">
      <c r="A50" s="243"/>
      <c r="B50" s="243"/>
      <c r="C50" s="243"/>
      <c r="D50" s="248" t="s">
        <v>323</v>
      </c>
      <c r="E50" s="254">
        <v>11.39</v>
      </c>
      <c r="F50" s="254">
        <v>0.5</v>
      </c>
      <c r="G50" s="254">
        <v>0</v>
      </c>
      <c r="H50" s="255">
        <v>0</v>
      </c>
      <c r="I50" s="256">
        <v>0</v>
      </c>
      <c r="J50" s="254">
        <v>0.05</v>
      </c>
      <c r="K50" s="254">
        <v>1.5</v>
      </c>
      <c r="L50" s="255">
        <v>1.6</v>
      </c>
      <c r="M50" s="254">
        <v>6.04</v>
      </c>
      <c r="N50" s="255">
        <v>0</v>
      </c>
      <c r="O50" s="256">
        <v>0</v>
      </c>
      <c r="P50" s="255">
        <v>0</v>
      </c>
      <c r="Q50" s="256">
        <v>0</v>
      </c>
      <c r="R50" s="254">
        <v>0.84</v>
      </c>
      <c r="S50" s="254">
        <v>0.76</v>
      </c>
      <c r="T50" s="255">
        <v>0.1</v>
      </c>
    </row>
    <row r="51" spans="1:20" ht="18.75" customHeight="1" x14ac:dyDescent="0.15">
      <c r="A51" s="243" t="s">
        <v>339</v>
      </c>
      <c r="B51" s="243"/>
      <c r="C51" s="243"/>
      <c r="D51" s="248" t="s">
        <v>340</v>
      </c>
      <c r="E51" s="254">
        <v>11.39</v>
      </c>
      <c r="F51" s="254">
        <v>0.5</v>
      </c>
      <c r="G51" s="254">
        <v>0</v>
      </c>
      <c r="H51" s="255">
        <v>0</v>
      </c>
      <c r="I51" s="256">
        <v>0</v>
      </c>
      <c r="J51" s="254">
        <v>0.05</v>
      </c>
      <c r="K51" s="254">
        <v>1.5</v>
      </c>
      <c r="L51" s="255">
        <v>1.6</v>
      </c>
      <c r="M51" s="254">
        <v>6.04</v>
      </c>
      <c r="N51" s="255">
        <v>0</v>
      </c>
      <c r="O51" s="256">
        <v>0</v>
      </c>
      <c r="P51" s="255">
        <v>0</v>
      </c>
      <c r="Q51" s="256">
        <v>0</v>
      </c>
      <c r="R51" s="254">
        <v>0.84</v>
      </c>
      <c r="S51" s="254">
        <v>0.76</v>
      </c>
      <c r="T51" s="255">
        <v>0.1</v>
      </c>
    </row>
    <row r="52" spans="1:20" ht="18.75" customHeight="1" x14ac:dyDescent="0.15">
      <c r="A52" s="243"/>
      <c r="B52" s="243" t="s">
        <v>363</v>
      </c>
      <c r="C52" s="243"/>
      <c r="D52" s="248" t="s">
        <v>364</v>
      </c>
      <c r="E52" s="254">
        <v>11.39</v>
      </c>
      <c r="F52" s="254">
        <v>0.5</v>
      </c>
      <c r="G52" s="254">
        <v>0</v>
      </c>
      <c r="H52" s="255">
        <v>0</v>
      </c>
      <c r="I52" s="256">
        <v>0</v>
      </c>
      <c r="J52" s="254">
        <v>0.05</v>
      </c>
      <c r="K52" s="254">
        <v>1.5</v>
      </c>
      <c r="L52" s="255">
        <v>1.6</v>
      </c>
      <c r="M52" s="254">
        <v>6.04</v>
      </c>
      <c r="N52" s="255">
        <v>0</v>
      </c>
      <c r="O52" s="256">
        <v>0</v>
      </c>
      <c r="P52" s="255">
        <v>0</v>
      </c>
      <c r="Q52" s="256">
        <v>0</v>
      </c>
      <c r="R52" s="254">
        <v>0.84</v>
      </c>
      <c r="S52" s="254">
        <v>0.76</v>
      </c>
      <c r="T52" s="255">
        <v>0.1</v>
      </c>
    </row>
    <row r="53" spans="1:20" ht="18.75" customHeight="1" x14ac:dyDescent="0.15">
      <c r="A53" s="243" t="s">
        <v>343</v>
      </c>
      <c r="B53" s="243" t="s">
        <v>365</v>
      </c>
      <c r="C53" s="243" t="s">
        <v>366</v>
      </c>
      <c r="D53" s="248" t="s">
        <v>367</v>
      </c>
      <c r="E53" s="254">
        <v>11.39</v>
      </c>
      <c r="F53" s="254">
        <v>0.5</v>
      </c>
      <c r="G53" s="254">
        <v>0</v>
      </c>
      <c r="H53" s="255">
        <v>0</v>
      </c>
      <c r="I53" s="256">
        <v>0</v>
      </c>
      <c r="J53" s="254">
        <v>0.05</v>
      </c>
      <c r="K53" s="254">
        <v>1.5</v>
      </c>
      <c r="L53" s="255">
        <v>1.6</v>
      </c>
      <c r="M53" s="254">
        <v>6.04</v>
      </c>
      <c r="N53" s="255">
        <v>0</v>
      </c>
      <c r="O53" s="256">
        <v>0</v>
      </c>
      <c r="P53" s="255">
        <v>0</v>
      </c>
      <c r="Q53" s="256">
        <v>0</v>
      </c>
      <c r="R53" s="254">
        <v>0.84</v>
      </c>
      <c r="S53" s="254">
        <v>0.76</v>
      </c>
      <c r="T53" s="255">
        <v>0.1</v>
      </c>
    </row>
    <row r="54" spans="1:20" ht="18.75" customHeight="1" x14ac:dyDescent="0.15">
      <c r="A54" s="243"/>
      <c r="B54" s="243"/>
      <c r="C54" s="243"/>
      <c r="D54" s="248" t="s">
        <v>325</v>
      </c>
      <c r="E54" s="254">
        <v>42.83</v>
      </c>
      <c r="F54" s="254">
        <v>3</v>
      </c>
      <c r="G54" s="254">
        <v>0</v>
      </c>
      <c r="H54" s="255">
        <v>0.63</v>
      </c>
      <c r="I54" s="256">
        <v>2.5</v>
      </c>
      <c r="J54" s="254">
        <v>1</v>
      </c>
      <c r="K54" s="254">
        <v>13.95</v>
      </c>
      <c r="L54" s="255">
        <v>3</v>
      </c>
      <c r="M54" s="254">
        <v>9.6</v>
      </c>
      <c r="N54" s="255">
        <v>0</v>
      </c>
      <c r="O54" s="256">
        <v>0.6</v>
      </c>
      <c r="P54" s="255">
        <v>0.6</v>
      </c>
      <c r="Q54" s="256">
        <v>0.6</v>
      </c>
      <c r="R54" s="254">
        <v>3.87</v>
      </c>
      <c r="S54" s="254">
        <v>3.48</v>
      </c>
      <c r="T54" s="255">
        <v>0</v>
      </c>
    </row>
    <row r="55" spans="1:20" ht="18.75" customHeight="1" x14ac:dyDescent="0.15">
      <c r="A55" s="243" t="s">
        <v>339</v>
      </c>
      <c r="B55" s="243"/>
      <c r="C55" s="243"/>
      <c r="D55" s="248" t="s">
        <v>340</v>
      </c>
      <c r="E55" s="254">
        <v>42.83</v>
      </c>
      <c r="F55" s="254">
        <v>3</v>
      </c>
      <c r="G55" s="254">
        <v>0</v>
      </c>
      <c r="H55" s="255">
        <v>0.63</v>
      </c>
      <c r="I55" s="256">
        <v>2.5</v>
      </c>
      <c r="J55" s="254">
        <v>1</v>
      </c>
      <c r="K55" s="254">
        <v>13.95</v>
      </c>
      <c r="L55" s="255">
        <v>3</v>
      </c>
      <c r="M55" s="254">
        <v>9.6</v>
      </c>
      <c r="N55" s="255">
        <v>0</v>
      </c>
      <c r="O55" s="256">
        <v>0.6</v>
      </c>
      <c r="P55" s="255">
        <v>0.6</v>
      </c>
      <c r="Q55" s="256">
        <v>0.6</v>
      </c>
      <c r="R55" s="254">
        <v>3.87</v>
      </c>
      <c r="S55" s="254">
        <v>3.48</v>
      </c>
      <c r="T55" s="255">
        <v>0</v>
      </c>
    </row>
    <row r="56" spans="1:20" ht="18.75" customHeight="1" x14ac:dyDescent="0.15">
      <c r="A56" s="243"/>
      <c r="B56" s="243" t="s">
        <v>363</v>
      </c>
      <c r="C56" s="243"/>
      <c r="D56" s="248" t="s">
        <v>364</v>
      </c>
      <c r="E56" s="254">
        <v>42.83</v>
      </c>
      <c r="F56" s="254">
        <v>3</v>
      </c>
      <c r="G56" s="254">
        <v>0</v>
      </c>
      <c r="H56" s="255">
        <v>0.63</v>
      </c>
      <c r="I56" s="256">
        <v>2.5</v>
      </c>
      <c r="J56" s="254">
        <v>1</v>
      </c>
      <c r="K56" s="254">
        <v>13.95</v>
      </c>
      <c r="L56" s="255">
        <v>3</v>
      </c>
      <c r="M56" s="254">
        <v>9.6</v>
      </c>
      <c r="N56" s="255">
        <v>0</v>
      </c>
      <c r="O56" s="256">
        <v>0.6</v>
      </c>
      <c r="P56" s="255">
        <v>0.6</v>
      </c>
      <c r="Q56" s="256">
        <v>0.6</v>
      </c>
      <c r="R56" s="254">
        <v>3.87</v>
      </c>
      <c r="S56" s="254">
        <v>3.48</v>
      </c>
      <c r="T56" s="255">
        <v>0</v>
      </c>
    </row>
    <row r="57" spans="1:20" ht="18.75" customHeight="1" x14ac:dyDescent="0.15">
      <c r="A57" s="243" t="s">
        <v>343</v>
      </c>
      <c r="B57" s="243" t="s">
        <v>365</v>
      </c>
      <c r="C57" s="243" t="s">
        <v>366</v>
      </c>
      <c r="D57" s="248" t="s">
        <v>367</v>
      </c>
      <c r="E57" s="254">
        <v>42.83</v>
      </c>
      <c r="F57" s="254">
        <v>3</v>
      </c>
      <c r="G57" s="254">
        <v>0</v>
      </c>
      <c r="H57" s="255">
        <v>0.63</v>
      </c>
      <c r="I57" s="256">
        <v>2.5</v>
      </c>
      <c r="J57" s="254">
        <v>1</v>
      </c>
      <c r="K57" s="254">
        <v>13.95</v>
      </c>
      <c r="L57" s="255">
        <v>3</v>
      </c>
      <c r="M57" s="254">
        <v>9.6</v>
      </c>
      <c r="N57" s="255">
        <v>0</v>
      </c>
      <c r="O57" s="256">
        <v>0.6</v>
      </c>
      <c r="P57" s="255">
        <v>0.6</v>
      </c>
      <c r="Q57" s="256">
        <v>0.6</v>
      </c>
      <c r="R57" s="254">
        <v>3.87</v>
      </c>
      <c r="S57" s="254">
        <v>3.48</v>
      </c>
      <c r="T57" s="255">
        <v>0</v>
      </c>
    </row>
    <row r="58" spans="1:20" ht="18.75" customHeight="1" x14ac:dyDescent="0.15">
      <c r="A58" s="243"/>
      <c r="B58" s="243"/>
      <c r="C58" s="243"/>
      <c r="D58" s="248" t="s">
        <v>327</v>
      </c>
      <c r="E58" s="254">
        <v>14.54</v>
      </c>
      <c r="F58" s="254">
        <v>5</v>
      </c>
      <c r="G58" s="254">
        <v>0</v>
      </c>
      <c r="H58" s="255">
        <v>0.5</v>
      </c>
      <c r="I58" s="256">
        <v>0.8</v>
      </c>
      <c r="J58" s="254">
        <v>1.2</v>
      </c>
      <c r="K58" s="254">
        <v>2.2999999999999998</v>
      </c>
      <c r="L58" s="255">
        <v>0.64</v>
      </c>
      <c r="M58" s="254">
        <v>1.5</v>
      </c>
      <c r="N58" s="255">
        <v>0</v>
      </c>
      <c r="O58" s="256">
        <v>0</v>
      </c>
      <c r="P58" s="255">
        <v>0</v>
      </c>
      <c r="Q58" s="256">
        <v>0.22</v>
      </c>
      <c r="R58" s="254">
        <v>1.25</v>
      </c>
      <c r="S58" s="254">
        <v>1.1299999999999999</v>
      </c>
      <c r="T58" s="255">
        <v>0</v>
      </c>
    </row>
    <row r="59" spans="1:20" ht="18.75" customHeight="1" x14ac:dyDescent="0.15">
      <c r="A59" s="243" t="s">
        <v>339</v>
      </c>
      <c r="B59" s="243"/>
      <c r="C59" s="243"/>
      <c r="D59" s="248" t="s">
        <v>340</v>
      </c>
      <c r="E59" s="254">
        <v>14.54</v>
      </c>
      <c r="F59" s="254">
        <v>5</v>
      </c>
      <c r="G59" s="254">
        <v>0</v>
      </c>
      <c r="H59" s="255">
        <v>0.5</v>
      </c>
      <c r="I59" s="256">
        <v>0.8</v>
      </c>
      <c r="J59" s="254">
        <v>1.2</v>
      </c>
      <c r="K59" s="254">
        <v>2.2999999999999998</v>
      </c>
      <c r="L59" s="255">
        <v>0.64</v>
      </c>
      <c r="M59" s="254">
        <v>1.5</v>
      </c>
      <c r="N59" s="255">
        <v>0</v>
      </c>
      <c r="O59" s="256">
        <v>0</v>
      </c>
      <c r="P59" s="255">
        <v>0</v>
      </c>
      <c r="Q59" s="256">
        <v>0.22</v>
      </c>
      <c r="R59" s="254">
        <v>1.25</v>
      </c>
      <c r="S59" s="254">
        <v>1.1299999999999999</v>
      </c>
      <c r="T59" s="255">
        <v>0</v>
      </c>
    </row>
    <row r="60" spans="1:20" ht="18.75" customHeight="1" x14ac:dyDescent="0.15">
      <c r="A60" s="243"/>
      <c r="B60" s="243" t="s">
        <v>363</v>
      </c>
      <c r="C60" s="243"/>
      <c r="D60" s="248" t="s">
        <v>364</v>
      </c>
      <c r="E60" s="254">
        <v>14.54</v>
      </c>
      <c r="F60" s="254">
        <v>5</v>
      </c>
      <c r="G60" s="254">
        <v>0</v>
      </c>
      <c r="H60" s="255">
        <v>0.5</v>
      </c>
      <c r="I60" s="256">
        <v>0.8</v>
      </c>
      <c r="J60" s="254">
        <v>1.2</v>
      </c>
      <c r="K60" s="254">
        <v>2.2999999999999998</v>
      </c>
      <c r="L60" s="255">
        <v>0.64</v>
      </c>
      <c r="M60" s="254">
        <v>1.5</v>
      </c>
      <c r="N60" s="255">
        <v>0</v>
      </c>
      <c r="O60" s="256">
        <v>0</v>
      </c>
      <c r="P60" s="255">
        <v>0</v>
      </c>
      <c r="Q60" s="256">
        <v>0.22</v>
      </c>
      <c r="R60" s="254">
        <v>1.25</v>
      </c>
      <c r="S60" s="254">
        <v>1.1299999999999999</v>
      </c>
      <c r="T60" s="255">
        <v>0</v>
      </c>
    </row>
    <row r="61" spans="1:20" ht="18.75" customHeight="1" x14ac:dyDescent="0.15">
      <c r="A61" s="243" t="s">
        <v>343</v>
      </c>
      <c r="B61" s="243" t="s">
        <v>365</v>
      </c>
      <c r="C61" s="243" t="s">
        <v>366</v>
      </c>
      <c r="D61" s="248" t="s">
        <v>367</v>
      </c>
      <c r="E61" s="254">
        <v>14.54</v>
      </c>
      <c r="F61" s="254">
        <v>5</v>
      </c>
      <c r="G61" s="254">
        <v>0</v>
      </c>
      <c r="H61" s="255">
        <v>0.5</v>
      </c>
      <c r="I61" s="256">
        <v>0.8</v>
      </c>
      <c r="J61" s="254">
        <v>1.2</v>
      </c>
      <c r="K61" s="254">
        <v>2.2999999999999998</v>
      </c>
      <c r="L61" s="255">
        <v>0.64</v>
      </c>
      <c r="M61" s="254">
        <v>1.5</v>
      </c>
      <c r="N61" s="255">
        <v>0</v>
      </c>
      <c r="O61" s="256">
        <v>0</v>
      </c>
      <c r="P61" s="255">
        <v>0</v>
      </c>
      <c r="Q61" s="256">
        <v>0.22</v>
      </c>
      <c r="R61" s="254">
        <v>1.25</v>
      </c>
      <c r="S61" s="254">
        <v>1.1299999999999999</v>
      </c>
      <c r="T61" s="255">
        <v>0</v>
      </c>
    </row>
  </sheetData>
  <sheetProtection formatCells="0" formatColumns="0" formatRows="0"/>
  <mergeCells count="17">
    <mergeCell ref="J4:J5"/>
    <mergeCell ref="K4:K5"/>
    <mergeCell ref="L4:L5"/>
    <mergeCell ref="D4:D5"/>
    <mergeCell ref="E4:E5"/>
    <mergeCell ref="F4:F5"/>
    <mergeCell ref="H4:H5"/>
    <mergeCell ref="G4:G5"/>
    <mergeCell ref="I4:I5"/>
    <mergeCell ref="S4:S5"/>
    <mergeCell ref="T4:T5"/>
    <mergeCell ref="M4:M5"/>
    <mergeCell ref="N4:N5"/>
    <mergeCell ref="Q4:Q5"/>
    <mergeCell ref="R4:R5"/>
    <mergeCell ref="O4:O5"/>
    <mergeCell ref="P4:P5"/>
  </mergeCells>
  <phoneticPr fontId="0" type="noConversion"/>
  <pageMargins left="0.59055118110236227" right="0.59055118110236227" top="0.59055118110236227" bottom="0.59055118110236227" header="0.59055118110236227" footer="0.39370078740157483"/>
  <pageSetup paperSize="9" scale="69" fitToHeight="100" orientation="landscape" verticalDpi="300" r:id="rId1"/>
  <headerFooter alignWithMargins="0">
    <oddFooter xml:space="preserve">第 &amp;P 页,共 &amp;N 页 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35"/>
  <sheetViews>
    <sheetView showGridLines="0" showZeros="0" topLeftCell="A13" workbookViewId="0"/>
  </sheetViews>
  <sheetFormatPr defaultColWidth="9.1640625" defaultRowHeight="11.25" x14ac:dyDescent="0.15"/>
  <cols>
    <col min="1" max="3" width="6.1640625" customWidth="1"/>
    <col min="4" max="4" width="36.83203125" customWidth="1"/>
    <col min="5" max="16" width="13.5" customWidth="1"/>
    <col min="17" max="17" width="9" customWidth="1"/>
  </cols>
  <sheetData>
    <row r="1" spans="1:17" ht="18" customHeight="1" x14ac:dyDescent="0.15">
      <c r="A1" s="28"/>
      <c r="B1" s="28"/>
      <c r="C1" s="27"/>
      <c r="D1" s="27"/>
      <c r="E1" s="27"/>
      <c r="F1" s="27"/>
      <c r="G1" s="27"/>
      <c r="H1" s="27"/>
      <c r="I1" s="27"/>
      <c r="J1" s="27"/>
      <c r="K1" s="27"/>
      <c r="L1" s="1"/>
      <c r="M1" s="27"/>
      <c r="N1" s="27"/>
      <c r="O1" s="27"/>
      <c r="P1" s="41" t="s">
        <v>197</v>
      </c>
      <c r="Q1" s="26"/>
    </row>
    <row r="2" spans="1:17" ht="18" customHeight="1" x14ac:dyDescent="0.15">
      <c r="A2" s="29" t="s">
        <v>219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15"/>
    </row>
    <row r="3" spans="1:17" ht="18" customHeight="1" x14ac:dyDescent="0.15">
      <c r="C3" s="48"/>
      <c r="D3" s="30"/>
      <c r="E3" s="30"/>
      <c r="F3" s="30"/>
      <c r="G3" s="30"/>
      <c r="H3" s="30"/>
      <c r="I3" s="30"/>
      <c r="J3" s="30"/>
      <c r="K3" s="30"/>
      <c r="L3" s="1"/>
      <c r="M3" s="30"/>
      <c r="N3" s="30"/>
      <c r="O3" s="30"/>
      <c r="P3" s="41" t="s">
        <v>63</v>
      </c>
      <c r="Q3" s="12"/>
    </row>
    <row r="4" spans="1:17" ht="21" customHeight="1" x14ac:dyDescent="0.15">
      <c r="A4" s="137" t="s">
        <v>7</v>
      </c>
      <c r="B4" s="138"/>
      <c r="C4" s="139"/>
      <c r="D4" s="839" t="s">
        <v>59</v>
      </c>
      <c r="E4" s="872" t="s">
        <v>15</v>
      </c>
      <c r="F4" s="142" t="s">
        <v>98</v>
      </c>
      <c r="G4" s="142"/>
      <c r="H4" s="142"/>
      <c r="I4" s="142"/>
      <c r="J4" s="142"/>
      <c r="K4" s="152"/>
      <c r="L4" s="152"/>
      <c r="M4" s="842" t="s">
        <v>10</v>
      </c>
      <c r="N4" s="842" t="s">
        <v>89</v>
      </c>
      <c r="O4" s="153"/>
      <c r="P4" s="869" t="s">
        <v>163</v>
      </c>
      <c r="Q4" s="26"/>
    </row>
    <row r="5" spans="1:17" ht="22.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137" t="s">
        <v>73</v>
      </c>
      <c r="H5" s="138"/>
      <c r="I5" s="137" t="s">
        <v>112</v>
      </c>
      <c r="J5" s="138"/>
      <c r="K5" s="869" t="s">
        <v>118</v>
      </c>
      <c r="L5" s="869"/>
      <c r="M5" s="842"/>
      <c r="N5" s="842"/>
      <c r="O5" s="154" t="s">
        <v>177</v>
      </c>
      <c r="P5" s="870"/>
      <c r="Q5" s="26"/>
    </row>
    <row r="6" spans="1:17" ht="19.5" customHeight="1" x14ac:dyDescent="0.15">
      <c r="A6" s="840"/>
      <c r="B6" s="848"/>
      <c r="C6" s="840"/>
      <c r="D6" s="840"/>
      <c r="E6" s="842"/>
      <c r="F6" s="872"/>
      <c r="G6" s="144" t="s">
        <v>127</v>
      </c>
      <c r="H6" s="144" t="s">
        <v>113</v>
      </c>
      <c r="I6" s="144" t="s">
        <v>127</v>
      </c>
      <c r="J6" s="144" t="s">
        <v>113</v>
      </c>
      <c r="K6" s="141" t="s">
        <v>127</v>
      </c>
      <c r="L6" s="141" t="s">
        <v>113</v>
      </c>
      <c r="M6" s="842"/>
      <c r="N6" s="842"/>
      <c r="O6" s="155"/>
      <c r="P6" s="867"/>
      <c r="Q6" s="26"/>
    </row>
    <row r="7" spans="1:17" ht="19.5" customHeight="1" x14ac:dyDescent="0.15">
      <c r="A7" s="131" t="s">
        <v>16</v>
      </c>
      <c r="B7" s="131" t="s">
        <v>16</v>
      </c>
      <c r="C7" s="131" t="s">
        <v>16</v>
      </c>
      <c r="D7" s="131" t="s">
        <v>16</v>
      </c>
      <c r="E7" s="156">
        <v>1</v>
      </c>
      <c r="F7" s="156">
        <f t="shared" ref="F7:L7" si="0">E7+1</f>
        <v>2</v>
      </c>
      <c r="G7" s="156">
        <f t="shared" si="0"/>
        <v>3</v>
      </c>
      <c r="H7" s="156">
        <f t="shared" si="0"/>
        <v>4</v>
      </c>
      <c r="I7" s="156">
        <f t="shared" si="0"/>
        <v>5</v>
      </c>
      <c r="J7" s="156">
        <f t="shared" si="0"/>
        <v>6</v>
      </c>
      <c r="K7" s="156">
        <f t="shared" si="0"/>
        <v>7</v>
      </c>
      <c r="L7" s="156">
        <f t="shared" si="0"/>
        <v>8</v>
      </c>
      <c r="M7" s="156">
        <v>9</v>
      </c>
      <c r="N7" s="156">
        <v>10</v>
      </c>
      <c r="O7" s="156">
        <v>11</v>
      </c>
      <c r="P7" s="156">
        <v>12</v>
      </c>
      <c r="Q7" s="31"/>
    </row>
    <row r="8" spans="1:17" s="230" customFormat="1" ht="18.75" customHeight="1" x14ac:dyDescent="0.15">
      <c r="A8" s="235"/>
      <c r="B8" s="243"/>
      <c r="C8" s="243"/>
      <c r="D8" s="248" t="s">
        <v>28</v>
      </c>
      <c r="E8" s="251">
        <v>21101.33</v>
      </c>
      <c r="F8" s="233">
        <v>18019.63</v>
      </c>
      <c r="G8" s="245">
        <v>26.41</v>
      </c>
      <c r="H8" s="246">
        <v>492.43</v>
      </c>
      <c r="I8" s="246">
        <v>816.6</v>
      </c>
      <c r="J8" s="246">
        <v>9843.34</v>
      </c>
      <c r="K8" s="246">
        <v>723.32</v>
      </c>
      <c r="L8" s="233">
        <v>6117.53</v>
      </c>
      <c r="M8" s="246">
        <v>1231.0899999999999</v>
      </c>
      <c r="N8" s="233">
        <v>1.49</v>
      </c>
      <c r="O8" s="258">
        <v>1725.62</v>
      </c>
      <c r="P8" s="258">
        <v>123.5</v>
      </c>
      <c r="Q8" s="228"/>
    </row>
    <row r="9" spans="1:17" ht="18.75" customHeight="1" x14ac:dyDescent="0.15">
      <c r="A9" s="235"/>
      <c r="B9" s="243"/>
      <c r="C9" s="243"/>
      <c r="D9" s="248" t="s">
        <v>284</v>
      </c>
      <c r="E9" s="251">
        <v>21101.33</v>
      </c>
      <c r="F9" s="233">
        <v>18019.63</v>
      </c>
      <c r="G9" s="245">
        <v>26.41</v>
      </c>
      <c r="H9" s="246">
        <v>492.43</v>
      </c>
      <c r="I9" s="246">
        <v>816.6</v>
      </c>
      <c r="J9" s="246">
        <v>9843.34</v>
      </c>
      <c r="K9" s="246">
        <v>723.32</v>
      </c>
      <c r="L9" s="233">
        <v>6117.53</v>
      </c>
      <c r="M9" s="246">
        <v>1231.0899999999999</v>
      </c>
      <c r="N9" s="233">
        <v>1.49</v>
      </c>
      <c r="O9" s="258">
        <v>1725.62</v>
      </c>
      <c r="P9" s="258">
        <v>123.5</v>
      </c>
    </row>
    <row r="10" spans="1:17" ht="22.5" x14ac:dyDescent="0.15">
      <c r="A10" s="235"/>
      <c r="B10" s="243"/>
      <c r="C10" s="243"/>
      <c r="D10" s="248" t="s">
        <v>285</v>
      </c>
      <c r="E10" s="251">
        <v>1583.79</v>
      </c>
      <c r="F10" s="233">
        <v>1159.72</v>
      </c>
      <c r="G10" s="245">
        <v>26.41</v>
      </c>
      <c r="H10" s="246">
        <v>0</v>
      </c>
      <c r="I10" s="246">
        <v>600.96</v>
      </c>
      <c r="J10" s="246">
        <v>0</v>
      </c>
      <c r="K10" s="246">
        <v>532.35</v>
      </c>
      <c r="L10" s="233">
        <v>0</v>
      </c>
      <c r="M10" s="246">
        <v>226.49</v>
      </c>
      <c r="N10" s="233">
        <v>0</v>
      </c>
      <c r="O10" s="258">
        <v>174.84</v>
      </c>
      <c r="P10" s="258">
        <v>22.74</v>
      </c>
    </row>
    <row r="11" spans="1:17" ht="18.75" customHeight="1" x14ac:dyDescent="0.15">
      <c r="A11" s="235" t="s">
        <v>329</v>
      </c>
      <c r="B11" s="243"/>
      <c r="C11" s="243"/>
      <c r="D11" s="248" t="s">
        <v>330</v>
      </c>
      <c r="E11" s="251">
        <v>1357.3</v>
      </c>
      <c r="F11" s="233">
        <v>1159.72</v>
      </c>
      <c r="G11" s="245">
        <v>26.41</v>
      </c>
      <c r="H11" s="246">
        <v>0</v>
      </c>
      <c r="I11" s="246">
        <v>600.96</v>
      </c>
      <c r="J11" s="246">
        <v>0</v>
      </c>
      <c r="K11" s="246">
        <v>532.35</v>
      </c>
      <c r="L11" s="233">
        <v>0</v>
      </c>
      <c r="M11" s="246">
        <v>0</v>
      </c>
      <c r="N11" s="233">
        <v>0</v>
      </c>
      <c r="O11" s="258">
        <v>174.84</v>
      </c>
      <c r="P11" s="258">
        <v>22.74</v>
      </c>
    </row>
    <row r="12" spans="1:17" ht="18.75" customHeight="1" x14ac:dyDescent="0.15">
      <c r="A12" s="235"/>
      <c r="B12" s="243" t="s">
        <v>331</v>
      </c>
      <c r="C12" s="243"/>
      <c r="D12" s="248" t="s">
        <v>332</v>
      </c>
      <c r="E12" s="251">
        <v>1357.3</v>
      </c>
      <c r="F12" s="233">
        <v>1159.72</v>
      </c>
      <c r="G12" s="245">
        <v>26.41</v>
      </c>
      <c r="H12" s="246">
        <v>0</v>
      </c>
      <c r="I12" s="246">
        <v>600.96</v>
      </c>
      <c r="J12" s="246">
        <v>0</v>
      </c>
      <c r="K12" s="246">
        <v>532.35</v>
      </c>
      <c r="L12" s="233">
        <v>0</v>
      </c>
      <c r="M12" s="246">
        <v>0</v>
      </c>
      <c r="N12" s="233">
        <v>0</v>
      </c>
      <c r="O12" s="258">
        <v>174.84</v>
      </c>
      <c r="P12" s="258">
        <v>22.74</v>
      </c>
      <c r="Q12" s="1"/>
    </row>
    <row r="13" spans="1:17" ht="18.75" customHeight="1" x14ac:dyDescent="0.15">
      <c r="A13" s="235" t="s">
        <v>333</v>
      </c>
      <c r="B13" s="243" t="s">
        <v>334</v>
      </c>
      <c r="C13" s="243" t="s">
        <v>335</v>
      </c>
      <c r="D13" s="248" t="s">
        <v>336</v>
      </c>
      <c r="E13" s="251">
        <v>1066.77</v>
      </c>
      <c r="F13" s="233">
        <v>910.73</v>
      </c>
      <c r="G13" s="245">
        <v>17.559999999999999</v>
      </c>
      <c r="H13" s="246">
        <v>0</v>
      </c>
      <c r="I13" s="246">
        <v>479.76</v>
      </c>
      <c r="J13" s="246">
        <v>0</v>
      </c>
      <c r="K13" s="246">
        <v>413.41</v>
      </c>
      <c r="L13" s="233">
        <v>0</v>
      </c>
      <c r="M13" s="246">
        <v>0</v>
      </c>
      <c r="N13" s="233">
        <v>0</v>
      </c>
      <c r="O13" s="258">
        <v>138.18</v>
      </c>
      <c r="P13" s="258">
        <v>17.86</v>
      </c>
      <c r="Q13" s="1"/>
    </row>
    <row r="14" spans="1:17" ht="18.75" customHeight="1" x14ac:dyDescent="0.15">
      <c r="A14" s="235" t="s">
        <v>333</v>
      </c>
      <c r="B14" s="243" t="s">
        <v>334</v>
      </c>
      <c r="C14" s="243" t="s">
        <v>337</v>
      </c>
      <c r="D14" s="248" t="s">
        <v>338</v>
      </c>
      <c r="E14" s="251">
        <v>290.52999999999997</v>
      </c>
      <c r="F14" s="233">
        <v>248.99</v>
      </c>
      <c r="G14" s="245">
        <v>8.85</v>
      </c>
      <c r="H14" s="246">
        <v>0</v>
      </c>
      <c r="I14" s="246">
        <v>121.2</v>
      </c>
      <c r="J14" s="246">
        <v>0</v>
      </c>
      <c r="K14" s="246">
        <v>118.94</v>
      </c>
      <c r="L14" s="233">
        <v>0</v>
      </c>
      <c r="M14" s="246">
        <v>0</v>
      </c>
      <c r="N14" s="233">
        <v>0</v>
      </c>
      <c r="O14" s="258">
        <v>36.659999999999997</v>
      </c>
      <c r="P14" s="258">
        <v>4.88</v>
      </c>
    </row>
    <row r="15" spans="1:17" ht="18.75" customHeight="1" x14ac:dyDescent="0.15">
      <c r="A15" s="235" t="s">
        <v>339</v>
      </c>
      <c r="B15" s="243"/>
      <c r="C15" s="243"/>
      <c r="D15" s="248" t="s">
        <v>340</v>
      </c>
      <c r="E15" s="251">
        <v>226.49</v>
      </c>
      <c r="F15" s="233">
        <v>0</v>
      </c>
      <c r="G15" s="245">
        <v>0</v>
      </c>
      <c r="H15" s="246">
        <v>0</v>
      </c>
      <c r="I15" s="246">
        <v>0</v>
      </c>
      <c r="J15" s="246">
        <v>0</v>
      </c>
      <c r="K15" s="246">
        <v>0</v>
      </c>
      <c r="L15" s="233">
        <v>0</v>
      </c>
      <c r="M15" s="246">
        <v>226.49</v>
      </c>
      <c r="N15" s="233">
        <v>0</v>
      </c>
      <c r="O15" s="258">
        <v>0</v>
      </c>
      <c r="P15" s="258">
        <v>0</v>
      </c>
    </row>
    <row r="16" spans="1:17" ht="18.75" customHeight="1" x14ac:dyDescent="0.15">
      <c r="A16" s="235"/>
      <c r="B16" s="243" t="s">
        <v>341</v>
      </c>
      <c r="C16" s="243"/>
      <c r="D16" s="248" t="s">
        <v>342</v>
      </c>
      <c r="E16" s="251">
        <v>226.49</v>
      </c>
      <c r="F16" s="233">
        <v>0</v>
      </c>
      <c r="G16" s="245">
        <v>0</v>
      </c>
      <c r="H16" s="246">
        <v>0</v>
      </c>
      <c r="I16" s="246">
        <v>0</v>
      </c>
      <c r="J16" s="246">
        <v>0</v>
      </c>
      <c r="K16" s="246">
        <v>0</v>
      </c>
      <c r="L16" s="233">
        <v>0</v>
      </c>
      <c r="M16" s="246">
        <v>226.49</v>
      </c>
      <c r="N16" s="233">
        <v>0</v>
      </c>
      <c r="O16" s="258">
        <v>0</v>
      </c>
      <c r="P16" s="258">
        <v>0</v>
      </c>
    </row>
    <row r="17" spans="1:16" ht="18.75" customHeight="1" x14ac:dyDescent="0.15">
      <c r="A17" s="235" t="s">
        <v>343</v>
      </c>
      <c r="B17" s="243" t="s">
        <v>344</v>
      </c>
      <c r="C17" s="243" t="s">
        <v>341</v>
      </c>
      <c r="D17" s="248" t="s">
        <v>345</v>
      </c>
      <c r="E17" s="251">
        <v>187.94</v>
      </c>
      <c r="F17" s="233">
        <v>0</v>
      </c>
      <c r="G17" s="245">
        <v>0</v>
      </c>
      <c r="H17" s="246">
        <v>0</v>
      </c>
      <c r="I17" s="246">
        <v>0</v>
      </c>
      <c r="J17" s="246">
        <v>0</v>
      </c>
      <c r="K17" s="246">
        <v>0</v>
      </c>
      <c r="L17" s="233">
        <v>0</v>
      </c>
      <c r="M17" s="246">
        <v>187.94</v>
      </c>
      <c r="N17" s="233">
        <v>0</v>
      </c>
      <c r="O17" s="258">
        <v>0</v>
      </c>
      <c r="P17" s="258">
        <v>0</v>
      </c>
    </row>
    <row r="18" spans="1:16" ht="22.5" x14ac:dyDescent="0.15">
      <c r="A18" s="235" t="s">
        <v>343</v>
      </c>
      <c r="B18" s="243" t="s">
        <v>344</v>
      </c>
      <c r="C18" s="243" t="s">
        <v>337</v>
      </c>
      <c r="D18" s="248" t="s">
        <v>346</v>
      </c>
      <c r="E18" s="251">
        <v>38.549999999999997</v>
      </c>
      <c r="F18" s="233">
        <v>0</v>
      </c>
      <c r="G18" s="245">
        <v>0</v>
      </c>
      <c r="H18" s="246">
        <v>0</v>
      </c>
      <c r="I18" s="246">
        <v>0</v>
      </c>
      <c r="J18" s="246">
        <v>0</v>
      </c>
      <c r="K18" s="246">
        <v>0</v>
      </c>
      <c r="L18" s="233">
        <v>0</v>
      </c>
      <c r="M18" s="246">
        <v>38.549999999999997</v>
      </c>
      <c r="N18" s="233">
        <v>0</v>
      </c>
      <c r="O18" s="258">
        <v>0</v>
      </c>
      <c r="P18" s="258">
        <v>0</v>
      </c>
    </row>
    <row r="19" spans="1:16" ht="18.75" customHeight="1" x14ac:dyDescent="0.15">
      <c r="A19" s="235"/>
      <c r="B19" s="243"/>
      <c r="C19" s="243"/>
      <c r="D19" s="248" t="s">
        <v>287</v>
      </c>
      <c r="E19" s="251">
        <v>2549.64</v>
      </c>
      <c r="F19" s="233">
        <v>1838.35</v>
      </c>
      <c r="G19" s="245">
        <v>0</v>
      </c>
      <c r="H19" s="246">
        <v>43.42</v>
      </c>
      <c r="I19" s="246">
        <v>0</v>
      </c>
      <c r="J19" s="246">
        <v>939.55</v>
      </c>
      <c r="K19" s="246">
        <v>0</v>
      </c>
      <c r="L19" s="233">
        <v>855.38</v>
      </c>
      <c r="M19" s="246">
        <v>390.51</v>
      </c>
      <c r="N19" s="233">
        <v>1.49</v>
      </c>
      <c r="O19" s="258">
        <v>282.52</v>
      </c>
      <c r="P19" s="258">
        <v>36.770000000000003</v>
      </c>
    </row>
    <row r="20" spans="1:16" ht="18.75" customHeight="1" x14ac:dyDescent="0.15">
      <c r="A20" s="235" t="s">
        <v>329</v>
      </c>
      <c r="B20" s="243"/>
      <c r="C20" s="243"/>
      <c r="D20" s="248" t="s">
        <v>330</v>
      </c>
      <c r="E20" s="251">
        <v>2157.64</v>
      </c>
      <c r="F20" s="233">
        <v>1838.35</v>
      </c>
      <c r="G20" s="245">
        <v>0</v>
      </c>
      <c r="H20" s="246">
        <v>43.42</v>
      </c>
      <c r="I20" s="246">
        <v>0</v>
      </c>
      <c r="J20" s="246">
        <v>939.55</v>
      </c>
      <c r="K20" s="246">
        <v>0</v>
      </c>
      <c r="L20" s="233">
        <v>855.38</v>
      </c>
      <c r="M20" s="246">
        <v>0</v>
      </c>
      <c r="N20" s="233">
        <v>0</v>
      </c>
      <c r="O20" s="258">
        <v>282.52</v>
      </c>
      <c r="P20" s="258">
        <v>36.770000000000003</v>
      </c>
    </row>
    <row r="21" spans="1:16" ht="18.75" customHeight="1" x14ac:dyDescent="0.15">
      <c r="A21" s="235"/>
      <c r="B21" s="243" t="s">
        <v>331</v>
      </c>
      <c r="C21" s="243"/>
      <c r="D21" s="248" t="s">
        <v>332</v>
      </c>
      <c r="E21" s="251">
        <v>2157.64</v>
      </c>
      <c r="F21" s="233">
        <v>1838.35</v>
      </c>
      <c r="G21" s="245">
        <v>0</v>
      </c>
      <c r="H21" s="246">
        <v>43.42</v>
      </c>
      <c r="I21" s="246">
        <v>0</v>
      </c>
      <c r="J21" s="246">
        <v>939.55</v>
      </c>
      <c r="K21" s="246">
        <v>0</v>
      </c>
      <c r="L21" s="233">
        <v>855.38</v>
      </c>
      <c r="M21" s="246">
        <v>0</v>
      </c>
      <c r="N21" s="233">
        <v>0</v>
      </c>
      <c r="O21" s="258">
        <v>282.52</v>
      </c>
      <c r="P21" s="258">
        <v>36.770000000000003</v>
      </c>
    </row>
    <row r="22" spans="1:16" ht="18.75" customHeight="1" x14ac:dyDescent="0.15">
      <c r="A22" s="235" t="s">
        <v>333</v>
      </c>
      <c r="B22" s="243" t="s">
        <v>334</v>
      </c>
      <c r="C22" s="243" t="s">
        <v>337</v>
      </c>
      <c r="D22" s="248" t="s">
        <v>338</v>
      </c>
      <c r="E22" s="251">
        <v>2157.64</v>
      </c>
      <c r="F22" s="233">
        <v>1838.35</v>
      </c>
      <c r="G22" s="245">
        <v>0</v>
      </c>
      <c r="H22" s="246">
        <v>43.42</v>
      </c>
      <c r="I22" s="246">
        <v>0</v>
      </c>
      <c r="J22" s="246">
        <v>939.55</v>
      </c>
      <c r="K22" s="246">
        <v>0</v>
      </c>
      <c r="L22" s="233">
        <v>855.38</v>
      </c>
      <c r="M22" s="246">
        <v>0</v>
      </c>
      <c r="N22" s="233">
        <v>0</v>
      </c>
      <c r="O22" s="258">
        <v>282.52</v>
      </c>
      <c r="P22" s="258">
        <v>36.770000000000003</v>
      </c>
    </row>
    <row r="23" spans="1:16" ht="18.75" customHeight="1" x14ac:dyDescent="0.15">
      <c r="A23" s="235" t="s">
        <v>339</v>
      </c>
      <c r="B23" s="243"/>
      <c r="C23" s="243"/>
      <c r="D23" s="248" t="s">
        <v>340</v>
      </c>
      <c r="E23" s="251">
        <v>392</v>
      </c>
      <c r="F23" s="233">
        <v>0</v>
      </c>
      <c r="G23" s="245">
        <v>0</v>
      </c>
      <c r="H23" s="246">
        <v>0</v>
      </c>
      <c r="I23" s="246">
        <v>0</v>
      </c>
      <c r="J23" s="246">
        <v>0</v>
      </c>
      <c r="K23" s="246">
        <v>0</v>
      </c>
      <c r="L23" s="233">
        <v>0</v>
      </c>
      <c r="M23" s="246">
        <v>390.51</v>
      </c>
      <c r="N23" s="233">
        <v>1.49</v>
      </c>
      <c r="O23" s="258">
        <v>0</v>
      </c>
      <c r="P23" s="258">
        <v>0</v>
      </c>
    </row>
    <row r="24" spans="1:16" ht="18.75" customHeight="1" x14ac:dyDescent="0.15">
      <c r="A24" s="235"/>
      <c r="B24" s="243" t="s">
        <v>335</v>
      </c>
      <c r="C24" s="243"/>
      <c r="D24" s="248" t="s">
        <v>347</v>
      </c>
      <c r="E24" s="251">
        <v>392</v>
      </c>
      <c r="F24" s="233">
        <v>0</v>
      </c>
      <c r="G24" s="245">
        <v>0</v>
      </c>
      <c r="H24" s="246">
        <v>0</v>
      </c>
      <c r="I24" s="246">
        <v>0</v>
      </c>
      <c r="J24" s="246">
        <v>0</v>
      </c>
      <c r="K24" s="246">
        <v>0</v>
      </c>
      <c r="L24" s="233">
        <v>0</v>
      </c>
      <c r="M24" s="246">
        <v>390.51</v>
      </c>
      <c r="N24" s="233">
        <v>1.49</v>
      </c>
      <c r="O24" s="258">
        <v>0</v>
      </c>
      <c r="P24" s="258">
        <v>0</v>
      </c>
    </row>
    <row r="25" spans="1:16" ht="18.75" customHeight="1" x14ac:dyDescent="0.15">
      <c r="A25" s="235" t="s">
        <v>343</v>
      </c>
      <c r="B25" s="243" t="s">
        <v>348</v>
      </c>
      <c r="C25" s="243" t="s">
        <v>341</v>
      </c>
      <c r="D25" s="248" t="s">
        <v>351</v>
      </c>
      <c r="E25" s="251">
        <v>392</v>
      </c>
      <c r="F25" s="233">
        <v>0</v>
      </c>
      <c r="G25" s="245">
        <v>0</v>
      </c>
      <c r="H25" s="246">
        <v>0</v>
      </c>
      <c r="I25" s="246">
        <v>0</v>
      </c>
      <c r="J25" s="246">
        <v>0</v>
      </c>
      <c r="K25" s="246">
        <v>0</v>
      </c>
      <c r="L25" s="233">
        <v>0</v>
      </c>
      <c r="M25" s="246">
        <v>390.51</v>
      </c>
      <c r="N25" s="233">
        <v>1.49</v>
      </c>
      <c r="O25" s="258">
        <v>0</v>
      </c>
      <c r="P25" s="258">
        <v>0</v>
      </c>
    </row>
    <row r="26" spans="1:16" ht="18.75" customHeight="1" x14ac:dyDescent="0.15">
      <c r="A26" s="235"/>
      <c r="B26" s="243"/>
      <c r="C26" s="243"/>
      <c r="D26" s="248" t="s">
        <v>289</v>
      </c>
      <c r="E26" s="251">
        <v>306.75</v>
      </c>
      <c r="F26" s="233">
        <v>204.87</v>
      </c>
      <c r="G26" s="245">
        <v>0</v>
      </c>
      <c r="H26" s="246">
        <v>0</v>
      </c>
      <c r="I26" s="246">
        <v>110.47</v>
      </c>
      <c r="J26" s="246">
        <v>0</v>
      </c>
      <c r="K26" s="246">
        <v>94.4</v>
      </c>
      <c r="L26" s="233">
        <v>0</v>
      </c>
      <c r="M26" s="246">
        <v>65.72</v>
      </c>
      <c r="N26" s="233">
        <v>0</v>
      </c>
      <c r="O26" s="258">
        <v>32.14</v>
      </c>
      <c r="P26" s="258">
        <v>4.0199999999999996</v>
      </c>
    </row>
    <row r="27" spans="1:16" ht="18.75" customHeight="1" x14ac:dyDescent="0.15">
      <c r="A27" s="235" t="s">
        <v>329</v>
      </c>
      <c r="B27" s="243"/>
      <c r="C27" s="243"/>
      <c r="D27" s="248" t="s">
        <v>330</v>
      </c>
      <c r="E27" s="251">
        <v>241.03</v>
      </c>
      <c r="F27" s="233">
        <v>204.87</v>
      </c>
      <c r="G27" s="245">
        <v>0</v>
      </c>
      <c r="H27" s="246">
        <v>0</v>
      </c>
      <c r="I27" s="246">
        <v>110.47</v>
      </c>
      <c r="J27" s="246">
        <v>0</v>
      </c>
      <c r="K27" s="246">
        <v>94.4</v>
      </c>
      <c r="L27" s="233">
        <v>0</v>
      </c>
      <c r="M27" s="246">
        <v>0</v>
      </c>
      <c r="N27" s="233">
        <v>0</v>
      </c>
      <c r="O27" s="258">
        <v>32.14</v>
      </c>
      <c r="P27" s="258">
        <v>4.0199999999999996</v>
      </c>
    </row>
    <row r="28" spans="1:16" ht="18.75" customHeight="1" x14ac:dyDescent="0.15">
      <c r="A28" s="235"/>
      <c r="B28" s="243" t="s">
        <v>331</v>
      </c>
      <c r="C28" s="243"/>
      <c r="D28" s="248" t="s">
        <v>332</v>
      </c>
      <c r="E28" s="251">
        <v>241.03</v>
      </c>
      <c r="F28" s="233">
        <v>204.87</v>
      </c>
      <c r="G28" s="245">
        <v>0</v>
      </c>
      <c r="H28" s="246">
        <v>0</v>
      </c>
      <c r="I28" s="246">
        <v>110.47</v>
      </c>
      <c r="J28" s="246">
        <v>0</v>
      </c>
      <c r="K28" s="246">
        <v>94.4</v>
      </c>
      <c r="L28" s="233">
        <v>0</v>
      </c>
      <c r="M28" s="246">
        <v>0</v>
      </c>
      <c r="N28" s="233">
        <v>0</v>
      </c>
      <c r="O28" s="258">
        <v>32.14</v>
      </c>
      <c r="P28" s="258">
        <v>4.0199999999999996</v>
      </c>
    </row>
    <row r="29" spans="1:16" ht="18.75" customHeight="1" x14ac:dyDescent="0.15">
      <c r="A29" s="235" t="s">
        <v>333</v>
      </c>
      <c r="B29" s="243" t="s">
        <v>334</v>
      </c>
      <c r="C29" s="243" t="s">
        <v>337</v>
      </c>
      <c r="D29" s="248" t="s">
        <v>338</v>
      </c>
      <c r="E29" s="251">
        <v>241.03</v>
      </c>
      <c r="F29" s="233">
        <v>204.87</v>
      </c>
      <c r="G29" s="245">
        <v>0</v>
      </c>
      <c r="H29" s="246">
        <v>0</v>
      </c>
      <c r="I29" s="246">
        <v>110.47</v>
      </c>
      <c r="J29" s="246">
        <v>0</v>
      </c>
      <c r="K29" s="246">
        <v>94.4</v>
      </c>
      <c r="L29" s="233">
        <v>0</v>
      </c>
      <c r="M29" s="246">
        <v>0</v>
      </c>
      <c r="N29" s="233">
        <v>0</v>
      </c>
      <c r="O29" s="258">
        <v>32.14</v>
      </c>
      <c r="P29" s="258">
        <v>4.0199999999999996</v>
      </c>
    </row>
    <row r="30" spans="1:16" ht="18.75" customHeight="1" x14ac:dyDescent="0.15">
      <c r="A30" s="235" t="s">
        <v>339</v>
      </c>
      <c r="B30" s="243"/>
      <c r="C30" s="243"/>
      <c r="D30" s="248" t="s">
        <v>340</v>
      </c>
      <c r="E30" s="251">
        <v>65.72</v>
      </c>
      <c r="F30" s="233">
        <v>0</v>
      </c>
      <c r="G30" s="245">
        <v>0</v>
      </c>
      <c r="H30" s="246">
        <v>0</v>
      </c>
      <c r="I30" s="246">
        <v>0</v>
      </c>
      <c r="J30" s="246">
        <v>0</v>
      </c>
      <c r="K30" s="246">
        <v>0</v>
      </c>
      <c r="L30" s="233">
        <v>0</v>
      </c>
      <c r="M30" s="246">
        <v>65.72</v>
      </c>
      <c r="N30" s="233">
        <v>0</v>
      </c>
      <c r="O30" s="258">
        <v>0</v>
      </c>
      <c r="P30" s="258">
        <v>0</v>
      </c>
    </row>
    <row r="31" spans="1:16" ht="18.75" customHeight="1" x14ac:dyDescent="0.15">
      <c r="A31" s="235"/>
      <c r="B31" s="243" t="s">
        <v>341</v>
      </c>
      <c r="C31" s="243"/>
      <c r="D31" s="248" t="s">
        <v>342</v>
      </c>
      <c r="E31" s="251">
        <v>65.72</v>
      </c>
      <c r="F31" s="233">
        <v>0</v>
      </c>
      <c r="G31" s="245">
        <v>0</v>
      </c>
      <c r="H31" s="246">
        <v>0</v>
      </c>
      <c r="I31" s="246">
        <v>0</v>
      </c>
      <c r="J31" s="246">
        <v>0</v>
      </c>
      <c r="K31" s="246">
        <v>0</v>
      </c>
      <c r="L31" s="233">
        <v>0</v>
      </c>
      <c r="M31" s="246">
        <v>65.72</v>
      </c>
      <c r="N31" s="233">
        <v>0</v>
      </c>
      <c r="O31" s="258">
        <v>0</v>
      </c>
      <c r="P31" s="258">
        <v>0</v>
      </c>
    </row>
    <row r="32" spans="1:16" ht="18.75" customHeight="1" x14ac:dyDescent="0.15">
      <c r="A32" s="235" t="s">
        <v>343</v>
      </c>
      <c r="B32" s="243" t="s">
        <v>344</v>
      </c>
      <c r="C32" s="243" t="s">
        <v>341</v>
      </c>
      <c r="D32" s="248" t="s">
        <v>345</v>
      </c>
      <c r="E32" s="251">
        <v>65.72</v>
      </c>
      <c r="F32" s="233">
        <v>0</v>
      </c>
      <c r="G32" s="245">
        <v>0</v>
      </c>
      <c r="H32" s="246">
        <v>0</v>
      </c>
      <c r="I32" s="246">
        <v>0</v>
      </c>
      <c r="J32" s="246">
        <v>0</v>
      </c>
      <c r="K32" s="246">
        <v>0</v>
      </c>
      <c r="L32" s="233">
        <v>0</v>
      </c>
      <c r="M32" s="246">
        <v>65.72</v>
      </c>
      <c r="N32" s="233">
        <v>0</v>
      </c>
      <c r="O32" s="258">
        <v>0</v>
      </c>
      <c r="P32" s="258">
        <v>0</v>
      </c>
    </row>
    <row r="33" spans="1:16" ht="18.75" customHeight="1" x14ac:dyDescent="0.15">
      <c r="A33" s="235"/>
      <c r="B33" s="243"/>
      <c r="C33" s="243"/>
      <c r="D33" s="248" t="s">
        <v>291</v>
      </c>
      <c r="E33" s="251">
        <v>2948.68</v>
      </c>
      <c r="F33" s="233">
        <v>2948.68</v>
      </c>
      <c r="G33" s="245">
        <v>0</v>
      </c>
      <c r="H33" s="246">
        <v>0</v>
      </c>
      <c r="I33" s="246">
        <v>0</v>
      </c>
      <c r="J33" s="246">
        <v>1465.03</v>
      </c>
      <c r="K33" s="246">
        <v>0</v>
      </c>
      <c r="L33" s="233">
        <v>1483.65</v>
      </c>
      <c r="M33" s="246">
        <v>0</v>
      </c>
      <c r="N33" s="233">
        <v>0</v>
      </c>
      <c r="O33" s="258">
        <v>0</v>
      </c>
      <c r="P33" s="258">
        <v>0</v>
      </c>
    </row>
    <row r="34" spans="1:16" ht="18.75" customHeight="1" x14ac:dyDescent="0.15">
      <c r="A34" s="235" t="s">
        <v>329</v>
      </c>
      <c r="B34" s="243"/>
      <c r="C34" s="243"/>
      <c r="D34" s="248" t="s">
        <v>330</v>
      </c>
      <c r="E34" s="251">
        <v>2948.68</v>
      </c>
      <c r="F34" s="233">
        <v>2948.68</v>
      </c>
      <c r="G34" s="245">
        <v>0</v>
      </c>
      <c r="H34" s="246">
        <v>0</v>
      </c>
      <c r="I34" s="246">
        <v>0</v>
      </c>
      <c r="J34" s="246">
        <v>1465.03</v>
      </c>
      <c r="K34" s="246">
        <v>0</v>
      </c>
      <c r="L34" s="233">
        <v>1483.65</v>
      </c>
      <c r="M34" s="246">
        <v>0</v>
      </c>
      <c r="N34" s="233">
        <v>0</v>
      </c>
      <c r="O34" s="258">
        <v>0</v>
      </c>
      <c r="P34" s="258">
        <v>0</v>
      </c>
    </row>
    <row r="35" spans="1:16" ht="18.75" customHeight="1" x14ac:dyDescent="0.15">
      <c r="A35" s="235"/>
      <c r="B35" s="243" t="s">
        <v>331</v>
      </c>
      <c r="C35" s="243"/>
      <c r="D35" s="248" t="s">
        <v>332</v>
      </c>
      <c r="E35" s="251">
        <v>2948.68</v>
      </c>
      <c r="F35" s="233">
        <v>2948.68</v>
      </c>
      <c r="G35" s="245">
        <v>0</v>
      </c>
      <c r="H35" s="246">
        <v>0</v>
      </c>
      <c r="I35" s="246">
        <v>0</v>
      </c>
      <c r="J35" s="246">
        <v>1465.03</v>
      </c>
      <c r="K35" s="246">
        <v>0</v>
      </c>
      <c r="L35" s="233">
        <v>1483.65</v>
      </c>
      <c r="M35" s="246">
        <v>0</v>
      </c>
      <c r="N35" s="233">
        <v>0</v>
      </c>
      <c r="O35" s="258">
        <v>0</v>
      </c>
      <c r="P35" s="258">
        <v>0</v>
      </c>
    </row>
    <row r="36" spans="1:16" ht="18.75" customHeight="1" x14ac:dyDescent="0.15">
      <c r="A36" s="235" t="s">
        <v>333</v>
      </c>
      <c r="B36" s="243" t="s">
        <v>334</v>
      </c>
      <c r="C36" s="243" t="s">
        <v>337</v>
      </c>
      <c r="D36" s="248" t="s">
        <v>338</v>
      </c>
      <c r="E36" s="251">
        <v>2948.68</v>
      </c>
      <c r="F36" s="233">
        <v>2948.68</v>
      </c>
      <c r="G36" s="245">
        <v>0</v>
      </c>
      <c r="H36" s="246">
        <v>0</v>
      </c>
      <c r="I36" s="246">
        <v>0</v>
      </c>
      <c r="J36" s="246">
        <v>1465.03</v>
      </c>
      <c r="K36" s="246">
        <v>0</v>
      </c>
      <c r="L36" s="233">
        <v>1483.65</v>
      </c>
      <c r="M36" s="246">
        <v>0</v>
      </c>
      <c r="N36" s="233">
        <v>0</v>
      </c>
      <c r="O36" s="258">
        <v>0</v>
      </c>
      <c r="P36" s="258">
        <v>0</v>
      </c>
    </row>
    <row r="37" spans="1:16" ht="18.75" customHeight="1" x14ac:dyDescent="0.15">
      <c r="A37" s="235"/>
      <c r="B37" s="243"/>
      <c r="C37" s="243"/>
      <c r="D37" s="248" t="s">
        <v>293</v>
      </c>
      <c r="E37" s="251">
        <v>751.62</v>
      </c>
      <c r="F37" s="233">
        <v>606.95000000000005</v>
      </c>
      <c r="G37" s="245">
        <v>0</v>
      </c>
      <c r="H37" s="246">
        <v>34.33</v>
      </c>
      <c r="I37" s="246">
        <v>0</v>
      </c>
      <c r="J37" s="246">
        <v>193.19</v>
      </c>
      <c r="K37" s="246">
        <v>0</v>
      </c>
      <c r="L37" s="233">
        <v>379.43</v>
      </c>
      <c r="M37" s="246">
        <v>0</v>
      </c>
      <c r="N37" s="233">
        <v>0</v>
      </c>
      <c r="O37" s="258">
        <v>127.95</v>
      </c>
      <c r="P37" s="258">
        <v>16.72</v>
      </c>
    </row>
    <row r="38" spans="1:16" ht="18.75" customHeight="1" x14ac:dyDescent="0.15">
      <c r="A38" s="235" t="s">
        <v>329</v>
      </c>
      <c r="B38" s="243"/>
      <c r="C38" s="243"/>
      <c r="D38" s="248" t="s">
        <v>330</v>
      </c>
      <c r="E38" s="251">
        <v>751.62</v>
      </c>
      <c r="F38" s="233">
        <v>606.95000000000005</v>
      </c>
      <c r="G38" s="245">
        <v>0</v>
      </c>
      <c r="H38" s="246">
        <v>34.33</v>
      </c>
      <c r="I38" s="246">
        <v>0</v>
      </c>
      <c r="J38" s="246">
        <v>193.19</v>
      </c>
      <c r="K38" s="246">
        <v>0</v>
      </c>
      <c r="L38" s="233">
        <v>379.43</v>
      </c>
      <c r="M38" s="246">
        <v>0</v>
      </c>
      <c r="N38" s="233">
        <v>0</v>
      </c>
      <c r="O38" s="258">
        <v>127.95</v>
      </c>
      <c r="P38" s="258">
        <v>16.72</v>
      </c>
    </row>
    <row r="39" spans="1:16" ht="18.75" customHeight="1" x14ac:dyDescent="0.15">
      <c r="A39" s="235"/>
      <c r="B39" s="243" t="s">
        <v>331</v>
      </c>
      <c r="C39" s="243"/>
      <c r="D39" s="248" t="s">
        <v>332</v>
      </c>
      <c r="E39" s="251">
        <v>751.62</v>
      </c>
      <c r="F39" s="233">
        <v>606.95000000000005</v>
      </c>
      <c r="G39" s="245">
        <v>0</v>
      </c>
      <c r="H39" s="246">
        <v>34.33</v>
      </c>
      <c r="I39" s="246">
        <v>0</v>
      </c>
      <c r="J39" s="246">
        <v>193.19</v>
      </c>
      <c r="K39" s="246">
        <v>0</v>
      </c>
      <c r="L39" s="233">
        <v>379.43</v>
      </c>
      <c r="M39" s="246">
        <v>0</v>
      </c>
      <c r="N39" s="233">
        <v>0</v>
      </c>
      <c r="O39" s="258">
        <v>127.95</v>
      </c>
      <c r="P39" s="258">
        <v>16.72</v>
      </c>
    </row>
    <row r="40" spans="1:16" ht="18.75" customHeight="1" x14ac:dyDescent="0.15">
      <c r="A40" s="235" t="s">
        <v>333</v>
      </c>
      <c r="B40" s="243" t="s">
        <v>334</v>
      </c>
      <c r="C40" s="243" t="s">
        <v>337</v>
      </c>
      <c r="D40" s="248" t="s">
        <v>338</v>
      </c>
      <c r="E40" s="251">
        <v>751.62</v>
      </c>
      <c r="F40" s="233">
        <v>606.95000000000005</v>
      </c>
      <c r="G40" s="245">
        <v>0</v>
      </c>
      <c r="H40" s="246">
        <v>34.33</v>
      </c>
      <c r="I40" s="246">
        <v>0</v>
      </c>
      <c r="J40" s="246">
        <v>193.19</v>
      </c>
      <c r="K40" s="246">
        <v>0</v>
      </c>
      <c r="L40" s="233">
        <v>379.43</v>
      </c>
      <c r="M40" s="246">
        <v>0</v>
      </c>
      <c r="N40" s="233">
        <v>0</v>
      </c>
      <c r="O40" s="258">
        <v>127.95</v>
      </c>
      <c r="P40" s="258">
        <v>16.72</v>
      </c>
    </row>
    <row r="41" spans="1:16" ht="18.75" customHeight="1" x14ac:dyDescent="0.15">
      <c r="A41" s="235"/>
      <c r="B41" s="243"/>
      <c r="C41" s="243"/>
      <c r="D41" s="248" t="s">
        <v>295</v>
      </c>
      <c r="E41" s="251">
        <v>1729.14</v>
      </c>
      <c r="F41" s="233">
        <v>1729.14</v>
      </c>
      <c r="G41" s="245">
        <v>0</v>
      </c>
      <c r="H41" s="246">
        <v>0</v>
      </c>
      <c r="I41" s="246">
        <v>0</v>
      </c>
      <c r="J41" s="246">
        <v>941.85</v>
      </c>
      <c r="K41" s="246">
        <v>0</v>
      </c>
      <c r="L41" s="233">
        <v>787.29</v>
      </c>
      <c r="M41" s="246">
        <v>0</v>
      </c>
      <c r="N41" s="233">
        <v>0</v>
      </c>
      <c r="O41" s="258">
        <v>0</v>
      </c>
      <c r="P41" s="258">
        <v>0</v>
      </c>
    </row>
    <row r="42" spans="1:16" ht="18.75" customHeight="1" x14ac:dyDescent="0.15">
      <c r="A42" s="235" t="s">
        <v>329</v>
      </c>
      <c r="B42" s="243"/>
      <c r="C42" s="243"/>
      <c r="D42" s="248" t="s">
        <v>330</v>
      </c>
      <c r="E42" s="251">
        <v>1729.14</v>
      </c>
      <c r="F42" s="233">
        <v>1729.14</v>
      </c>
      <c r="G42" s="245">
        <v>0</v>
      </c>
      <c r="H42" s="246">
        <v>0</v>
      </c>
      <c r="I42" s="246">
        <v>0</v>
      </c>
      <c r="J42" s="246">
        <v>941.85</v>
      </c>
      <c r="K42" s="246">
        <v>0</v>
      </c>
      <c r="L42" s="233">
        <v>787.29</v>
      </c>
      <c r="M42" s="246">
        <v>0</v>
      </c>
      <c r="N42" s="233">
        <v>0</v>
      </c>
      <c r="O42" s="258">
        <v>0</v>
      </c>
      <c r="P42" s="258">
        <v>0</v>
      </c>
    </row>
    <row r="43" spans="1:16" ht="18.75" customHeight="1" x14ac:dyDescent="0.15">
      <c r="A43" s="235"/>
      <c r="B43" s="243" t="s">
        <v>331</v>
      </c>
      <c r="C43" s="243"/>
      <c r="D43" s="248" t="s">
        <v>332</v>
      </c>
      <c r="E43" s="251">
        <v>1729.14</v>
      </c>
      <c r="F43" s="233">
        <v>1729.14</v>
      </c>
      <c r="G43" s="245">
        <v>0</v>
      </c>
      <c r="H43" s="246">
        <v>0</v>
      </c>
      <c r="I43" s="246">
        <v>0</v>
      </c>
      <c r="J43" s="246">
        <v>941.85</v>
      </c>
      <c r="K43" s="246">
        <v>0</v>
      </c>
      <c r="L43" s="233">
        <v>787.29</v>
      </c>
      <c r="M43" s="246">
        <v>0</v>
      </c>
      <c r="N43" s="233">
        <v>0</v>
      </c>
      <c r="O43" s="258">
        <v>0</v>
      </c>
      <c r="P43" s="258">
        <v>0</v>
      </c>
    </row>
    <row r="44" spans="1:16" ht="18.75" customHeight="1" x14ac:dyDescent="0.15">
      <c r="A44" s="235" t="s">
        <v>333</v>
      </c>
      <c r="B44" s="243" t="s">
        <v>334</v>
      </c>
      <c r="C44" s="243" t="s">
        <v>337</v>
      </c>
      <c r="D44" s="248" t="s">
        <v>338</v>
      </c>
      <c r="E44" s="251">
        <v>1729.14</v>
      </c>
      <c r="F44" s="233">
        <v>1729.14</v>
      </c>
      <c r="G44" s="245">
        <v>0</v>
      </c>
      <c r="H44" s="246">
        <v>0</v>
      </c>
      <c r="I44" s="246">
        <v>0</v>
      </c>
      <c r="J44" s="246">
        <v>941.85</v>
      </c>
      <c r="K44" s="246">
        <v>0</v>
      </c>
      <c r="L44" s="233">
        <v>787.29</v>
      </c>
      <c r="M44" s="246">
        <v>0</v>
      </c>
      <c r="N44" s="233">
        <v>0</v>
      </c>
      <c r="O44" s="258">
        <v>0</v>
      </c>
      <c r="P44" s="258">
        <v>0</v>
      </c>
    </row>
    <row r="45" spans="1:16" ht="18.75" customHeight="1" x14ac:dyDescent="0.15">
      <c r="A45" s="235"/>
      <c r="B45" s="243"/>
      <c r="C45" s="243"/>
      <c r="D45" s="248" t="s">
        <v>297</v>
      </c>
      <c r="E45" s="251">
        <v>281.49</v>
      </c>
      <c r="F45" s="233">
        <v>281.49</v>
      </c>
      <c r="G45" s="245">
        <v>0</v>
      </c>
      <c r="H45" s="246">
        <v>4.63</v>
      </c>
      <c r="I45" s="246">
        <v>0</v>
      </c>
      <c r="J45" s="246">
        <v>87.91</v>
      </c>
      <c r="K45" s="246">
        <v>0</v>
      </c>
      <c r="L45" s="233">
        <v>188.95</v>
      </c>
      <c r="M45" s="246">
        <v>0</v>
      </c>
      <c r="N45" s="233">
        <v>0</v>
      </c>
      <c r="O45" s="258">
        <v>0</v>
      </c>
      <c r="P45" s="258">
        <v>0</v>
      </c>
    </row>
    <row r="46" spans="1:16" ht="18.75" customHeight="1" x14ac:dyDescent="0.15">
      <c r="A46" s="235" t="s">
        <v>329</v>
      </c>
      <c r="B46" s="243"/>
      <c r="C46" s="243"/>
      <c r="D46" s="248" t="s">
        <v>330</v>
      </c>
      <c r="E46" s="251">
        <v>281.49</v>
      </c>
      <c r="F46" s="233">
        <v>281.49</v>
      </c>
      <c r="G46" s="245">
        <v>0</v>
      </c>
      <c r="H46" s="246">
        <v>4.63</v>
      </c>
      <c r="I46" s="246">
        <v>0</v>
      </c>
      <c r="J46" s="246">
        <v>87.91</v>
      </c>
      <c r="K46" s="246">
        <v>0</v>
      </c>
      <c r="L46" s="233">
        <v>188.95</v>
      </c>
      <c r="M46" s="246">
        <v>0</v>
      </c>
      <c r="N46" s="233">
        <v>0</v>
      </c>
      <c r="O46" s="258">
        <v>0</v>
      </c>
      <c r="P46" s="258">
        <v>0</v>
      </c>
    </row>
    <row r="47" spans="1:16" ht="18.75" customHeight="1" x14ac:dyDescent="0.15">
      <c r="A47" s="235"/>
      <c r="B47" s="243" t="s">
        <v>331</v>
      </c>
      <c r="C47" s="243"/>
      <c r="D47" s="248" t="s">
        <v>332</v>
      </c>
      <c r="E47" s="251">
        <v>281.49</v>
      </c>
      <c r="F47" s="233">
        <v>281.49</v>
      </c>
      <c r="G47" s="245">
        <v>0</v>
      </c>
      <c r="H47" s="246">
        <v>4.63</v>
      </c>
      <c r="I47" s="246">
        <v>0</v>
      </c>
      <c r="J47" s="246">
        <v>87.91</v>
      </c>
      <c r="K47" s="246">
        <v>0</v>
      </c>
      <c r="L47" s="233">
        <v>188.95</v>
      </c>
      <c r="M47" s="246">
        <v>0</v>
      </c>
      <c r="N47" s="233">
        <v>0</v>
      </c>
      <c r="O47" s="258">
        <v>0</v>
      </c>
      <c r="P47" s="258">
        <v>0</v>
      </c>
    </row>
    <row r="48" spans="1:16" ht="18.75" customHeight="1" x14ac:dyDescent="0.15">
      <c r="A48" s="235" t="s">
        <v>333</v>
      </c>
      <c r="B48" s="243" t="s">
        <v>334</v>
      </c>
      <c r="C48" s="243" t="s">
        <v>337</v>
      </c>
      <c r="D48" s="248" t="s">
        <v>338</v>
      </c>
      <c r="E48" s="251">
        <v>281.49</v>
      </c>
      <c r="F48" s="233">
        <v>281.49</v>
      </c>
      <c r="G48" s="245">
        <v>0</v>
      </c>
      <c r="H48" s="246">
        <v>4.63</v>
      </c>
      <c r="I48" s="246">
        <v>0</v>
      </c>
      <c r="J48" s="246">
        <v>87.91</v>
      </c>
      <c r="K48" s="246">
        <v>0</v>
      </c>
      <c r="L48" s="233">
        <v>188.95</v>
      </c>
      <c r="M48" s="246">
        <v>0</v>
      </c>
      <c r="N48" s="233">
        <v>0</v>
      </c>
      <c r="O48" s="258">
        <v>0</v>
      </c>
      <c r="P48" s="258">
        <v>0</v>
      </c>
    </row>
    <row r="49" spans="1:16" ht="18.75" customHeight="1" x14ac:dyDescent="0.15">
      <c r="A49" s="235"/>
      <c r="B49" s="243"/>
      <c r="C49" s="243"/>
      <c r="D49" s="248" t="s">
        <v>299</v>
      </c>
      <c r="E49" s="251">
        <v>1730.1</v>
      </c>
      <c r="F49" s="233">
        <v>1304.79</v>
      </c>
      <c r="G49" s="245">
        <v>0</v>
      </c>
      <c r="H49" s="246">
        <v>118.61</v>
      </c>
      <c r="I49" s="246">
        <v>0</v>
      </c>
      <c r="J49" s="246">
        <v>573.28</v>
      </c>
      <c r="K49" s="246">
        <v>0</v>
      </c>
      <c r="L49" s="233">
        <v>612.9</v>
      </c>
      <c r="M49" s="246">
        <v>224.21</v>
      </c>
      <c r="N49" s="233">
        <v>0</v>
      </c>
      <c r="O49" s="258">
        <v>175</v>
      </c>
      <c r="P49" s="258">
        <v>26.1</v>
      </c>
    </row>
    <row r="50" spans="1:16" ht="18.75" customHeight="1" x14ac:dyDescent="0.15">
      <c r="A50" s="235" t="s">
        <v>329</v>
      </c>
      <c r="B50" s="243"/>
      <c r="C50" s="243"/>
      <c r="D50" s="248" t="s">
        <v>330</v>
      </c>
      <c r="E50" s="251">
        <v>1505.89</v>
      </c>
      <c r="F50" s="233">
        <v>1304.79</v>
      </c>
      <c r="G50" s="245">
        <v>0</v>
      </c>
      <c r="H50" s="246">
        <v>118.61</v>
      </c>
      <c r="I50" s="246">
        <v>0</v>
      </c>
      <c r="J50" s="246">
        <v>573.28</v>
      </c>
      <c r="K50" s="246">
        <v>0</v>
      </c>
      <c r="L50" s="233">
        <v>612.9</v>
      </c>
      <c r="M50" s="246">
        <v>0</v>
      </c>
      <c r="N50" s="233">
        <v>0</v>
      </c>
      <c r="O50" s="258">
        <v>175</v>
      </c>
      <c r="P50" s="258">
        <v>26.1</v>
      </c>
    </row>
    <row r="51" spans="1:16" ht="18.75" customHeight="1" x14ac:dyDescent="0.15">
      <c r="A51" s="235"/>
      <c r="B51" s="243" t="s">
        <v>331</v>
      </c>
      <c r="C51" s="243"/>
      <c r="D51" s="248" t="s">
        <v>332</v>
      </c>
      <c r="E51" s="251">
        <v>1505.89</v>
      </c>
      <c r="F51" s="233">
        <v>1304.79</v>
      </c>
      <c r="G51" s="245">
        <v>0</v>
      </c>
      <c r="H51" s="246">
        <v>118.61</v>
      </c>
      <c r="I51" s="246">
        <v>0</v>
      </c>
      <c r="J51" s="246">
        <v>573.28</v>
      </c>
      <c r="K51" s="246">
        <v>0</v>
      </c>
      <c r="L51" s="233">
        <v>612.9</v>
      </c>
      <c r="M51" s="246">
        <v>0</v>
      </c>
      <c r="N51" s="233">
        <v>0</v>
      </c>
      <c r="O51" s="258">
        <v>175</v>
      </c>
      <c r="P51" s="258">
        <v>26.1</v>
      </c>
    </row>
    <row r="52" spans="1:16" ht="18.75" customHeight="1" x14ac:dyDescent="0.15">
      <c r="A52" s="235" t="s">
        <v>333</v>
      </c>
      <c r="B52" s="243" t="s">
        <v>334</v>
      </c>
      <c r="C52" s="243" t="s">
        <v>337</v>
      </c>
      <c r="D52" s="248" t="s">
        <v>338</v>
      </c>
      <c r="E52" s="251">
        <v>1505.89</v>
      </c>
      <c r="F52" s="233">
        <v>1304.79</v>
      </c>
      <c r="G52" s="245">
        <v>0</v>
      </c>
      <c r="H52" s="246">
        <v>118.61</v>
      </c>
      <c r="I52" s="246">
        <v>0</v>
      </c>
      <c r="J52" s="246">
        <v>573.28</v>
      </c>
      <c r="K52" s="246">
        <v>0</v>
      </c>
      <c r="L52" s="233">
        <v>612.9</v>
      </c>
      <c r="M52" s="246">
        <v>0</v>
      </c>
      <c r="N52" s="233">
        <v>0</v>
      </c>
      <c r="O52" s="258">
        <v>175</v>
      </c>
      <c r="P52" s="258">
        <v>26.1</v>
      </c>
    </row>
    <row r="53" spans="1:16" ht="18.75" customHeight="1" x14ac:dyDescent="0.15">
      <c r="A53" s="235" t="s">
        <v>339</v>
      </c>
      <c r="B53" s="243"/>
      <c r="C53" s="243"/>
      <c r="D53" s="248" t="s">
        <v>340</v>
      </c>
      <c r="E53" s="251">
        <v>224.21</v>
      </c>
      <c r="F53" s="233">
        <v>0</v>
      </c>
      <c r="G53" s="245">
        <v>0</v>
      </c>
      <c r="H53" s="246">
        <v>0</v>
      </c>
      <c r="I53" s="246">
        <v>0</v>
      </c>
      <c r="J53" s="246">
        <v>0</v>
      </c>
      <c r="K53" s="246">
        <v>0</v>
      </c>
      <c r="L53" s="233">
        <v>0</v>
      </c>
      <c r="M53" s="246">
        <v>224.21</v>
      </c>
      <c r="N53" s="233">
        <v>0</v>
      </c>
      <c r="O53" s="258">
        <v>0</v>
      </c>
      <c r="P53" s="258">
        <v>0</v>
      </c>
    </row>
    <row r="54" spans="1:16" ht="18.75" customHeight="1" x14ac:dyDescent="0.15">
      <c r="A54" s="235"/>
      <c r="B54" s="243" t="s">
        <v>352</v>
      </c>
      <c r="C54" s="243"/>
      <c r="D54" s="248" t="s">
        <v>354</v>
      </c>
      <c r="E54" s="251">
        <v>224.21</v>
      </c>
      <c r="F54" s="233">
        <v>0</v>
      </c>
      <c r="G54" s="245">
        <v>0</v>
      </c>
      <c r="H54" s="246">
        <v>0</v>
      </c>
      <c r="I54" s="246">
        <v>0</v>
      </c>
      <c r="J54" s="246">
        <v>0</v>
      </c>
      <c r="K54" s="246">
        <v>0</v>
      </c>
      <c r="L54" s="233">
        <v>0</v>
      </c>
      <c r="M54" s="246">
        <v>224.21</v>
      </c>
      <c r="N54" s="233">
        <v>0</v>
      </c>
      <c r="O54" s="258">
        <v>0</v>
      </c>
      <c r="P54" s="258">
        <v>0</v>
      </c>
    </row>
    <row r="55" spans="1:16" ht="18.75" customHeight="1" x14ac:dyDescent="0.15">
      <c r="A55" s="235" t="s">
        <v>343</v>
      </c>
      <c r="B55" s="243" t="s">
        <v>355</v>
      </c>
      <c r="C55" s="243" t="s">
        <v>341</v>
      </c>
      <c r="D55" s="248" t="s">
        <v>356</v>
      </c>
      <c r="E55" s="251">
        <v>224.21</v>
      </c>
      <c r="F55" s="233">
        <v>0</v>
      </c>
      <c r="G55" s="245">
        <v>0</v>
      </c>
      <c r="H55" s="246">
        <v>0</v>
      </c>
      <c r="I55" s="246">
        <v>0</v>
      </c>
      <c r="J55" s="246">
        <v>0</v>
      </c>
      <c r="K55" s="246">
        <v>0</v>
      </c>
      <c r="L55" s="233">
        <v>0</v>
      </c>
      <c r="M55" s="246">
        <v>224.21</v>
      </c>
      <c r="N55" s="233">
        <v>0</v>
      </c>
      <c r="O55" s="258">
        <v>0</v>
      </c>
      <c r="P55" s="258">
        <v>0</v>
      </c>
    </row>
    <row r="56" spans="1:16" ht="18.75" customHeight="1" x14ac:dyDescent="0.15">
      <c r="A56" s="235"/>
      <c r="B56" s="243"/>
      <c r="C56" s="243"/>
      <c r="D56" s="248" t="s">
        <v>301</v>
      </c>
      <c r="E56" s="251">
        <v>550.17999999999995</v>
      </c>
      <c r="F56" s="233">
        <v>394.41</v>
      </c>
      <c r="G56" s="245">
        <v>0</v>
      </c>
      <c r="H56" s="246">
        <v>72.94</v>
      </c>
      <c r="I56" s="246">
        <v>0</v>
      </c>
      <c r="J56" s="246">
        <v>136.97999999999999</v>
      </c>
      <c r="K56" s="246">
        <v>0</v>
      </c>
      <c r="L56" s="233">
        <v>184.49</v>
      </c>
      <c r="M56" s="246">
        <v>107.35</v>
      </c>
      <c r="N56" s="233">
        <v>0</v>
      </c>
      <c r="O56" s="258">
        <v>40.53</v>
      </c>
      <c r="P56" s="258">
        <v>7.89</v>
      </c>
    </row>
    <row r="57" spans="1:16" ht="18.75" customHeight="1" x14ac:dyDescent="0.15">
      <c r="A57" s="235" t="s">
        <v>329</v>
      </c>
      <c r="B57" s="243"/>
      <c r="C57" s="243"/>
      <c r="D57" s="248" t="s">
        <v>330</v>
      </c>
      <c r="E57" s="251">
        <v>442.83</v>
      </c>
      <c r="F57" s="233">
        <v>394.41</v>
      </c>
      <c r="G57" s="245">
        <v>0</v>
      </c>
      <c r="H57" s="246">
        <v>72.94</v>
      </c>
      <c r="I57" s="246">
        <v>0</v>
      </c>
      <c r="J57" s="246">
        <v>136.97999999999999</v>
      </c>
      <c r="K57" s="246">
        <v>0</v>
      </c>
      <c r="L57" s="233">
        <v>184.49</v>
      </c>
      <c r="M57" s="246">
        <v>0</v>
      </c>
      <c r="N57" s="233">
        <v>0</v>
      </c>
      <c r="O57" s="258">
        <v>40.53</v>
      </c>
      <c r="P57" s="258">
        <v>7.89</v>
      </c>
    </row>
    <row r="58" spans="1:16" ht="18.75" customHeight="1" x14ac:dyDescent="0.15">
      <c r="A58" s="235"/>
      <c r="B58" s="243" t="s">
        <v>331</v>
      </c>
      <c r="C58" s="243"/>
      <c r="D58" s="248" t="s">
        <v>332</v>
      </c>
      <c r="E58" s="251">
        <v>442.83</v>
      </c>
      <c r="F58" s="233">
        <v>394.41</v>
      </c>
      <c r="G58" s="245">
        <v>0</v>
      </c>
      <c r="H58" s="246">
        <v>72.94</v>
      </c>
      <c r="I58" s="246">
        <v>0</v>
      </c>
      <c r="J58" s="246">
        <v>136.97999999999999</v>
      </c>
      <c r="K58" s="246">
        <v>0</v>
      </c>
      <c r="L58" s="233">
        <v>184.49</v>
      </c>
      <c r="M58" s="246">
        <v>0</v>
      </c>
      <c r="N58" s="233">
        <v>0</v>
      </c>
      <c r="O58" s="258">
        <v>40.53</v>
      </c>
      <c r="P58" s="258">
        <v>7.89</v>
      </c>
    </row>
    <row r="59" spans="1:16" ht="18.75" customHeight="1" x14ac:dyDescent="0.15">
      <c r="A59" s="235" t="s">
        <v>333</v>
      </c>
      <c r="B59" s="243" t="s">
        <v>334</v>
      </c>
      <c r="C59" s="243" t="s">
        <v>337</v>
      </c>
      <c r="D59" s="248" t="s">
        <v>338</v>
      </c>
      <c r="E59" s="251">
        <v>442.83</v>
      </c>
      <c r="F59" s="233">
        <v>394.41</v>
      </c>
      <c r="G59" s="245">
        <v>0</v>
      </c>
      <c r="H59" s="246">
        <v>72.94</v>
      </c>
      <c r="I59" s="246">
        <v>0</v>
      </c>
      <c r="J59" s="246">
        <v>136.97999999999999</v>
      </c>
      <c r="K59" s="246">
        <v>0</v>
      </c>
      <c r="L59" s="233">
        <v>184.49</v>
      </c>
      <c r="M59" s="246">
        <v>0</v>
      </c>
      <c r="N59" s="233">
        <v>0</v>
      </c>
      <c r="O59" s="258">
        <v>40.53</v>
      </c>
      <c r="P59" s="258">
        <v>7.89</v>
      </c>
    </row>
    <row r="60" spans="1:16" ht="18.75" customHeight="1" x14ac:dyDescent="0.15">
      <c r="A60" s="235" t="s">
        <v>339</v>
      </c>
      <c r="B60" s="243"/>
      <c r="C60" s="243"/>
      <c r="D60" s="248" t="s">
        <v>340</v>
      </c>
      <c r="E60" s="251">
        <v>107.35</v>
      </c>
      <c r="F60" s="233">
        <v>0</v>
      </c>
      <c r="G60" s="245">
        <v>0</v>
      </c>
      <c r="H60" s="246">
        <v>0</v>
      </c>
      <c r="I60" s="246">
        <v>0</v>
      </c>
      <c r="J60" s="246">
        <v>0</v>
      </c>
      <c r="K60" s="246">
        <v>0</v>
      </c>
      <c r="L60" s="233">
        <v>0</v>
      </c>
      <c r="M60" s="246">
        <v>107.35</v>
      </c>
      <c r="N60" s="233">
        <v>0</v>
      </c>
      <c r="O60" s="258">
        <v>0</v>
      </c>
      <c r="P60" s="258">
        <v>0</v>
      </c>
    </row>
    <row r="61" spans="1:16" ht="18.75" customHeight="1" x14ac:dyDescent="0.15">
      <c r="A61" s="235"/>
      <c r="B61" s="243" t="s">
        <v>352</v>
      </c>
      <c r="C61" s="243"/>
      <c r="D61" s="248" t="s">
        <v>354</v>
      </c>
      <c r="E61" s="251">
        <v>107.35</v>
      </c>
      <c r="F61" s="233">
        <v>0</v>
      </c>
      <c r="G61" s="245">
        <v>0</v>
      </c>
      <c r="H61" s="246">
        <v>0</v>
      </c>
      <c r="I61" s="246">
        <v>0</v>
      </c>
      <c r="J61" s="246">
        <v>0</v>
      </c>
      <c r="K61" s="246">
        <v>0</v>
      </c>
      <c r="L61" s="233">
        <v>0</v>
      </c>
      <c r="M61" s="246">
        <v>107.35</v>
      </c>
      <c r="N61" s="233">
        <v>0</v>
      </c>
      <c r="O61" s="258">
        <v>0</v>
      </c>
      <c r="P61" s="258">
        <v>0</v>
      </c>
    </row>
    <row r="62" spans="1:16" ht="18.75" customHeight="1" x14ac:dyDescent="0.15">
      <c r="A62" s="235" t="s">
        <v>343</v>
      </c>
      <c r="B62" s="243" t="s">
        <v>355</v>
      </c>
      <c r="C62" s="243" t="s">
        <v>341</v>
      </c>
      <c r="D62" s="248" t="s">
        <v>356</v>
      </c>
      <c r="E62" s="251">
        <v>107.35</v>
      </c>
      <c r="F62" s="233">
        <v>0</v>
      </c>
      <c r="G62" s="245">
        <v>0</v>
      </c>
      <c r="H62" s="246">
        <v>0</v>
      </c>
      <c r="I62" s="246">
        <v>0</v>
      </c>
      <c r="J62" s="246">
        <v>0</v>
      </c>
      <c r="K62" s="246">
        <v>0</v>
      </c>
      <c r="L62" s="233">
        <v>0</v>
      </c>
      <c r="M62" s="246">
        <v>107.35</v>
      </c>
      <c r="N62" s="233">
        <v>0</v>
      </c>
      <c r="O62" s="258">
        <v>0</v>
      </c>
      <c r="P62" s="258">
        <v>0</v>
      </c>
    </row>
    <row r="63" spans="1:16" ht="18.75" customHeight="1" x14ac:dyDescent="0.15">
      <c r="A63" s="235"/>
      <c r="B63" s="243"/>
      <c r="C63" s="243"/>
      <c r="D63" s="248" t="s">
        <v>303</v>
      </c>
      <c r="E63" s="251">
        <v>263.29000000000002</v>
      </c>
      <c r="F63" s="233">
        <v>263.29000000000002</v>
      </c>
      <c r="G63" s="245">
        <v>0</v>
      </c>
      <c r="H63" s="246">
        <v>0</v>
      </c>
      <c r="I63" s="246">
        <v>0</v>
      </c>
      <c r="J63" s="246">
        <v>263.29000000000002</v>
      </c>
      <c r="K63" s="246">
        <v>0</v>
      </c>
      <c r="L63" s="233">
        <v>0</v>
      </c>
      <c r="M63" s="246">
        <v>0</v>
      </c>
      <c r="N63" s="233">
        <v>0</v>
      </c>
      <c r="O63" s="258">
        <v>0</v>
      </c>
      <c r="P63" s="258">
        <v>0</v>
      </c>
    </row>
    <row r="64" spans="1:16" ht="18.75" customHeight="1" x14ac:dyDescent="0.15">
      <c r="A64" s="235" t="s">
        <v>329</v>
      </c>
      <c r="B64" s="243"/>
      <c r="C64" s="243"/>
      <c r="D64" s="248" t="s">
        <v>330</v>
      </c>
      <c r="E64" s="251">
        <v>263.29000000000002</v>
      </c>
      <c r="F64" s="233">
        <v>263.29000000000002</v>
      </c>
      <c r="G64" s="245">
        <v>0</v>
      </c>
      <c r="H64" s="246">
        <v>0</v>
      </c>
      <c r="I64" s="246">
        <v>0</v>
      </c>
      <c r="J64" s="246">
        <v>263.29000000000002</v>
      </c>
      <c r="K64" s="246">
        <v>0</v>
      </c>
      <c r="L64" s="233">
        <v>0</v>
      </c>
      <c r="M64" s="246">
        <v>0</v>
      </c>
      <c r="N64" s="233">
        <v>0</v>
      </c>
      <c r="O64" s="258">
        <v>0</v>
      </c>
      <c r="P64" s="258">
        <v>0</v>
      </c>
    </row>
    <row r="65" spans="1:16" ht="18.75" customHeight="1" x14ac:dyDescent="0.15">
      <c r="A65" s="235"/>
      <c r="B65" s="243" t="s">
        <v>331</v>
      </c>
      <c r="C65" s="243"/>
      <c r="D65" s="248" t="s">
        <v>332</v>
      </c>
      <c r="E65" s="251">
        <v>263.29000000000002</v>
      </c>
      <c r="F65" s="233">
        <v>263.29000000000002</v>
      </c>
      <c r="G65" s="245">
        <v>0</v>
      </c>
      <c r="H65" s="246">
        <v>0</v>
      </c>
      <c r="I65" s="246">
        <v>0</v>
      </c>
      <c r="J65" s="246">
        <v>263.29000000000002</v>
      </c>
      <c r="K65" s="246">
        <v>0</v>
      </c>
      <c r="L65" s="233">
        <v>0</v>
      </c>
      <c r="M65" s="246">
        <v>0</v>
      </c>
      <c r="N65" s="233">
        <v>0</v>
      </c>
      <c r="O65" s="258">
        <v>0</v>
      </c>
      <c r="P65" s="258">
        <v>0</v>
      </c>
    </row>
    <row r="66" spans="1:16" ht="18.75" customHeight="1" x14ac:dyDescent="0.15">
      <c r="A66" s="235" t="s">
        <v>333</v>
      </c>
      <c r="B66" s="243" t="s">
        <v>334</v>
      </c>
      <c r="C66" s="243" t="s">
        <v>337</v>
      </c>
      <c r="D66" s="248" t="s">
        <v>338</v>
      </c>
      <c r="E66" s="251">
        <v>263.29000000000002</v>
      </c>
      <c r="F66" s="233">
        <v>263.29000000000002</v>
      </c>
      <c r="G66" s="245">
        <v>0</v>
      </c>
      <c r="H66" s="246">
        <v>0</v>
      </c>
      <c r="I66" s="246">
        <v>0</v>
      </c>
      <c r="J66" s="246">
        <v>263.29000000000002</v>
      </c>
      <c r="K66" s="246">
        <v>0</v>
      </c>
      <c r="L66" s="233">
        <v>0</v>
      </c>
      <c r="M66" s="246">
        <v>0</v>
      </c>
      <c r="N66" s="233">
        <v>0</v>
      </c>
      <c r="O66" s="258">
        <v>0</v>
      </c>
      <c r="P66" s="258">
        <v>0</v>
      </c>
    </row>
    <row r="67" spans="1:16" ht="18.75" customHeight="1" x14ac:dyDescent="0.15">
      <c r="A67" s="235"/>
      <c r="B67" s="243"/>
      <c r="C67" s="243"/>
      <c r="D67" s="248" t="s">
        <v>305</v>
      </c>
      <c r="E67" s="251">
        <v>3683.21</v>
      </c>
      <c r="F67" s="233">
        <v>2864.62</v>
      </c>
      <c r="G67" s="245">
        <v>0</v>
      </c>
      <c r="H67" s="246">
        <v>63.74</v>
      </c>
      <c r="I67" s="246">
        <v>0</v>
      </c>
      <c r="J67" s="246">
        <v>2800.88</v>
      </c>
      <c r="K67" s="246">
        <v>0</v>
      </c>
      <c r="L67" s="233">
        <v>0</v>
      </c>
      <c r="M67" s="246">
        <v>0</v>
      </c>
      <c r="N67" s="233">
        <v>0</v>
      </c>
      <c r="O67" s="258">
        <v>818.59</v>
      </c>
      <c r="P67" s="258">
        <v>0</v>
      </c>
    </row>
    <row r="68" spans="1:16" ht="18.75" customHeight="1" x14ac:dyDescent="0.15">
      <c r="A68" s="235" t="s">
        <v>329</v>
      </c>
      <c r="B68" s="243"/>
      <c r="C68" s="243"/>
      <c r="D68" s="248" t="s">
        <v>330</v>
      </c>
      <c r="E68" s="251">
        <v>3683.21</v>
      </c>
      <c r="F68" s="233">
        <v>2864.62</v>
      </c>
      <c r="G68" s="245">
        <v>0</v>
      </c>
      <c r="H68" s="246">
        <v>63.74</v>
      </c>
      <c r="I68" s="246">
        <v>0</v>
      </c>
      <c r="J68" s="246">
        <v>2800.88</v>
      </c>
      <c r="K68" s="246">
        <v>0</v>
      </c>
      <c r="L68" s="233">
        <v>0</v>
      </c>
      <c r="M68" s="246">
        <v>0</v>
      </c>
      <c r="N68" s="233">
        <v>0</v>
      </c>
      <c r="O68" s="258">
        <v>818.59</v>
      </c>
      <c r="P68" s="258">
        <v>0</v>
      </c>
    </row>
    <row r="69" spans="1:16" ht="18.75" customHeight="1" x14ac:dyDescent="0.15">
      <c r="A69" s="235"/>
      <c r="B69" s="243" t="s">
        <v>331</v>
      </c>
      <c r="C69" s="243"/>
      <c r="D69" s="248" t="s">
        <v>332</v>
      </c>
      <c r="E69" s="251">
        <v>3683.21</v>
      </c>
      <c r="F69" s="233">
        <v>2864.62</v>
      </c>
      <c r="G69" s="245">
        <v>0</v>
      </c>
      <c r="H69" s="246">
        <v>63.74</v>
      </c>
      <c r="I69" s="246">
        <v>0</v>
      </c>
      <c r="J69" s="246">
        <v>2800.88</v>
      </c>
      <c r="K69" s="246">
        <v>0</v>
      </c>
      <c r="L69" s="233">
        <v>0</v>
      </c>
      <c r="M69" s="246">
        <v>0</v>
      </c>
      <c r="N69" s="233">
        <v>0</v>
      </c>
      <c r="O69" s="258">
        <v>818.59</v>
      </c>
      <c r="P69" s="258">
        <v>0</v>
      </c>
    </row>
    <row r="70" spans="1:16" ht="18.75" customHeight="1" x14ac:dyDescent="0.15">
      <c r="A70" s="235" t="s">
        <v>333</v>
      </c>
      <c r="B70" s="243" t="s">
        <v>334</v>
      </c>
      <c r="C70" s="243" t="s">
        <v>337</v>
      </c>
      <c r="D70" s="248" t="s">
        <v>338</v>
      </c>
      <c r="E70" s="251">
        <v>3683.21</v>
      </c>
      <c r="F70" s="233">
        <v>2864.62</v>
      </c>
      <c r="G70" s="245">
        <v>0</v>
      </c>
      <c r="H70" s="246">
        <v>63.74</v>
      </c>
      <c r="I70" s="246">
        <v>0</v>
      </c>
      <c r="J70" s="246">
        <v>2800.88</v>
      </c>
      <c r="K70" s="246">
        <v>0</v>
      </c>
      <c r="L70" s="233">
        <v>0</v>
      </c>
      <c r="M70" s="246">
        <v>0</v>
      </c>
      <c r="N70" s="233">
        <v>0</v>
      </c>
      <c r="O70" s="258">
        <v>818.59</v>
      </c>
      <c r="P70" s="258">
        <v>0</v>
      </c>
    </row>
    <row r="71" spans="1:16" ht="18.75" customHeight="1" x14ac:dyDescent="0.15">
      <c r="A71" s="235"/>
      <c r="B71" s="243"/>
      <c r="C71" s="243"/>
      <c r="D71" s="248" t="s">
        <v>307</v>
      </c>
      <c r="E71" s="251">
        <v>1095.81</v>
      </c>
      <c r="F71" s="233">
        <v>1095.81</v>
      </c>
      <c r="G71" s="245">
        <v>0</v>
      </c>
      <c r="H71" s="246">
        <v>28.39</v>
      </c>
      <c r="I71" s="246">
        <v>0</v>
      </c>
      <c r="J71" s="246">
        <v>1067.42</v>
      </c>
      <c r="K71" s="246">
        <v>0</v>
      </c>
      <c r="L71" s="233">
        <v>0</v>
      </c>
      <c r="M71" s="246">
        <v>0</v>
      </c>
      <c r="N71" s="233">
        <v>0</v>
      </c>
      <c r="O71" s="258">
        <v>0</v>
      </c>
      <c r="P71" s="258">
        <v>0</v>
      </c>
    </row>
    <row r="72" spans="1:16" ht="18.75" customHeight="1" x14ac:dyDescent="0.15">
      <c r="A72" s="235" t="s">
        <v>329</v>
      </c>
      <c r="B72" s="243"/>
      <c r="C72" s="243"/>
      <c r="D72" s="248" t="s">
        <v>330</v>
      </c>
      <c r="E72" s="251">
        <v>1095.81</v>
      </c>
      <c r="F72" s="233">
        <v>1095.81</v>
      </c>
      <c r="G72" s="245">
        <v>0</v>
      </c>
      <c r="H72" s="246">
        <v>28.39</v>
      </c>
      <c r="I72" s="246">
        <v>0</v>
      </c>
      <c r="J72" s="246">
        <v>1067.42</v>
      </c>
      <c r="K72" s="246">
        <v>0</v>
      </c>
      <c r="L72" s="233">
        <v>0</v>
      </c>
      <c r="M72" s="246">
        <v>0</v>
      </c>
      <c r="N72" s="233">
        <v>0</v>
      </c>
      <c r="O72" s="258">
        <v>0</v>
      </c>
      <c r="P72" s="258">
        <v>0</v>
      </c>
    </row>
    <row r="73" spans="1:16" ht="18.75" customHeight="1" x14ac:dyDescent="0.15">
      <c r="A73" s="235"/>
      <c r="B73" s="243" t="s">
        <v>331</v>
      </c>
      <c r="C73" s="243"/>
      <c r="D73" s="248" t="s">
        <v>332</v>
      </c>
      <c r="E73" s="251">
        <v>1095.81</v>
      </c>
      <c r="F73" s="233">
        <v>1095.81</v>
      </c>
      <c r="G73" s="245">
        <v>0</v>
      </c>
      <c r="H73" s="246">
        <v>28.39</v>
      </c>
      <c r="I73" s="246">
        <v>0</v>
      </c>
      <c r="J73" s="246">
        <v>1067.42</v>
      </c>
      <c r="K73" s="246">
        <v>0</v>
      </c>
      <c r="L73" s="233">
        <v>0</v>
      </c>
      <c r="M73" s="246">
        <v>0</v>
      </c>
      <c r="N73" s="233">
        <v>0</v>
      </c>
      <c r="O73" s="258">
        <v>0</v>
      </c>
      <c r="P73" s="258">
        <v>0</v>
      </c>
    </row>
    <row r="74" spans="1:16" ht="18.75" customHeight="1" x14ac:dyDescent="0.15">
      <c r="A74" s="235" t="s">
        <v>333</v>
      </c>
      <c r="B74" s="243" t="s">
        <v>334</v>
      </c>
      <c r="C74" s="243" t="s">
        <v>337</v>
      </c>
      <c r="D74" s="248" t="s">
        <v>338</v>
      </c>
      <c r="E74" s="251">
        <v>1095.81</v>
      </c>
      <c r="F74" s="233">
        <v>1095.81</v>
      </c>
      <c r="G74" s="245">
        <v>0</v>
      </c>
      <c r="H74" s="246">
        <v>28.39</v>
      </c>
      <c r="I74" s="246">
        <v>0</v>
      </c>
      <c r="J74" s="246">
        <v>1067.42</v>
      </c>
      <c r="K74" s="246">
        <v>0</v>
      </c>
      <c r="L74" s="233">
        <v>0</v>
      </c>
      <c r="M74" s="246">
        <v>0</v>
      </c>
      <c r="N74" s="233">
        <v>0</v>
      </c>
      <c r="O74" s="258">
        <v>0</v>
      </c>
      <c r="P74" s="258">
        <v>0</v>
      </c>
    </row>
    <row r="75" spans="1:16" ht="18.75" customHeight="1" x14ac:dyDescent="0.15">
      <c r="A75" s="235"/>
      <c r="B75" s="243"/>
      <c r="C75" s="243"/>
      <c r="D75" s="248" t="s">
        <v>309</v>
      </c>
      <c r="E75" s="251">
        <v>1555.7</v>
      </c>
      <c r="F75" s="233">
        <v>1555.7</v>
      </c>
      <c r="G75" s="245">
        <v>0</v>
      </c>
      <c r="H75" s="246">
        <v>88.68</v>
      </c>
      <c r="I75" s="246">
        <v>0</v>
      </c>
      <c r="J75" s="246">
        <v>711.59</v>
      </c>
      <c r="K75" s="246">
        <v>0</v>
      </c>
      <c r="L75" s="233">
        <v>755.43</v>
      </c>
      <c r="M75" s="246">
        <v>0</v>
      </c>
      <c r="N75" s="233">
        <v>0</v>
      </c>
      <c r="O75" s="258">
        <v>0</v>
      </c>
      <c r="P75" s="258">
        <v>0</v>
      </c>
    </row>
    <row r="76" spans="1:16" ht="18.75" customHeight="1" x14ac:dyDescent="0.15">
      <c r="A76" s="235" t="s">
        <v>329</v>
      </c>
      <c r="B76" s="243"/>
      <c r="C76" s="243"/>
      <c r="D76" s="248" t="s">
        <v>330</v>
      </c>
      <c r="E76" s="251">
        <v>1555.7</v>
      </c>
      <c r="F76" s="233">
        <v>1555.7</v>
      </c>
      <c r="G76" s="245">
        <v>0</v>
      </c>
      <c r="H76" s="246">
        <v>88.68</v>
      </c>
      <c r="I76" s="246">
        <v>0</v>
      </c>
      <c r="J76" s="246">
        <v>711.59</v>
      </c>
      <c r="K76" s="246">
        <v>0</v>
      </c>
      <c r="L76" s="233">
        <v>755.43</v>
      </c>
      <c r="M76" s="246">
        <v>0</v>
      </c>
      <c r="N76" s="233">
        <v>0</v>
      </c>
      <c r="O76" s="258">
        <v>0</v>
      </c>
      <c r="P76" s="258">
        <v>0</v>
      </c>
    </row>
    <row r="77" spans="1:16" ht="18.75" customHeight="1" x14ac:dyDescent="0.15">
      <c r="A77" s="235"/>
      <c r="B77" s="243" t="s">
        <v>331</v>
      </c>
      <c r="C77" s="243"/>
      <c r="D77" s="248" t="s">
        <v>332</v>
      </c>
      <c r="E77" s="251">
        <v>1555.7</v>
      </c>
      <c r="F77" s="233">
        <v>1555.7</v>
      </c>
      <c r="G77" s="245">
        <v>0</v>
      </c>
      <c r="H77" s="246">
        <v>88.68</v>
      </c>
      <c r="I77" s="246">
        <v>0</v>
      </c>
      <c r="J77" s="246">
        <v>711.59</v>
      </c>
      <c r="K77" s="246">
        <v>0</v>
      </c>
      <c r="L77" s="233">
        <v>755.43</v>
      </c>
      <c r="M77" s="246">
        <v>0</v>
      </c>
      <c r="N77" s="233">
        <v>0</v>
      </c>
      <c r="O77" s="258">
        <v>0</v>
      </c>
      <c r="P77" s="258">
        <v>0</v>
      </c>
    </row>
    <row r="78" spans="1:16" ht="18.75" customHeight="1" x14ac:dyDescent="0.15">
      <c r="A78" s="235" t="s">
        <v>333</v>
      </c>
      <c r="B78" s="243" t="s">
        <v>334</v>
      </c>
      <c r="C78" s="243" t="s">
        <v>337</v>
      </c>
      <c r="D78" s="248" t="s">
        <v>338</v>
      </c>
      <c r="E78" s="251">
        <v>1555.7</v>
      </c>
      <c r="F78" s="233">
        <v>1555.7</v>
      </c>
      <c r="G78" s="245">
        <v>0</v>
      </c>
      <c r="H78" s="246">
        <v>88.68</v>
      </c>
      <c r="I78" s="246">
        <v>0</v>
      </c>
      <c r="J78" s="246">
        <v>711.59</v>
      </c>
      <c r="K78" s="246">
        <v>0</v>
      </c>
      <c r="L78" s="233">
        <v>755.43</v>
      </c>
      <c r="M78" s="246">
        <v>0</v>
      </c>
      <c r="N78" s="233">
        <v>0</v>
      </c>
      <c r="O78" s="258">
        <v>0</v>
      </c>
      <c r="P78" s="258">
        <v>0</v>
      </c>
    </row>
    <row r="79" spans="1:16" ht="18.75" customHeight="1" x14ac:dyDescent="0.15">
      <c r="A79" s="235"/>
      <c r="B79" s="243"/>
      <c r="C79" s="243"/>
      <c r="D79" s="248" t="s">
        <v>311</v>
      </c>
      <c r="E79" s="251">
        <v>191.3</v>
      </c>
      <c r="F79" s="233">
        <v>77.290000000000006</v>
      </c>
      <c r="G79" s="245">
        <v>0</v>
      </c>
      <c r="H79" s="246">
        <v>0</v>
      </c>
      <c r="I79" s="246">
        <v>0</v>
      </c>
      <c r="J79" s="246">
        <v>44</v>
      </c>
      <c r="K79" s="246">
        <v>0</v>
      </c>
      <c r="L79" s="233">
        <v>33.29</v>
      </c>
      <c r="M79" s="246">
        <v>100.09</v>
      </c>
      <c r="N79" s="233">
        <v>0</v>
      </c>
      <c r="O79" s="258">
        <v>12.37</v>
      </c>
      <c r="P79" s="258">
        <v>1.55</v>
      </c>
    </row>
    <row r="80" spans="1:16" ht="18.75" customHeight="1" x14ac:dyDescent="0.15">
      <c r="A80" s="235" t="s">
        <v>329</v>
      </c>
      <c r="B80" s="243"/>
      <c r="C80" s="243"/>
      <c r="D80" s="248" t="s">
        <v>330</v>
      </c>
      <c r="E80" s="251">
        <v>91.21</v>
      </c>
      <c r="F80" s="233">
        <v>77.290000000000006</v>
      </c>
      <c r="G80" s="245">
        <v>0</v>
      </c>
      <c r="H80" s="246">
        <v>0</v>
      </c>
      <c r="I80" s="246">
        <v>0</v>
      </c>
      <c r="J80" s="246">
        <v>44</v>
      </c>
      <c r="K80" s="246">
        <v>0</v>
      </c>
      <c r="L80" s="233">
        <v>33.29</v>
      </c>
      <c r="M80" s="246">
        <v>0</v>
      </c>
      <c r="N80" s="233">
        <v>0</v>
      </c>
      <c r="O80" s="258">
        <v>12.37</v>
      </c>
      <c r="P80" s="258">
        <v>1.55</v>
      </c>
    </row>
    <row r="81" spans="1:16" ht="18.75" customHeight="1" x14ac:dyDescent="0.15">
      <c r="A81" s="235"/>
      <c r="B81" s="243" t="s">
        <v>331</v>
      </c>
      <c r="C81" s="243"/>
      <c r="D81" s="248" t="s">
        <v>332</v>
      </c>
      <c r="E81" s="251">
        <v>91.21</v>
      </c>
      <c r="F81" s="233">
        <v>77.290000000000006</v>
      </c>
      <c r="G81" s="245">
        <v>0</v>
      </c>
      <c r="H81" s="246">
        <v>0</v>
      </c>
      <c r="I81" s="246">
        <v>0</v>
      </c>
      <c r="J81" s="246">
        <v>44</v>
      </c>
      <c r="K81" s="246">
        <v>0</v>
      </c>
      <c r="L81" s="233">
        <v>33.29</v>
      </c>
      <c r="M81" s="246">
        <v>0</v>
      </c>
      <c r="N81" s="233">
        <v>0</v>
      </c>
      <c r="O81" s="258">
        <v>12.37</v>
      </c>
      <c r="P81" s="258">
        <v>1.55</v>
      </c>
    </row>
    <row r="82" spans="1:16" ht="18.75" customHeight="1" x14ac:dyDescent="0.15">
      <c r="A82" s="235" t="s">
        <v>333</v>
      </c>
      <c r="B82" s="243" t="s">
        <v>334</v>
      </c>
      <c r="C82" s="243" t="s">
        <v>337</v>
      </c>
      <c r="D82" s="248" t="s">
        <v>338</v>
      </c>
      <c r="E82" s="251">
        <v>91.21</v>
      </c>
      <c r="F82" s="233">
        <v>77.290000000000006</v>
      </c>
      <c r="G82" s="245">
        <v>0</v>
      </c>
      <c r="H82" s="246">
        <v>0</v>
      </c>
      <c r="I82" s="246">
        <v>0</v>
      </c>
      <c r="J82" s="246">
        <v>44</v>
      </c>
      <c r="K82" s="246">
        <v>0</v>
      </c>
      <c r="L82" s="233">
        <v>33.29</v>
      </c>
      <c r="M82" s="246">
        <v>0</v>
      </c>
      <c r="N82" s="233">
        <v>0</v>
      </c>
      <c r="O82" s="258">
        <v>12.37</v>
      </c>
      <c r="P82" s="258">
        <v>1.55</v>
      </c>
    </row>
    <row r="83" spans="1:16" ht="18.75" customHeight="1" x14ac:dyDescent="0.15">
      <c r="A83" s="235" t="s">
        <v>339</v>
      </c>
      <c r="B83" s="243"/>
      <c r="C83" s="243"/>
      <c r="D83" s="248" t="s">
        <v>340</v>
      </c>
      <c r="E83" s="251">
        <v>100.09</v>
      </c>
      <c r="F83" s="233">
        <v>0</v>
      </c>
      <c r="G83" s="245">
        <v>0</v>
      </c>
      <c r="H83" s="246">
        <v>0</v>
      </c>
      <c r="I83" s="246">
        <v>0</v>
      </c>
      <c r="J83" s="246">
        <v>0</v>
      </c>
      <c r="K83" s="246">
        <v>0</v>
      </c>
      <c r="L83" s="233">
        <v>0</v>
      </c>
      <c r="M83" s="246">
        <v>100.09</v>
      </c>
      <c r="N83" s="233">
        <v>0</v>
      </c>
      <c r="O83" s="258">
        <v>0</v>
      </c>
      <c r="P83" s="258">
        <v>0</v>
      </c>
    </row>
    <row r="84" spans="1:16" ht="18.75" customHeight="1" x14ac:dyDescent="0.15">
      <c r="A84" s="235"/>
      <c r="B84" s="243" t="s">
        <v>352</v>
      </c>
      <c r="C84" s="243"/>
      <c r="D84" s="248" t="s">
        <v>354</v>
      </c>
      <c r="E84" s="251">
        <v>100.09</v>
      </c>
      <c r="F84" s="233">
        <v>0</v>
      </c>
      <c r="G84" s="245">
        <v>0</v>
      </c>
      <c r="H84" s="246">
        <v>0</v>
      </c>
      <c r="I84" s="246">
        <v>0</v>
      </c>
      <c r="J84" s="246">
        <v>0</v>
      </c>
      <c r="K84" s="246">
        <v>0</v>
      </c>
      <c r="L84" s="233">
        <v>0</v>
      </c>
      <c r="M84" s="246">
        <v>100.09</v>
      </c>
      <c r="N84" s="233">
        <v>0</v>
      </c>
      <c r="O84" s="258">
        <v>0</v>
      </c>
      <c r="P84" s="258">
        <v>0</v>
      </c>
    </row>
    <row r="85" spans="1:16" ht="18.75" customHeight="1" x14ac:dyDescent="0.15">
      <c r="A85" s="235" t="s">
        <v>343</v>
      </c>
      <c r="B85" s="243" t="s">
        <v>355</v>
      </c>
      <c r="C85" s="243" t="s">
        <v>360</v>
      </c>
      <c r="D85" s="248" t="s">
        <v>361</v>
      </c>
      <c r="E85" s="251">
        <v>100.09</v>
      </c>
      <c r="F85" s="233">
        <v>0</v>
      </c>
      <c r="G85" s="245">
        <v>0</v>
      </c>
      <c r="H85" s="246">
        <v>0</v>
      </c>
      <c r="I85" s="246">
        <v>0</v>
      </c>
      <c r="J85" s="246">
        <v>0</v>
      </c>
      <c r="K85" s="246">
        <v>0</v>
      </c>
      <c r="L85" s="233">
        <v>0</v>
      </c>
      <c r="M85" s="246">
        <v>100.09</v>
      </c>
      <c r="N85" s="233">
        <v>0</v>
      </c>
      <c r="O85" s="258">
        <v>0</v>
      </c>
      <c r="P85" s="258">
        <v>0</v>
      </c>
    </row>
    <row r="86" spans="1:16" ht="18.75" customHeight="1" x14ac:dyDescent="0.15">
      <c r="A86" s="235"/>
      <c r="B86" s="243"/>
      <c r="C86" s="243"/>
      <c r="D86" s="248" t="s">
        <v>313</v>
      </c>
      <c r="E86" s="251">
        <v>1129.95</v>
      </c>
      <c r="F86" s="233">
        <v>1129.95</v>
      </c>
      <c r="G86" s="245">
        <v>0</v>
      </c>
      <c r="H86" s="246">
        <v>37.69</v>
      </c>
      <c r="I86" s="246">
        <v>0</v>
      </c>
      <c r="J86" s="246">
        <v>457.26</v>
      </c>
      <c r="K86" s="246">
        <v>0</v>
      </c>
      <c r="L86" s="233">
        <v>635</v>
      </c>
      <c r="M86" s="246">
        <v>0</v>
      </c>
      <c r="N86" s="233">
        <v>0</v>
      </c>
      <c r="O86" s="258">
        <v>0</v>
      </c>
      <c r="P86" s="258">
        <v>0</v>
      </c>
    </row>
    <row r="87" spans="1:16" ht="18.75" customHeight="1" x14ac:dyDescent="0.15">
      <c r="A87" s="235" t="s">
        <v>329</v>
      </c>
      <c r="B87" s="243"/>
      <c r="C87" s="243"/>
      <c r="D87" s="248" t="s">
        <v>330</v>
      </c>
      <c r="E87" s="251">
        <v>1129.95</v>
      </c>
      <c r="F87" s="233">
        <v>1129.95</v>
      </c>
      <c r="G87" s="245">
        <v>0</v>
      </c>
      <c r="H87" s="246">
        <v>37.69</v>
      </c>
      <c r="I87" s="246">
        <v>0</v>
      </c>
      <c r="J87" s="246">
        <v>457.26</v>
      </c>
      <c r="K87" s="246">
        <v>0</v>
      </c>
      <c r="L87" s="233">
        <v>635</v>
      </c>
      <c r="M87" s="246">
        <v>0</v>
      </c>
      <c r="N87" s="233">
        <v>0</v>
      </c>
      <c r="O87" s="258">
        <v>0</v>
      </c>
      <c r="P87" s="258">
        <v>0</v>
      </c>
    </row>
    <row r="88" spans="1:16" ht="18.75" customHeight="1" x14ac:dyDescent="0.15">
      <c r="A88" s="235"/>
      <c r="B88" s="243" t="s">
        <v>331</v>
      </c>
      <c r="C88" s="243"/>
      <c r="D88" s="248" t="s">
        <v>332</v>
      </c>
      <c r="E88" s="251">
        <v>1129.95</v>
      </c>
      <c r="F88" s="233">
        <v>1129.95</v>
      </c>
      <c r="G88" s="245">
        <v>0</v>
      </c>
      <c r="H88" s="246">
        <v>37.69</v>
      </c>
      <c r="I88" s="246">
        <v>0</v>
      </c>
      <c r="J88" s="246">
        <v>457.26</v>
      </c>
      <c r="K88" s="246">
        <v>0</v>
      </c>
      <c r="L88" s="233">
        <v>635</v>
      </c>
      <c r="M88" s="246">
        <v>0</v>
      </c>
      <c r="N88" s="233">
        <v>0</v>
      </c>
      <c r="O88" s="258">
        <v>0</v>
      </c>
      <c r="P88" s="258">
        <v>0</v>
      </c>
    </row>
    <row r="89" spans="1:16" ht="18.75" customHeight="1" x14ac:dyDescent="0.15">
      <c r="A89" s="235" t="s">
        <v>333</v>
      </c>
      <c r="B89" s="243" t="s">
        <v>334</v>
      </c>
      <c r="C89" s="243" t="s">
        <v>337</v>
      </c>
      <c r="D89" s="248" t="s">
        <v>338</v>
      </c>
      <c r="E89" s="251">
        <v>1129.95</v>
      </c>
      <c r="F89" s="233">
        <v>1129.95</v>
      </c>
      <c r="G89" s="245">
        <v>0</v>
      </c>
      <c r="H89" s="246">
        <v>37.69</v>
      </c>
      <c r="I89" s="246">
        <v>0</v>
      </c>
      <c r="J89" s="246">
        <v>457.26</v>
      </c>
      <c r="K89" s="246">
        <v>0</v>
      </c>
      <c r="L89" s="233">
        <v>635</v>
      </c>
      <c r="M89" s="246">
        <v>0</v>
      </c>
      <c r="N89" s="233">
        <v>0</v>
      </c>
      <c r="O89" s="258">
        <v>0</v>
      </c>
      <c r="P89" s="258">
        <v>0</v>
      </c>
    </row>
    <row r="90" spans="1:16" ht="18.75" customHeight="1" x14ac:dyDescent="0.15">
      <c r="A90" s="235"/>
      <c r="B90" s="243"/>
      <c r="C90" s="243"/>
      <c r="D90" s="248" t="s">
        <v>315</v>
      </c>
      <c r="E90" s="251">
        <v>175.03</v>
      </c>
      <c r="F90" s="233">
        <v>175.03</v>
      </c>
      <c r="G90" s="245">
        <v>0</v>
      </c>
      <c r="H90" s="246">
        <v>0</v>
      </c>
      <c r="I90" s="246">
        <v>0</v>
      </c>
      <c r="J90" s="246">
        <v>60.57</v>
      </c>
      <c r="K90" s="246">
        <v>0</v>
      </c>
      <c r="L90" s="233">
        <v>114.46</v>
      </c>
      <c r="M90" s="246">
        <v>0</v>
      </c>
      <c r="N90" s="233">
        <v>0</v>
      </c>
      <c r="O90" s="258">
        <v>0</v>
      </c>
      <c r="P90" s="258">
        <v>0</v>
      </c>
    </row>
    <row r="91" spans="1:16" ht="18.75" customHeight="1" x14ac:dyDescent="0.15">
      <c r="A91" s="235" t="s">
        <v>329</v>
      </c>
      <c r="B91" s="243"/>
      <c r="C91" s="243"/>
      <c r="D91" s="248" t="s">
        <v>330</v>
      </c>
      <c r="E91" s="251">
        <v>175.03</v>
      </c>
      <c r="F91" s="233">
        <v>175.03</v>
      </c>
      <c r="G91" s="245">
        <v>0</v>
      </c>
      <c r="H91" s="246">
        <v>0</v>
      </c>
      <c r="I91" s="246">
        <v>0</v>
      </c>
      <c r="J91" s="246">
        <v>60.57</v>
      </c>
      <c r="K91" s="246">
        <v>0</v>
      </c>
      <c r="L91" s="233">
        <v>114.46</v>
      </c>
      <c r="M91" s="246">
        <v>0</v>
      </c>
      <c r="N91" s="233">
        <v>0</v>
      </c>
      <c r="O91" s="258">
        <v>0</v>
      </c>
      <c r="P91" s="258">
        <v>0</v>
      </c>
    </row>
    <row r="92" spans="1:16" ht="18.75" customHeight="1" x14ac:dyDescent="0.15">
      <c r="A92" s="235"/>
      <c r="B92" s="243" t="s">
        <v>331</v>
      </c>
      <c r="C92" s="243"/>
      <c r="D92" s="248" t="s">
        <v>332</v>
      </c>
      <c r="E92" s="251">
        <v>175.03</v>
      </c>
      <c r="F92" s="233">
        <v>175.03</v>
      </c>
      <c r="G92" s="245">
        <v>0</v>
      </c>
      <c r="H92" s="246">
        <v>0</v>
      </c>
      <c r="I92" s="246">
        <v>0</v>
      </c>
      <c r="J92" s="246">
        <v>60.57</v>
      </c>
      <c r="K92" s="246">
        <v>0</v>
      </c>
      <c r="L92" s="233">
        <v>114.46</v>
      </c>
      <c r="M92" s="246">
        <v>0</v>
      </c>
      <c r="N92" s="233">
        <v>0</v>
      </c>
      <c r="O92" s="258">
        <v>0</v>
      </c>
      <c r="P92" s="258">
        <v>0</v>
      </c>
    </row>
    <row r="93" spans="1:16" ht="18.75" customHeight="1" x14ac:dyDescent="0.15">
      <c r="A93" s="235" t="s">
        <v>333</v>
      </c>
      <c r="B93" s="243" t="s">
        <v>334</v>
      </c>
      <c r="C93" s="243" t="s">
        <v>337</v>
      </c>
      <c r="D93" s="248" t="s">
        <v>338</v>
      </c>
      <c r="E93" s="251">
        <v>175.03</v>
      </c>
      <c r="F93" s="233">
        <v>175.03</v>
      </c>
      <c r="G93" s="245">
        <v>0</v>
      </c>
      <c r="H93" s="246">
        <v>0</v>
      </c>
      <c r="I93" s="246">
        <v>0</v>
      </c>
      <c r="J93" s="246">
        <v>60.57</v>
      </c>
      <c r="K93" s="246">
        <v>0</v>
      </c>
      <c r="L93" s="233">
        <v>114.46</v>
      </c>
      <c r="M93" s="246">
        <v>0</v>
      </c>
      <c r="N93" s="233">
        <v>0</v>
      </c>
      <c r="O93" s="258">
        <v>0</v>
      </c>
      <c r="P93" s="258">
        <v>0</v>
      </c>
    </row>
    <row r="94" spans="1:16" ht="18.75" customHeight="1" x14ac:dyDescent="0.15">
      <c r="A94" s="235"/>
      <c r="B94" s="243"/>
      <c r="C94" s="243"/>
      <c r="D94" s="248" t="s">
        <v>317</v>
      </c>
      <c r="E94" s="251">
        <v>152.80000000000001</v>
      </c>
      <c r="F94" s="233">
        <v>106.54</v>
      </c>
      <c r="G94" s="245">
        <v>0</v>
      </c>
      <c r="H94" s="246">
        <v>0</v>
      </c>
      <c r="I94" s="246">
        <v>56.7</v>
      </c>
      <c r="J94" s="246">
        <v>0</v>
      </c>
      <c r="K94" s="246">
        <v>49.84</v>
      </c>
      <c r="L94" s="233">
        <v>0</v>
      </c>
      <c r="M94" s="246">
        <v>27.46</v>
      </c>
      <c r="N94" s="233">
        <v>0</v>
      </c>
      <c r="O94" s="258">
        <v>16.71</v>
      </c>
      <c r="P94" s="258">
        <v>2.09</v>
      </c>
    </row>
    <row r="95" spans="1:16" ht="18.75" customHeight="1" x14ac:dyDescent="0.15">
      <c r="A95" s="235" t="s">
        <v>329</v>
      </c>
      <c r="B95" s="243"/>
      <c r="C95" s="243"/>
      <c r="D95" s="248" t="s">
        <v>330</v>
      </c>
      <c r="E95" s="251">
        <v>125.34</v>
      </c>
      <c r="F95" s="233">
        <v>106.54</v>
      </c>
      <c r="G95" s="245">
        <v>0</v>
      </c>
      <c r="H95" s="246">
        <v>0</v>
      </c>
      <c r="I95" s="246">
        <v>56.7</v>
      </c>
      <c r="J95" s="246">
        <v>0</v>
      </c>
      <c r="K95" s="246">
        <v>49.84</v>
      </c>
      <c r="L95" s="233">
        <v>0</v>
      </c>
      <c r="M95" s="246">
        <v>0</v>
      </c>
      <c r="N95" s="233">
        <v>0</v>
      </c>
      <c r="O95" s="258">
        <v>16.71</v>
      </c>
      <c r="P95" s="258">
        <v>2.09</v>
      </c>
    </row>
    <row r="96" spans="1:16" ht="18.75" customHeight="1" x14ac:dyDescent="0.15">
      <c r="A96" s="235"/>
      <c r="B96" s="243" t="s">
        <v>331</v>
      </c>
      <c r="C96" s="243"/>
      <c r="D96" s="248" t="s">
        <v>332</v>
      </c>
      <c r="E96" s="251">
        <v>125.34</v>
      </c>
      <c r="F96" s="233">
        <v>106.54</v>
      </c>
      <c r="G96" s="245">
        <v>0</v>
      </c>
      <c r="H96" s="246">
        <v>0</v>
      </c>
      <c r="I96" s="246">
        <v>56.7</v>
      </c>
      <c r="J96" s="246">
        <v>0</v>
      </c>
      <c r="K96" s="246">
        <v>49.84</v>
      </c>
      <c r="L96" s="233">
        <v>0</v>
      </c>
      <c r="M96" s="246">
        <v>0</v>
      </c>
      <c r="N96" s="233">
        <v>0</v>
      </c>
      <c r="O96" s="258">
        <v>16.71</v>
      </c>
      <c r="P96" s="258">
        <v>2.09</v>
      </c>
    </row>
    <row r="97" spans="1:16" ht="18.75" customHeight="1" x14ac:dyDescent="0.15">
      <c r="A97" s="235" t="s">
        <v>333</v>
      </c>
      <c r="B97" s="243" t="s">
        <v>334</v>
      </c>
      <c r="C97" s="243" t="s">
        <v>337</v>
      </c>
      <c r="D97" s="248" t="s">
        <v>338</v>
      </c>
      <c r="E97" s="251">
        <v>125.34</v>
      </c>
      <c r="F97" s="233">
        <v>106.54</v>
      </c>
      <c r="G97" s="245">
        <v>0</v>
      </c>
      <c r="H97" s="246">
        <v>0</v>
      </c>
      <c r="I97" s="246">
        <v>56.7</v>
      </c>
      <c r="J97" s="246">
        <v>0</v>
      </c>
      <c r="K97" s="246">
        <v>49.84</v>
      </c>
      <c r="L97" s="233">
        <v>0</v>
      </c>
      <c r="M97" s="246">
        <v>0</v>
      </c>
      <c r="N97" s="233">
        <v>0</v>
      </c>
      <c r="O97" s="258">
        <v>16.71</v>
      </c>
      <c r="P97" s="258">
        <v>2.09</v>
      </c>
    </row>
    <row r="98" spans="1:16" ht="18.75" customHeight="1" x14ac:dyDescent="0.15">
      <c r="A98" s="235" t="s">
        <v>339</v>
      </c>
      <c r="B98" s="243"/>
      <c r="C98" s="243"/>
      <c r="D98" s="248" t="s">
        <v>340</v>
      </c>
      <c r="E98" s="251">
        <v>27.46</v>
      </c>
      <c r="F98" s="233">
        <v>0</v>
      </c>
      <c r="G98" s="245">
        <v>0</v>
      </c>
      <c r="H98" s="246">
        <v>0</v>
      </c>
      <c r="I98" s="246">
        <v>0</v>
      </c>
      <c r="J98" s="246">
        <v>0</v>
      </c>
      <c r="K98" s="246">
        <v>0</v>
      </c>
      <c r="L98" s="233">
        <v>0</v>
      </c>
      <c r="M98" s="246">
        <v>27.46</v>
      </c>
      <c r="N98" s="233">
        <v>0</v>
      </c>
      <c r="O98" s="258">
        <v>0</v>
      </c>
      <c r="P98" s="258">
        <v>0</v>
      </c>
    </row>
    <row r="99" spans="1:16" ht="18.75" customHeight="1" x14ac:dyDescent="0.15">
      <c r="A99" s="235"/>
      <c r="B99" s="243" t="s">
        <v>363</v>
      </c>
      <c r="C99" s="243"/>
      <c r="D99" s="248" t="s">
        <v>364</v>
      </c>
      <c r="E99" s="251">
        <v>27.46</v>
      </c>
      <c r="F99" s="233">
        <v>0</v>
      </c>
      <c r="G99" s="245">
        <v>0</v>
      </c>
      <c r="H99" s="246">
        <v>0</v>
      </c>
      <c r="I99" s="246">
        <v>0</v>
      </c>
      <c r="J99" s="246">
        <v>0</v>
      </c>
      <c r="K99" s="246">
        <v>0</v>
      </c>
      <c r="L99" s="233">
        <v>0</v>
      </c>
      <c r="M99" s="246">
        <v>27.46</v>
      </c>
      <c r="N99" s="233">
        <v>0</v>
      </c>
      <c r="O99" s="258">
        <v>0</v>
      </c>
      <c r="P99" s="258">
        <v>0</v>
      </c>
    </row>
    <row r="100" spans="1:16" ht="18.75" customHeight="1" x14ac:dyDescent="0.15">
      <c r="A100" s="235" t="s">
        <v>343</v>
      </c>
      <c r="B100" s="243" t="s">
        <v>365</v>
      </c>
      <c r="C100" s="243" t="s">
        <v>366</v>
      </c>
      <c r="D100" s="248" t="s">
        <v>367</v>
      </c>
      <c r="E100" s="251">
        <v>27.46</v>
      </c>
      <c r="F100" s="233">
        <v>0</v>
      </c>
      <c r="G100" s="245">
        <v>0</v>
      </c>
      <c r="H100" s="246">
        <v>0</v>
      </c>
      <c r="I100" s="246">
        <v>0</v>
      </c>
      <c r="J100" s="246">
        <v>0</v>
      </c>
      <c r="K100" s="246">
        <v>0</v>
      </c>
      <c r="L100" s="233">
        <v>0</v>
      </c>
      <c r="M100" s="246">
        <v>27.46</v>
      </c>
      <c r="N100" s="233">
        <v>0</v>
      </c>
      <c r="O100" s="258">
        <v>0</v>
      </c>
      <c r="P100" s="258">
        <v>0</v>
      </c>
    </row>
    <row r="101" spans="1:16" ht="18.75" customHeight="1" x14ac:dyDescent="0.15">
      <c r="A101" s="235"/>
      <c r="B101" s="243"/>
      <c r="C101" s="243"/>
      <c r="D101" s="248" t="s">
        <v>319</v>
      </c>
      <c r="E101" s="251">
        <v>75.87</v>
      </c>
      <c r="F101" s="233">
        <v>52.67</v>
      </c>
      <c r="G101" s="245">
        <v>0</v>
      </c>
      <c r="H101" s="246">
        <v>0</v>
      </c>
      <c r="I101" s="246">
        <v>27.77</v>
      </c>
      <c r="J101" s="246">
        <v>0</v>
      </c>
      <c r="K101" s="246">
        <v>24.9</v>
      </c>
      <c r="L101" s="233">
        <v>0</v>
      </c>
      <c r="M101" s="246">
        <v>13.91</v>
      </c>
      <c r="N101" s="233">
        <v>0</v>
      </c>
      <c r="O101" s="258">
        <v>8.26</v>
      </c>
      <c r="P101" s="258">
        <v>1.03</v>
      </c>
    </row>
    <row r="102" spans="1:16" ht="18.75" customHeight="1" x14ac:dyDescent="0.15">
      <c r="A102" s="235" t="s">
        <v>329</v>
      </c>
      <c r="B102" s="243"/>
      <c r="C102" s="243"/>
      <c r="D102" s="248" t="s">
        <v>330</v>
      </c>
      <c r="E102" s="251">
        <v>61.96</v>
      </c>
      <c r="F102" s="233">
        <v>52.67</v>
      </c>
      <c r="G102" s="245">
        <v>0</v>
      </c>
      <c r="H102" s="246">
        <v>0</v>
      </c>
      <c r="I102" s="246">
        <v>27.77</v>
      </c>
      <c r="J102" s="246">
        <v>0</v>
      </c>
      <c r="K102" s="246">
        <v>24.9</v>
      </c>
      <c r="L102" s="233">
        <v>0</v>
      </c>
      <c r="M102" s="246">
        <v>0</v>
      </c>
      <c r="N102" s="233">
        <v>0</v>
      </c>
      <c r="O102" s="258">
        <v>8.26</v>
      </c>
      <c r="P102" s="258">
        <v>1.03</v>
      </c>
    </row>
    <row r="103" spans="1:16" ht="18.75" customHeight="1" x14ac:dyDescent="0.15">
      <c r="A103" s="235"/>
      <c r="B103" s="243" t="s">
        <v>331</v>
      </c>
      <c r="C103" s="243"/>
      <c r="D103" s="248" t="s">
        <v>332</v>
      </c>
      <c r="E103" s="251">
        <v>61.96</v>
      </c>
      <c r="F103" s="233">
        <v>52.67</v>
      </c>
      <c r="G103" s="245">
        <v>0</v>
      </c>
      <c r="H103" s="246">
        <v>0</v>
      </c>
      <c r="I103" s="246">
        <v>27.77</v>
      </c>
      <c r="J103" s="246">
        <v>0</v>
      </c>
      <c r="K103" s="246">
        <v>24.9</v>
      </c>
      <c r="L103" s="233">
        <v>0</v>
      </c>
      <c r="M103" s="246">
        <v>0</v>
      </c>
      <c r="N103" s="233">
        <v>0</v>
      </c>
      <c r="O103" s="258">
        <v>8.26</v>
      </c>
      <c r="P103" s="258">
        <v>1.03</v>
      </c>
    </row>
    <row r="104" spans="1:16" ht="18.75" customHeight="1" x14ac:dyDescent="0.15">
      <c r="A104" s="235" t="s">
        <v>333</v>
      </c>
      <c r="B104" s="243" t="s">
        <v>334</v>
      </c>
      <c r="C104" s="243" t="s">
        <v>337</v>
      </c>
      <c r="D104" s="248" t="s">
        <v>338</v>
      </c>
      <c r="E104" s="251">
        <v>61.96</v>
      </c>
      <c r="F104" s="233">
        <v>52.67</v>
      </c>
      <c r="G104" s="245">
        <v>0</v>
      </c>
      <c r="H104" s="246">
        <v>0</v>
      </c>
      <c r="I104" s="246">
        <v>27.77</v>
      </c>
      <c r="J104" s="246">
        <v>0</v>
      </c>
      <c r="K104" s="246">
        <v>24.9</v>
      </c>
      <c r="L104" s="233">
        <v>0</v>
      </c>
      <c r="M104" s="246">
        <v>0</v>
      </c>
      <c r="N104" s="233">
        <v>0</v>
      </c>
      <c r="O104" s="258">
        <v>8.26</v>
      </c>
      <c r="P104" s="258">
        <v>1.03</v>
      </c>
    </row>
    <row r="105" spans="1:16" ht="18.75" customHeight="1" x14ac:dyDescent="0.15">
      <c r="A105" s="235" t="s">
        <v>339</v>
      </c>
      <c r="B105" s="243"/>
      <c r="C105" s="243"/>
      <c r="D105" s="248" t="s">
        <v>340</v>
      </c>
      <c r="E105" s="251">
        <v>13.91</v>
      </c>
      <c r="F105" s="233">
        <v>0</v>
      </c>
      <c r="G105" s="245">
        <v>0</v>
      </c>
      <c r="H105" s="246">
        <v>0</v>
      </c>
      <c r="I105" s="246">
        <v>0</v>
      </c>
      <c r="J105" s="246">
        <v>0</v>
      </c>
      <c r="K105" s="246">
        <v>0</v>
      </c>
      <c r="L105" s="233">
        <v>0</v>
      </c>
      <c r="M105" s="246">
        <v>13.91</v>
      </c>
      <c r="N105" s="233">
        <v>0</v>
      </c>
      <c r="O105" s="258">
        <v>0</v>
      </c>
      <c r="P105" s="258">
        <v>0</v>
      </c>
    </row>
    <row r="106" spans="1:16" ht="18.75" customHeight="1" x14ac:dyDescent="0.15">
      <c r="A106" s="235"/>
      <c r="B106" s="243" t="s">
        <v>363</v>
      </c>
      <c r="C106" s="243"/>
      <c r="D106" s="248" t="s">
        <v>364</v>
      </c>
      <c r="E106" s="251">
        <v>13.91</v>
      </c>
      <c r="F106" s="233">
        <v>0</v>
      </c>
      <c r="G106" s="245">
        <v>0</v>
      </c>
      <c r="H106" s="246">
        <v>0</v>
      </c>
      <c r="I106" s="246">
        <v>0</v>
      </c>
      <c r="J106" s="246">
        <v>0</v>
      </c>
      <c r="K106" s="246">
        <v>0</v>
      </c>
      <c r="L106" s="233">
        <v>0</v>
      </c>
      <c r="M106" s="246">
        <v>13.91</v>
      </c>
      <c r="N106" s="233">
        <v>0</v>
      </c>
      <c r="O106" s="258">
        <v>0</v>
      </c>
      <c r="P106" s="258">
        <v>0</v>
      </c>
    </row>
    <row r="107" spans="1:16" ht="18.75" customHeight="1" x14ac:dyDescent="0.15">
      <c r="A107" s="235" t="s">
        <v>343</v>
      </c>
      <c r="B107" s="243" t="s">
        <v>365</v>
      </c>
      <c r="C107" s="243" t="s">
        <v>366</v>
      </c>
      <c r="D107" s="248" t="s">
        <v>367</v>
      </c>
      <c r="E107" s="251">
        <v>13.91</v>
      </c>
      <c r="F107" s="233">
        <v>0</v>
      </c>
      <c r="G107" s="245">
        <v>0</v>
      </c>
      <c r="H107" s="246">
        <v>0</v>
      </c>
      <c r="I107" s="246">
        <v>0</v>
      </c>
      <c r="J107" s="246">
        <v>0</v>
      </c>
      <c r="K107" s="246">
        <v>0</v>
      </c>
      <c r="L107" s="233">
        <v>0</v>
      </c>
      <c r="M107" s="246">
        <v>13.91</v>
      </c>
      <c r="N107" s="233">
        <v>0</v>
      </c>
      <c r="O107" s="258">
        <v>0</v>
      </c>
      <c r="P107" s="258">
        <v>0</v>
      </c>
    </row>
    <row r="108" spans="1:16" ht="18.75" customHeight="1" x14ac:dyDescent="0.15">
      <c r="A108" s="235"/>
      <c r="B108" s="243"/>
      <c r="C108" s="243"/>
      <c r="D108" s="248" t="s">
        <v>321</v>
      </c>
      <c r="E108" s="251">
        <v>15.22</v>
      </c>
      <c r="F108" s="233">
        <v>5.19</v>
      </c>
      <c r="G108" s="245">
        <v>0</v>
      </c>
      <c r="H108" s="246">
        <v>0</v>
      </c>
      <c r="I108" s="246">
        <v>2.14</v>
      </c>
      <c r="J108" s="246">
        <v>0</v>
      </c>
      <c r="K108" s="246">
        <v>3.05</v>
      </c>
      <c r="L108" s="233">
        <v>0</v>
      </c>
      <c r="M108" s="246">
        <v>9.1199999999999992</v>
      </c>
      <c r="N108" s="233">
        <v>0</v>
      </c>
      <c r="O108" s="258">
        <v>0.81</v>
      </c>
      <c r="P108" s="258">
        <v>0.1</v>
      </c>
    </row>
    <row r="109" spans="1:16" ht="18.75" customHeight="1" x14ac:dyDescent="0.15">
      <c r="A109" s="235" t="s">
        <v>329</v>
      </c>
      <c r="B109" s="243"/>
      <c r="C109" s="243"/>
      <c r="D109" s="248" t="s">
        <v>330</v>
      </c>
      <c r="E109" s="251">
        <v>6.1</v>
      </c>
      <c r="F109" s="233">
        <v>5.19</v>
      </c>
      <c r="G109" s="245">
        <v>0</v>
      </c>
      <c r="H109" s="246">
        <v>0</v>
      </c>
      <c r="I109" s="246">
        <v>2.14</v>
      </c>
      <c r="J109" s="246">
        <v>0</v>
      </c>
      <c r="K109" s="246">
        <v>3.05</v>
      </c>
      <c r="L109" s="233">
        <v>0</v>
      </c>
      <c r="M109" s="246">
        <v>0</v>
      </c>
      <c r="N109" s="233">
        <v>0</v>
      </c>
      <c r="O109" s="258">
        <v>0.81</v>
      </c>
      <c r="P109" s="258">
        <v>0.1</v>
      </c>
    </row>
    <row r="110" spans="1:16" ht="18.75" customHeight="1" x14ac:dyDescent="0.15">
      <c r="A110" s="235"/>
      <c r="B110" s="243" t="s">
        <v>331</v>
      </c>
      <c r="C110" s="243"/>
      <c r="D110" s="248" t="s">
        <v>332</v>
      </c>
      <c r="E110" s="251">
        <v>6.1</v>
      </c>
      <c r="F110" s="233">
        <v>5.19</v>
      </c>
      <c r="G110" s="245">
        <v>0</v>
      </c>
      <c r="H110" s="246">
        <v>0</v>
      </c>
      <c r="I110" s="246">
        <v>2.14</v>
      </c>
      <c r="J110" s="246">
        <v>0</v>
      </c>
      <c r="K110" s="246">
        <v>3.05</v>
      </c>
      <c r="L110" s="233">
        <v>0</v>
      </c>
      <c r="M110" s="246">
        <v>0</v>
      </c>
      <c r="N110" s="233">
        <v>0</v>
      </c>
      <c r="O110" s="258">
        <v>0.81</v>
      </c>
      <c r="P110" s="258">
        <v>0.1</v>
      </c>
    </row>
    <row r="111" spans="1:16" ht="18.75" customHeight="1" x14ac:dyDescent="0.15">
      <c r="A111" s="235" t="s">
        <v>333</v>
      </c>
      <c r="B111" s="243" t="s">
        <v>334</v>
      </c>
      <c r="C111" s="243" t="s">
        <v>337</v>
      </c>
      <c r="D111" s="248" t="s">
        <v>338</v>
      </c>
      <c r="E111" s="251">
        <v>6.1</v>
      </c>
      <c r="F111" s="233">
        <v>5.19</v>
      </c>
      <c r="G111" s="245">
        <v>0</v>
      </c>
      <c r="H111" s="246">
        <v>0</v>
      </c>
      <c r="I111" s="246">
        <v>2.14</v>
      </c>
      <c r="J111" s="246">
        <v>0</v>
      </c>
      <c r="K111" s="246">
        <v>3.05</v>
      </c>
      <c r="L111" s="233">
        <v>0</v>
      </c>
      <c r="M111" s="246">
        <v>0</v>
      </c>
      <c r="N111" s="233">
        <v>0</v>
      </c>
      <c r="O111" s="258">
        <v>0.81</v>
      </c>
      <c r="P111" s="258">
        <v>0.1</v>
      </c>
    </row>
    <row r="112" spans="1:16" ht="18.75" customHeight="1" x14ac:dyDescent="0.15">
      <c r="A112" s="235" t="s">
        <v>339</v>
      </c>
      <c r="B112" s="243"/>
      <c r="C112" s="243"/>
      <c r="D112" s="248" t="s">
        <v>340</v>
      </c>
      <c r="E112" s="251">
        <v>9.1199999999999992</v>
      </c>
      <c r="F112" s="233">
        <v>0</v>
      </c>
      <c r="G112" s="245">
        <v>0</v>
      </c>
      <c r="H112" s="246">
        <v>0</v>
      </c>
      <c r="I112" s="246">
        <v>0</v>
      </c>
      <c r="J112" s="246">
        <v>0</v>
      </c>
      <c r="K112" s="246">
        <v>0</v>
      </c>
      <c r="L112" s="233">
        <v>0</v>
      </c>
      <c r="M112" s="246">
        <v>9.1199999999999992</v>
      </c>
      <c r="N112" s="233">
        <v>0</v>
      </c>
      <c r="O112" s="258">
        <v>0</v>
      </c>
      <c r="P112" s="258">
        <v>0</v>
      </c>
    </row>
    <row r="113" spans="1:16" ht="18.75" customHeight="1" x14ac:dyDescent="0.15">
      <c r="A113" s="235"/>
      <c r="B113" s="243" t="s">
        <v>341</v>
      </c>
      <c r="C113" s="243"/>
      <c r="D113" s="248" t="s">
        <v>342</v>
      </c>
      <c r="E113" s="251">
        <v>9.1199999999999992</v>
      </c>
      <c r="F113" s="233">
        <v>0</v>
      </c>
      <c r="G113" s="245">
        <v>0</v>
      </c>
      <c r="H113" s="246">
        <v>0</v>
      </c>
      <c r="I113" s="246">
        <v>0</v>
      </c>
      <c r="J113" s="246">
        <v>0</v>
      </c>
      <c r="K113" s="246">
        <v>0</v>
      </c>
      <c r="L113" s="233">
        <v>0</v>
      </c>
      <c r="M113" s="246">
        <v>9.1199999999999992</v>
      </c>
      <c r="N113" s="233">
        <v>0</v>
      </c>
      <c r="O113" s="258">
        <v>0</v>
      </c>
      <c r="P113" s="258">
        <v>0</v>
      </c>
    </row>
    <row r="114" spans="1:16" ht="18.75" customHeight="1" x14ac:dyDescent="0.15">
      <c r="A114" s="235" t="s">
        <v>343</v>
      </c>
      <c r="B114" s="243" t="s">
        <v>344</v>
      </c>
      <c r="C114" s="243" t="s">
        <v>360</v>
      </c>
      <c r="D114" s="248" t="s">
        <v>368</v>
      </c>
      <c r="E114" s="251">
        <v>9.1199999999999992</v>
      </c>
      <c r="F114" s="233">
        <v>0</v>
      </c>
      <c r="G114" s="245">
        <v>0</v>
      </c>
      <c r="H114" s="246">
        <v>0</v>
      </c>
      <c r="I114" s="246">
        <v>0</v>
      </c>
      <c r="J114" s="246">
        <v>0</v>
      </c>
      <c r="K114" s="246">
        <v>0</v>
      </c>
      <c r="L114" s="233">
        <v>0</v>
      </c>
      <c r="M114" s="246">
        <v>9.1199999999999992</v>
      </c>
      <c r="N114" s="233">
        <v>0</v>
      </c>
      <c r="O114" s="258">
        <v>0</v>
      </c>
      <c r="P114" s="258">
        <v>0</v>
      </c>
    </row>
    <row r="115" spans="1:16" ht="18.75" customHeight="1" x14ac:dyDescent="0.15">
      <c r="A115" s="235"/>
      <c r="B115" s="243"/>
      <c r="C115" s="243"/>
      <c r="D115" s="248" t="s">
        <v>323</v>
      </c>
      <c r="E115" s="251">
        <v>38.36</v>
      </c>
      <c r="F115" s="233">
        <v>24.69</v>
      </c>
      <c r="G115" s="245">
        <v>0</v>
      </c>
      <c r="H115" s="246">
        <v>0</v>
      </c>
      <c r="I115" s="246">
        <v>11.75</v>
      </c>
      <c r="J115" s="246">
        <v>0</v>
      </c>
      <c r="K115" s="246">
        <v>12.94</v>
      </c>
      <c r="L115" s="233">
        <v>0</v>
      </c>
      <c r="M115" s="246">
        <v>9.32</v>
      </c>
      <c r="N115" s="233">
        <v>0</v>
      </c>
      <c r="O115" s="258">
        <v>3.87</v>
      </c>
      <c r="P115" s="258">
        <v>0.48</v>
      </c>
    </row>
    <row r="116" spans="1:16" ht="18.75" customHeight="1" x14ac:dyDescent="0.15">
      <c r="A116" s="235" t="s">
        <v>329</v>
      </c>
      <c r="B116" s="243"/>
      <c r="C116" s="243"/>
      <c r="D116" s="248" t="s">
        <v>330</v>
      </c>
      <c r="E116" s="251">
        <v>29.04</v>
      </c>
      <c r="F116" s="233">
        <v>24.69</v>
      </c>
      <c r="G116" s="245">
        <v>0</v>
      </c>
      <c r="H116" s="246">
        <v>0</v>
      </c>
      <c r="I116" s="246">
        <v>11.75</v>
      </c>
      <c r="J116" s="246">
        <v>0</v>
      </c>
      <c r="K116" s="246">
        <v>12.94</v>
      </c>
      <c r="L116" s="233">
        <v>0</v>
      </c>
      <c r="M116" s="246">
        <v>0</v>
      </c>
      <c r="N116" s="233">
        <v>0</v>
      </c>
      <c r="O116" s="258">
        <v>3.87</v>
      </c>
      <c r="P116" s="258">
        <v>0.48</v>
      </c>
    </row>
    <row r="117" spans="1:16" ht="18.75" customHeight="1" x14ac:dyDescent="0.15">
      <c r="A117" s="235"/>
      <c r="B117" s="243" t="s">
        <v>331</v>
      </c>
      <c r="C117" s="243"/>
      <c r="D117" s="248" t="s">
        <v>332</v>
      </c>
      <c r="E117" s="251">
        <v>29.04</v>
      </c>
      <c r="F117" s="233">
        <v>24.69</v>
      </c>
      <c r="G117" s="245">
        <v>0</v>
      </c>
      <c r="H117" s="246">
        <v>0</v>
      </c>
      <c r="I117" s="246">
        <v>11.75</v>
      </c>
      <c r="J117" s="246">
        <v>0</v>
      </c>
      <c r="K117" s="246">
        <v>12.94</v>
      </c>
      <c r="L117" s="233">
        <v>0</v>
      </c>
      <c r="M117" s="246">
        <v>0</v>
      </c>
      <c r="N117" s="233">
        <v>0</v>
      </c>
      <c r="O117" s="258">
        <v>3.87</v>
      </c>
      <c r="P117" s="258">
        <v>0.48</v>
      </c>
    </row>
    <row r="118" spans="1:16" ht="18.75" customHeight="1" x14ac:dyDescent="0.15">
      <c r="A118" s="235" t="s">
        <v>333</v>
      </c>
      <c r="B118" s="243" t="s">
        <v>334</v>
      </c>
      <c r="C118" s="243" t="s">
        <v>337</v>
      </c>
      <c r="D118" s="248" t="s">
        <v>338</v>
      </c>
      <c r="E118" s="251">
        <v>29.04</v>
      </c>
      <c r="F118" s="233">
        <v>24.69</v>
      </c>
      <c r="G118" s="245">
        <v>0</v>
      </c>
      <c r="H118" s="246">
        <v>0</v>
      </c>
      <c r="I118" s="246">
        <v>11.75</v>
      </c>
      <c r="J118" s="246">
        <v>0</v>
      </c>
      <c r="K118" s="246">
        <v>12.94</v>
      </c>
      <c r="L118" s="233">
        <v>0</v>
      </c>
      <c r="M118" s="246">
        <v>0</v>
      </c>
      <c r="N118" s="233">
        <v>0</v>
      </c>
      <c r="O118" s="258">
        <v>3.87</v>
      </c>
      <c r="P118" s="258">
        <v>0.48</v>
      </c>
    </row>
    <row r="119" spans="1:16" ht="18.75" customHeight="1" x14ac:dyDescent="0.15">
      <c r="A119" s="235" t="s">
        <v>339</v>
      </c>
      <c r="B119" s="243"/>
      <c r="C119" s="243"/>
      <c r="D119" s="248" t="s">
        <v>340</v>
      </c>
      <c r="E119" s="251">
        <v>9.32</v>
      </c>
      <c r="F119" s="233">
        <v>0</v>
      </c>
      <c r="G119" s="245">
        <v>0</v>
      </c>
      <c r="H119" s="246">
        <v>0</v>
      </c>
      <c r="I119" s="246">
        <v>0</v>
      </c>
      <c r="J119" s="246">
        <v>0</v>
      </c>
      <c r="K119" s="246">
        <v>0</v>
      </c>
      <c r="L119" s="233">
        <v>0</v>
      </c>
      <c r="M119" s="246">
        <v>9.32</v>
      </c>
      <c r="N119" s="233">
        <v>0</v>
      </c>
      <c r="O119" s="258">
        <v>0</v>
      </c>
      <c r="P119" s="258">
        <v>0</v>
      </c>
    </row>
    <row r="120" spans="1:16" ht="18.75" customHeight="1" x14ac:dyDescent="0.15">
      <c r="A120" s="235"/>
      <c r="B120" s="243" t="s">
        <v>363</v>
      </c>
      <c r="C120" s="243"/>
      <c r="D120" s="248" t="s">
        <v>364</v>
      </c>
      <c r="E120" s="251">
        <v>9.32</v>
      </c>
      <c r="F120" s="233">
        <v>0</v>
      </c>
      <c r="G120" s="245">
        <v>0</v>
      </c>
      <c r="H120" s="246">
        <v>0</v>
      </c>
      <c r="I120" s="246">
        <v>0</v>
      </c>
      <c r="J120" s="246">
        <v>0</v>
      </c>
      <c r="K120" s="246">
        <v>0</v>
      </c>
      <c r="L120" s="233">
        <v>0</v>
      </c>
      <c r="M120" s="246">
        <v>9.32</v>
      </c>
      <c r="N120" s="233">
        <v>0</v>
      </c>
      <c r="O120" s="258">
        <v>0</v>
      </c>
      <c r="P120" s="258">
        <v>0</v>
      </c>
    </row>
    <row r="121" spans="1:16" ht="18.75" customHeight="1" x14ac:dyDescent="0.15">
      <c r="A121" s="235" t="s">
        <v>343</v>
      </c>
      <c r="B121" s="243" t="s">
        <v>365</v>
      </c>
      <c r="C121" s="243" t="s">
        <v>366</v>
      </c>
      <c r="D121" s="248" t="s">
        <v>367</v>
      </c>
      <c r="E121" s="251">
        <v>9.32</v>
      </c>
      <c r="F121" s="233">
        <v>0</v>
      </c>
      <c r="G121" s="245">
        <v>0</v>
      </c>
      <c r="H121" s="246">
        <v>0</v>
      </c>
      <c r="I121" s="246">
        <v>0</v>
      </c>
      <c r="J121" s="246">
        <v>0</v>
      </c>
      <c r="K121" s="246">
        <v>0</v>
      </c>
      <c r="L121" s="233">
        <v>0</v>
      </c>
      <c r="M121" s="246">
        <v>9.32</v>
      </c>
      <c r="N121" s="233">
        <v>0</v>
      </c>
      <c r="O121" s="258">
        <v>0</v>
      </c>
      <c r="P121" s="258">
        <v>0</v>
      </c>
    </row>
    <row r="122" spans="1:16" ht="18.75" customHeight="1" x14ac:dyDescent="0.15">
      <c r="A122" s="235"/>
      <c r="B122" s="243"/>
      <c r="C122" s="243"/>
      <c r="D122" s="248" t="s">
        <v>325</v>
      </c>
      <c r="E122" s="251">
        <v>264.48</v>
      </c>
      <c r="F122" s="233">
        <v>187.8</v>
      </c>
      <c r="G122" s="245">
        <v>0</v>
      </c>
      <c r="H122" s="246">
        <v>0</v>
      </c>
      <c r="I122" s="246">
        <v>0</v>
      </c>
      <c r="J122" s="246">
        <v>100.54</v>
      </c>
      <c r="K122" s="246">
        <v>0</v>
      </c>
      <c r="L122" s="233">
        <v>87.26</v>
      </c>
      <c r="M122" s="246">
        <v>42.87</v>
      </c>
      <c r="N122" s="233">
        <v>0</v>
      </c>
      <c r="O122" s="258">
        <v>30.05</v>
      </c>
      <c r="P122" s="258">
        <v>3.76</v>
      </c>
    </row>
    <row r="123" spans="1:16" ht="18.75" customHeight="1" x14ac:dyDescent="0.15">
      <c r="A123" s="235" t="s">
        <v>329</v>
      </c>
      <c r="B123" s="243"/>
      <c r="C123" s="243"/>
      <c r="D123" s="248" t="s">
        <v>330</v>
      </c>
      <c r="E123" s="251">
        <v>33.81</v>
      </c>
      <c r="F123" s="233">
        <v>0</v>
      </c>
      <c r="G123" s="245">
        <v>0</v>
      </c>
      <c r="H123" s="246">
        <v>0</v>
      </c>
      <c r="I123" s="246">
        <v>0</v>
      </c>
      <c r="J123" s="246">
        <v>0</v>
      </c>
      <c r="K123" s="246">
        <v>0</v>
      </c>
      <c r="L123" s="233">
        <v>0</v>
      </c>
      <c r="M123" s="246">
        <v>0</v>
      </c>
      <c r="N123" s="233">
        <v>0</v>
      </c>
      <c r="O123" s="258">
        <v>30.05</v>
      </c>
      <c r="P123" s="258">
        <v>3.76</v>
      </c>
    </row>
    <row r="124" spans="1:16" ht="18.75" customHeight="1" x14ac:dyDescent="0.15">
      <c r="A124" s="235"/>
      <c r="B124" s="243" t="s">
        <v>331</v>
      </c>
      <c r="C124" s="243"/>
      <c r="D124" s="248" t="s">
        <v>332</v>
      </c>
      <c r="E124" s="251">
        <v>33.81</v>
      </c>
      <c r="F124" s="233">
        <v>0</v>
      </c>
      <c r="G124" s="245">
        <v>0</v>
      </c>
      <c r="H124" s="246">
        <v>0</v>
      </c>
      <c r="I124" s="246">
        <v>0</v>
      </c>
      <c r="J124" s="246">
        <v>0</v>
      </c>
      <c r="K124" s="246">
        <v>0</v>
      </c>
      <c r="L124" s="233">
        <v>0</v>
      </c>
      <c r="M124" s="246">
        <v>0</v>
      </c>
      <c r="N124" s="233">
        <v>0</v>
      </c>
      <c r="O124" s="258">
        <v>30.05</v>
      </c>
      <c r="P124" s="258">
        <v>3.76</v>
      </c>
    </row>
    <row r="125" spans="1:16" ht="18.75" customHeight="1" x14ac:dyDescent="0.15">
      <c r="A125" s="235" t="s">
        <v>333</v>
      </c>
      <c r="B125" s="243" t="s">
        <v>334</v>
      </c>
      <c r="C125" s="243" t="s">
        <v>337</v>
      </c>
      <c r="D125" s="248" t="s">
        <v>338</v>
      </c>
      <c r="E125" s="251">
        <v>33.81</v>
      </c>
      <c r="F125" s="233">
        <v>0</v>
      </c>
      <c r="G125" s="245">
        <v>0</v>
      </c>
      <c r="H125" s="246">
        <v>0</v>
      </c>
      <c r="I125" s="246">
        <v>0</v>
      </c>
      <c r="J125" s="246">
        <v>0</v>
      </c>
      <c r="K125" s="246">
        <v>0</v>
      </c>
      <c r="L125" s="233">
        <v>0</v>
      </c>
      <c r="M125" s="246">
        <v>0</v>
      </c>
      <c r="N125" s="233">
        <v>0</v>
      </c>
      <c r="O125" s="258">
        <v>30.05</v>
      </c>
      <c r="P125" s="258">
        <v>3.76</v>
      </c>
    </row>
    <row r="126" spans="1:16" ht="18.75" customHeight="1" x14ac:dyDescent="0.15">
      <c r="A126" s="235" t="s">
        <v>339</v>
      </c>
      <c r="B126" s="243"/>
      <c r="C126" s="243"/>
      <c r="D126" s="248" t="s">
        <v>340</v>
      </c>
      <c r="E126" s="251">
        <v>230.67</v>
      </c>
      <c r="F126" s="233">
        <v>187.8</v>
      </c>
      <c r="G126" s="245">
        <v>0</v>
      </c>
      <c r="H126" s="246">
        <v>0</v>
      </c>
      <c r="I126" s="246">
        <v>0</v>
      </c>
      <c r="J126" s="246">
        <v>100.54</v>
      </c>
      <c r="K126" s="246">
        <v>0</v>
      </c>
      <c r="L126" s="233">
        <v>87.26</v>
      </c>
      <c r="M126" s="246">
        <v>42.87</v>
      </c>
      <c r="N126" s="233">
        <v>0</v>
      </c>
      <c r="O126" s="258">
        <v>0</v>
      </c>
      <c r="P126" s="258">
        <v>0</v>
      </c>
    </row>
    <row r="127" spans="1:16" ht="18.75" customHeight="1" x14ac:dyDescent="0.15">
      <c r="A127" s="235"/>
      <c r="B127" s="243" t="s">
        <v>363</v>
      </c>
      <c r="C127" s="243"/>
      <c r="D127" s="248" t="s">
        <v>364</v>
      </c>
      <c r="E127" s="251">
        <v>230.67</v>
      </c>
      <c r="F127" s="233">
        <v>187.8</v>
      </c>
      <c r="G127" s="245">
        <v>0</v>
      </c>
      <c r="H127" s="246">
        <v>0</v>
      </c>
      <c r="I127" s="246">
        <v>0</v>
      </c>
      <c r="J127" s="246">
        <v>100.54</v>
      </c>
      <c r="K127" s="246">
        <v>0</v>
      </c>
      <c r="L127" s="233">
        <v>87.26</v>
      </c>
      <c r="M127" s="246">
        <v>42.87</v>
      </c>
      <c r="N127" s="233">
        <v>0</v>
      </c>
      <c r="O127" s="258">
        <v>0</v>
      </c>
      <c r="P127" s="258">
        <v>0</v>
      </c>
    </row>
    <row r="128" spans="1:16" ht="18.75" customHeight="1" x14ac:dyDescent="0.15">
      <c r="A128" s="235" t="s">
        <v>343</v>
      </c>
      <c r="B128" s="243" t="s">
        <v>365</v>
      </c>
      <c r="C128" s="243" t="s">
        <v>366</v>
      </c>
      <c r="D128" s="248" t="s">
        <v>367</v>
      </c>
      <c r="E128" s="251">
        <v>230.67</v>
      </c>
      <c r="F128" s="233">
        <v>187.8</v>
      </c>
      <c r="G128" s="245">
        <v>0</v>
      </c>
      <c r="H128" s="246">
        <v>0</v>
      </c>
      <c r="I128" s="246">
        <v>0</v>
      </c>
      <c r="J128" s="246">
        <v>100.54</v>
      </c>
      <c r="K128" s="246">
        <v>0</v>
      </c>
      <c r="L128" s="233">
        <v>87.26</v>
      </c>
      <c r="M128" s="246">
        <v>42.87</v>
      </c>
      <c r="N128" s="233">
        <v>0</v>
      </c>
      <c r="O128" s="258">
        <v>0</v>
      </c>
      <c r="P128" s="258">
        <v>0</v>
      </c>
    </row>
    <row r="129" spans="1:16" ht="18.75" customHeight="1" x14ac:dyDescent="0.15">
      <c r="A129" s="235"/>
      <c r="B129" s="243"/>
      <c r="C129" s="243"/>
      <c r="D129" s="248" t="s">
        <v>327</v>
      </c>
      <c r="E129" s="251">
        <v>28.92</v>
      </c>
      <c r="F129" s="233">
        <v>12.65</v>
      </c>
      <c r="G129" s="245">
        <v>0</v>
      </c>
      <c r="H129" s="246">
        <v>0</v>
      </c>
      <c r="I129" s="246">
        <v>6.81</v>
      </c>
      <c r="J129" s="246">
        <v>0</v>
      </c>
      <c r="K129" s="246">
        <v>5.84</v>
      </c>
      <c r="L129" s="233">
        <v>0</v>
      </c>
      <c r="M129" s="246">
        <v>14.04</v>
      </c>
      <c r="N129" s="233">
        <v>0</v>
      </c>
      <c r="O129" s="258">
        <v>1.98</v>
      </c>
      <c r="P129" s="258">
        <v>0.25</v>
      </c>
    </row>
    <row r="130" spans="1:16" ht="18.75" customHeight="1" x14ac:dyDescent="0.15">
      <c r="A130" s="235" t="s">
        <v>329</v>
      </c>
      <c r="B130" s="243"/>
      <c r="C130" s="243"/>
      <c r="D130" s="248" t="s">
        <v>330</v>
      </c>
      <c r="E130" s="251">
        <v>14.88</v>
      </c>
      <c r="F130" s="233">
        <v>12.65</v>
      </c>
      <c r="G130" s="245">
        <v>0</v>
      </c>
      <c r="H130" s="246">
        <v>0</v>
      </c>
      <c r="I130" s="246">
        <v>6.81</v>
      </c>
      <c r="J130" s="246">
        <v>0</v>
      </c>
      <c r="K130" s="246">
        <v>5.84</v>
      </c>
      <c r="L130" s="233">
        <v>0</v>
      </c>
      <c r="M130" s="246">
        <v>0</v>
      </c>
      <c r="N130" s="233">
        <v>0</v>
      </c>
      <c r="O130" s="258">
        <v>1.98</v>
      </c>
      <c r="P130" s="258">
        <v>0.25</v>
      </c>
    </row>
    <row r="131" spans="1:16" ht="18.75" customHeight="1" x14ac:dyDescent="0.15">
      <c r="A131" s="235"/>
      <c r="B131" s="243" t="s">
        <v>331</v>
      </c>
      <c r="C131" s="243"/>
      <c r="D131" s="248" t="s">
        <v>332</v>
      </c>
      <c r="E131" s="251">
        <v>14.88</v>
      </c>
      <c r="F131" s="233">
        <v>12.65</v>
      </c>
      <c r="G131" s="245">
        <v>0</v>
      </c>
      <c r="H131" s="246">
        <v>0</v>
      </c>
      <c r="I131" s="246">
        <v>6.81</v>
      </c>
      <c r="J131" s="246">
        <v>0</v>
      </c>
      <c r="K131" s="246">
        <v>5.84</v>
      </c>
      <c r="L131" s="233">
        <v>0</v>
      </c>
      <c r="M131" s="246">
        <v>0</v>
      </c>
      <c r="N131" s="233">
        <v>0</v>
      </c>
      <c r="O131" s="258">
        <v>1.98</v>
      </c>
      <c r="P131" s="258">
        <v>0.25</v>
      </c>
    </row>
    <row r="132" spans="1:16" ht="18.75" customHeight="1" x14ac:dyDescent="0.15">
      <c r="A132" s="235" t="s">
        <v>333</v>
      </c>
      <c r="B132" s="243" t="s">
        <v>334</v>
      </c>
      <c r="C132" s="243" t="s">
        <v>337</v>
      </c>
      <c r="D132" s="248" t="s">
        <v>338</v>
      </c>
      <c r="E132" s="251">
        <v>14.88</v>
      </c>
      <c r="F132" s="233">
        <v>12.65</v>
      </c>
      <c r="G132" s="245">
        <v>0</v>
      </c>
      <c r="H132" s="246">
        <v>0</v>
      </c>
      <c r="I132" s="246">
        <v>6.81</v>
      </c>
      <c r="J132" s="246">
        <v>0</v>
      </c>
      <c r="K132" s="246">
        <v>5.84</v>
      </c>
      <c r="L132" s="233">
        <v>0</v>
      </c>
      <c r="M132" s="246">
        <v>0</v>
      </c>
      <c r="N132" s="233">
        <v>0</v>
      </c>
      <c r="O132" s="258">
        <v>1.98</v>
      </c>
      <c r="P132" s="258">
        <v>0.25</v>
      </c>
    </row>
    <row r="133" spans="1:16" ht="18.75" customHeight="1" x14ac:dyDescent="0.15">
      <c r="A133" s="235" t="s">
        <v>339</v>
      </c>
      <c r="B133" s="243"/>
      <c r="C133" s="243"/>
      <c r="D133" s="248" t="s">
        <v>340</v>
      </c>
      <c r="E133" s="251">
        <v>14.04</v>
      </c>
      <c r="F133" s="233">
        <v>0</v>
      </c>
      <c r="G133" s="245">
        <v>0</v>
      </c>
      <c r="H133" s="246">
        <v>0</v>
      </c>
      <c r="I133" s="246">
        <v>0</v>
      </c>
      <c r="J133" s="246">
        <v>0</v>
      </c>
      <c r="K133" s="246">
        <v>0</v>
      </c>
      <c r="L133" s="233">
        <v>0</v>
      </c>
      <c r="M133" s="246">
        <v>14.04</v>
      </c>
      <c r="N133" s="233">
        <v>0</v>
      </c>
      <c r="O133" s="258">
        <v>0</v>
      </c>
      <c r="P133" s="258">
        <v>0</v>
      </c>
    </row>
    <row r="134" spans="1:16" ht="18.75" customHeight="1" x14ac:dyDescent="0.15">
      <c r="A134" s="235"/>
      <c r="B134" s="243" t="s">
        <v>363</v>
      </c>
      <c r="C134" s="243"/>
      <c r="D134" s="248" t="s">
        <v>364</v>
      </c>
      <c r="E134" s="251">
        <v>14.04</v>
      </c>
      <c r="F134" s="233">
        <v>0</v>
      </c>
      <c r="G134" s="245">
        <v>0</v>
      </c>
      <c r="H134" s="246">
        <v>0</v>
      </c>
      <c r="I134" s="246">
        <v>0</v>
      </c>
      <c r="J134" s="246">
        <v>0</v>
      </c>
      <c r="K134" s="246">
        <v>0</v>
      </c>
      <c r="L134" s="233">
        <v>0</v>
      </c>
      <c r="M134" s="246">
        <v>14.04</v>
      </c>
      <c r="N134" s="233">
        <v>0</v>
      </c>
      <c r="O134" s="258">
        <v>0</v>
      </c>
      <c r="P134" s="258">
        <v>0</v>
      </c>
    </row>
    <row r="135" spans="1:16" ht="18.75" customHeight="1" x14ac:dyDescent="0.15">
      <c r="A135" s="235" t="s">
        <v>343</v>
      </c>
      <c r="B135" s="243" t="s">
        <v>365</v>
      </c>
      <c r="C135" s="243" t="s">
        <v>366</v>
      </c>
      <c r="D135" s="248" t="s">
        <v>367</v>
      </c>
      <c r="E135" s="251">
        <v>14.04</v>
      </c>
      <c r="F135" s="233">
        <v>0</v>
      </c>
      <c r="G135" s="245">
        <v>0</v>
      </c>
      <c r="H135" s="246">
        <v>0</v>
      </c>
      <c r="I135" s="246">
        <v>0</v>
      </c>
      <c r="J135" s="246">
        <v>0</v>
      </c>
      <c r="K135" s="246">
        <v>0</v>
      </c>
      <c r="L135" s="233">
        <v>0</v>
      </c>
      <c r="M135" s="246">
        <v>14.04</v>
      </c>
      <c r="N135" s="233">
        <v>0</v>
      </c>
      <c r="O135" s="258">
        <v>0</v>
      </c>
      <c r="P135" s="258">
        <v>0</v>
      </c>
    </row>
  </sheetData>
  <sheetProtection formatCells="0" formatColumns="0" formatRows="0"/>
  <mergeCells count="10">
    <mergeCell ref="P4:P6"/>
    <mergeCell ref="A5:A6"/>
    <mergeCell ref="B5:B6"/>
    <mergeCell ref="C5:C6"/>
    <mergeCell ref="F5:F6"/>
    <mergeCell ref="K5:L5"/>
    <mergeCell ref="D4:D6"/>
    <mergeCell ref="E4:E6"/>
    <mergeCell ref="M4:M6"/>
    <mergeCell ref="N4:N6"/>
  </mergeCells>
  <phoneticPr fontId="0" type="noConversion"/>
  <pageMargins left="0.59055118110236227" right="0.59055118110236227" top="0.59055118110236227" bottom="0.59055118110236227" header="0.59055118110236227" footer="0.39370078740157483"/>
  <pageSetup paperSize="9" scale="76" fitToHeight="100" orientation="landscape" verticalDpi="300" r:id="rId1"/>
  <headerFooter alignWithMargins="0">
    <oddFooter xml:space="preserve">第 &amp;P 页,共 &amp;N 页 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8"/>
  <sheetViews>
    <sheetView showGridLines="0" showZeros="0" workbookViewId="0"/>
  </sheetViews>
  <sheetFormatPr defaultRowHeight="11.25" x14ac:dyDescent="0.15"/>
  <cols>
    <col min="1" max="1" width="7.6640625" customWidth="1"/>
    <col min="2" max="2" width="6.6640625" customWidth="1"/>
    <col min="3" max="3" width="7.1640625" customWidth="1"/>
    <col min="4" max="4" width="38.83203125" customWidth="1"/>
    <col min="5" max="5" width="42.6640625" customWidth="1"/>
    <col min="6" max="6" width="7.1640625" customWidth="1"/>
    <col min="7" max="16" width="11.33203125" customWidth="1"/>
  </cols>
  <sheetData>
    <row r="1" spans="1:16" ht="12" customHeight="1" x14ac:dyDescent="0.15">
      <c r="A1" s="26"/>
      <c r="B1" s="26"/>
      <c r="C1" s="27"/>
      <c r="D1" s="28"/>
      <c r="E1" s="28"/>
      <c r="F1" s="28"/>
      <c r="H1" s="26"/>
      <c r="I1" s="26"/>
      <c r="J1" s="26"/>
      <c r="K1" s="26"/>
      <c r="L1" s="26"/>
      <c r="M1" s="26"/>
      <c r="N1" s="26"/>
      <c r="P1" s="27" t="s">
        <v>198</v>
      </c>
    </row>
    <row r="2" spans="1:16" ht="20.25" customHeight="1" x14ac:dyDescent="0.15">
      <c r="A2" s="29" t="s">
        <v>220</v>
      </c>
      <c r="B2" s="29"/>
      <c r="C2" s="29"/>
      <c r="D2" s="29"/>
      <c r="E2" s="29"/>
      <c r="F2" s="29"/>
      <c r="G2" s="29"/>
      <c r="H2" s="70"/>
      <c r="I2" s="70"/>
      <c r="J2" s="70"/>
      <c r="K2" s="70"/>
      <c r="L2" s="71"/>
      <c r="M2" s="71"/>
      <c r="N2" s="72"/>
      <c r="O2" s="66"/>
      <c r="P2" s="66"/>
    </row>
    <row r="3" spans="1:16" ht="12" customHeight="1" x14ac:dyDescent="0.15">
      <c r="A3" s="12"/>
      <c r="B3" s="12"/>
      <c r="C3" s="30"/>
      <c r="D3" s="28"/>
      <c r="E3" s="28"/>
      <c r="F3" s="28"/>
      <c r="H3" s="12"/>
      <c r="I3" s="12"/>
      <c r="J3" s="12"/>
      <c r="K3" s="12"/>
      <c r="L3" s="12"/>
      <c r="M3" s="12"/>
      <c r="N3" s="12"/>
      <c r="P3" s="27" t="s">
        <v>63</v>
      </c>
    </row>
    <row r="4" spans="1:16" ht="32.25" customHeight="1" x14ac:dyDescent="0.15">
      <c r="A4" s="846" t="s">
        <v>7</v>
      </c>
      <c r="B4" s="846"/>
      <c r="C4" s="846"/>
      <c r="D4" s="839" t="s">
        <v>59</v>
      </c>
      <c r="E4" s="849" t="s">
        <v>154</v>
      </c>
      <c r="F4" s="875" t="s">
        <v>190</v>
      </c>
      <c r="G4" s="875" t="s">
        <v>187</v>
      </c>
      <c r="H4" s="851" t="s">
        <v>178</v>
      </c>
      <c r="I4" s="851" t="s">
        <v>179</v>
      </c>
      <c r="J4" s="851" t="s">
        <v>180</v>
      </c>
      <c r="K4" s="853" t="s">
        <v>181</v>
      </c>
      <c r="L4" s="853" t="s">
        <v>182</v>
      </c>
      <c r="M4" s="853" t="s">
        <v>183</v>
      </c>
      <c r="N4" s="853" t="s">
        <v>184</v>
      </c>
      <c r="O4" s="853" t="s">
        <v>174</v>
      </c>
      <c r="P4" s="853" t="s">
        <v>185</v>
      </c>
    </row>
    <row r="5" spans="1:16" ht="11.2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1.2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20.2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1" t="s">
        <v>189</v>
      </c>
      <c r="F7" s="131" t="s">
        <v>189</v>
      </c>
      <c r="G7" s="132">
        <v>1</v>
      </c>
      <c r="H7" s="134">
        <v>2</v>
      </c>
      <c r="I7" s="135">
        <v>3</v>
      </c>
      <c r="J7" s="135">
        <v>4</v>
      </c>
      <c r="K7" s="135">
        <v>5</v>
      </c>
      <c r="L7" s="135">
        <v>6</v>
      </c>
      <c r="M7" s="135">
        <v>7</v>
      </c>
      <c r="N7" s="135">
        <v>8</v>
      </c>
      <c r="O7" s="136">
        <v>9</v>
      </c>
      <c r="P7" s="136">
        <v>10</v>
      </c>
    </row>
    <row r="8" spans="1:16" s="230" customFormat="1" ht="18.75" customHeight="1" x14ac:dyDescent="0.15">
      <c r="A8" s="235"/>
      <c r="B8" s="273"/>
      <c r="C8" s="273"/>
      <c r="D8" s="274" t="s">
        <v>28</v>
      </c>
      <c r="E8" s="275"/>
      <c r="F8" s="273"/>
      <c r="G8" s="207">
        <v>9144</v>
      </c>
      <c r="H8" s="276">
        <v>430</v>
      </c>
      <c r="I8" s="276">
        <v>6911.8</v>
      </c>
      <c r="J8" s="276">
        <v>750</v>
      </c>
      <c r="K8" s="276">
        <v>0</v>
      </c>
      <c r="L8" s="276">
        <v>0</v>
      </c>
      <c r="M8" s="276">
        <v>0</v>
      </c>
      <c r="N8" s="276">
        <v>0</v>
      </c>
      <c r="O8" s="276">
        <v>1052.2</v>
      </c>
      <c r="P8" s="276">
        <v>0</v>
      </c>
    </row>
    <row r="9" spans="1:16" ht="18.75" customHeight="1" x14ac:dyDescent="0.15">
      <c r="A9" s="235"/>
      <c r="B9" s="273"/>
      <c r="C9" s="273"/>
      <c r="D9" s="274" t="s">
        <v>284</v>
      </c>
      <c r="E9" s="275"/>
      <c r="F9" s="273"/>
      <c r="G9" s="207">
        <v>9144</v>
      </c>
      <c r="H9" s="276">
        <v>430</v>
      </c>
      <c r="I9" s="276">
        <v>6911.8</v>
      </c>
      <c r="J9" s="276">
        <v>750</v>
      </c>
      <c r="K9" s="276">
        <v>0</v>
      </c>
      <c r="L9" s="276">
        <v>0</v>
      </c>
      <c r="M9" s="276">
        <v>0</v>
      </c>
      <c r="N9" s="276">
        <v>0</v>
      </c>
      <c r="O9" s="276">
        <v>1052.2</v>
      </c>
      <c r="P9" s="276">
        <v>0</v>
      </c>
    </row>
    <row r="10" spans="1:16" ht="18.75" customHeight="1" x14ac:dyDescent="0.15">
      <c r="A10" s="235"/>
      <c r="B10" s="273"/>
      <c r="C10" s="273"/>
      <c r="D10" s="274" t="s">
        <v>285</v>
      </c>
      <c r="E10" s="275"/>
      <c r="F10" s="273"/>
      <c r="G10" s="207">
        <v>3064</v>
      </c>
      <c r="H10" s="276">
        <v>120</v>
      </c>
      <c r="I10" s="276">
        <v>2944</v>
      </c>
      <c r="J10" s="276">
        <v>0</v>
      </c>
      <c r="K10" s="276">
        <v>0</v>
      </c>
      <c r="L10" s="276">
        <v>0</v>
      </c>
      <c r="M10" s="276">
        <v>0</v>
      </c>
      <c r="N10" s="276">
        <v>0</v>
      </c>
      <c r="O10" s="276">
        <v>0</v>
      </c>
      <c r="P10" s="276">
        <v>0</v>
      </c>
    </row>
    <row r="11" spans="1:16" ht="18.75" customHeight="1" x14ac:dyDescent="0.15">
      <c r="A11" s="235"/>
      <c r="B11" s="273"/>
      <c r="C11" s="273"/>
      <c r="D11" s="274" t="s">
        <v>370</v>
      </c>
      <c r="E11" s="275"/>
      <c r="F11" s="273"/>
      <c r="G11" s="207">
        <v>185</v>
      </c>
      <c r="H11" s="276">
        <v>120</v>
      </c>
      <c r="I11" s="276">
        <v>65</v>
      </c>
      <c r="J11" s="276">
        <v>0</v>
      </c>
      <c r="K11" s="276">
        <v>0</v>
      </c>
      <c r="L11" s="276">
        <v>0</v>
      </c>
      <c r="M11" s="276">
        <v>0</v>
      </c>
      <c r="N11" s="276">
        <v>0</v>
      </c>
      <c r="O11" s="276">
        <v>0</v>
      </c>
      <c r="P11" s="276">
        <v>0</v>
      </c>
    </row>
    <row r="12" spans="1:16" ht="18.75" customHeight="1" x14ac:dyDescent="0.15">
      <c r="A12" s="235" t="s">
        <v>339</v>
      </c>
      <c r="B12" s="273"/>
      <c r="C12" s="273"/>
      <c r="D12" s="274" t="s">
        <v>371</v>
      </c>
      <c r="E12" s="275"/>
      <c r="F12" s="273"/>
      <c r="G12" s="207">
        <v>185</v>
      </c>
      <c r="H12" s="276">
        <v>120</v>
      </c>
      <c r="I12" s="276">
        <v>65</v>
      </c>
      <c r="J12" s="276">
        <v>0</v>
      </c>
      <c r="K12" s="276">
        <v>0</v>
      </c>
      <c r="L12" s="276">
        <v>0</v>
      </c>
      <c r="M12" s="276">
        <v>0</v>
      </c>
      <c r="N12" s="276">
        <v>0</v>
      </c>
      <c r="O12" s="276">
        <v>0</v>
      </c>
      <c r="P12" s="276">
        <v>0</v>
      </c>
    </row>
    <row r="13" spans="1:16" ht="18.75" customHeight="1" x14ac:dyDescent="0.15">
      <c r="A13" s="235"/>
      <c r="B13" s="273" t="s">
        <v>341</v>
      </c>
      <c r="C13" s="273"/>
      <c r="D13" s="274" t="s">
        <v>372</v>
      </c>
      <c r="E13" s="275"/>
      <c r="F13" s="273"/>
      <c r="G13" s="207">
        <v>185</v>
      </c>
      <c r="H13" s="276">
        <v>120</v>
      </c>
      <c r="I13" s="276">
        <v>65</v>
      </c>
      <c r="J13" s="276">
        <v>0</v>
      </c>
      <c r="K13" s="276">
        <v>0</v>
      </c>
      <c r="L13" s="276">
        <v>0</v>
      </c>
      <c r="M13" s="276">
        <v>0</v>
      </c>
      <c r="N13" s="276">
        <v>0</v>
      </c>
      <c r="O13" s="276">
        <v>0</v>
      </c>
      <c r="P13" s="276">
        <v>0</v>
      </c>
    </row>
    <row r="14" spans="1:16" ht="22.5" x14ac:dyDescent="0.15">
      <c r="A14" s="235" t="s">
        <v>343</v>
      </c>
      <c r="B14" s="273" t="s">
        <v>344</v>
      </c>
      <c r="C14" s="273" t="s">
        <v>337</v>
      </c>
      <c r="D14" s="274" t="s">
        <v>373</v>
      </c>
      <c r="E14" s="275" t="s">
        <v>374</v>
      </c>
      <c r="F14" s="273" t="s">
        <v>375</v>
      </c>
      <c r="G14" s="207">
        <v>185</v>
      </c>
      <c r="H14" s="276">
        <v>120</v>
      </c>
      <c r="I14" s="276">
        <v>65</v>
      </c>
      <c r="J14" s="276">
        <v>0</v>
      </c>
      <c r="K14" s="276">
        <v>0</v>
      </c>
      <c r="L14" s="276">
        <v>0</v>
      </c>
      <c r="M14" s="276">
        <v>0</v>
      </c>
      <c r="N14" s="276">
        <v>0</v>
      </c>
      <c r="O14" s="276">
        <v>0</v>
      </c>
      <c r="P14" s="276">
        <v>0</v>
      </c>
    </row>
    <row r="15" spans="1:16" ht="18.75" customHeight="1" x14ac:dyDescent="0.15">
      <c r="A15" s="235"/>
      <c r="B15" s="273"/>
      <c r="C15" s="273"/>
      <c r="D15" s="274" t="s">
        <v>376</v>
      </c>
      <c r="E15" s="275"/>
      <c r="F15" s="273"/>
      <c r="G15" s="207">
        <v>180</v>
      </c>
      <c r="H15" s="276">
        <v>0</v>
      </c>
      <c r="I15" s="276">
        <v>180</v>
      </c>
      <c r="J15" s="276">
        <v>0</v>
      </c>
      <c r="K15" s="276">
        <v>0</v>
      </c>
      <c r="L15" s="276">
        <v>0</v>
      </c>
      <c r="M15" s="276">
        <v>0</v>
      </c>
      <c r="N15" s="276">
        <v>0</v>
      </c>
      <c r="O15" s="276">
        <v>0</v>
      </c>
      <c r="P15" s="276">
        <v>0</v>
      </c>
    </row>
    <row r="16" spans="1:16" ht="18.75" customHeight="1" x14ac:dyDescent="0.15">
      <c r="A16" s="235" t="s">
        <v>339</v>
      </c>
      <c r="B16" s="273"/>
      <c r="C16" s="273"/>
      <c r="D16" s="274" t="s">
        <v>371</v>
      </c>
      <c r="E16" s="275"/>
      <c r="F16" s="273"/>
      <c r="G16" s="207">
        <v>180</v>
      </c>
      <c r="H16" s="276">
        <v>0</v>
      </c>
      <c r="I16" s="276">
        <v>180</v>
      </c>
      <c r="J16" s="276">
        <v>0</v>
      </c>
      <c r="K16" s="276">
        <v>0</v>
      </c>
      <c r="L16" s="276">
        <v>0</v>
      </c>
      <c r="M16" s="276">
        <v>0</v>
      </c>
      <c r="N16" s="276">
        <v>0</v>
      </c>
      <c r="O16" s="276">
        <v>0</v>
      </c>
      <c r="P16" s="276">
        <v>0</v>
      </c>
    </row>
    <row r="17" spans="1:16" ht="18.75" customHeight="1" x14ac:dyDescent="0.15">
      <c r="A17" s="235"/>
      <c r="B17" s="273" t="s">
        <v>335</v>
      </c>
      <c r="C17" s="273"/>
      <c r="D17" s="274" t="s">
        <v>377</v>
      </c>
      <c r="E17" s="275"/>
      <c r="F17" s="273"/>
      <c r="G17" s="207">
        <v>180</v>
      </c>
      <c r="H17" s="276">
        <v>0</v>
      </c>
      <c r="I17" s="276">
        <v>180</v>
      </c>
      <c r="J17" s="276">
        <v>0</v>
      </c>
      <c r="K17" s="276">
        <v>0</v>
      </c>
      <c r="L17" s="276">
        <v>0</v>
      </c>
      <c r="M17" s="276">
        <v>0</v>
      </c>
      <c r="N17" s="276">
        <v>0</v>
      </c>
      <c r="O17" s="276">
        <v>0</v>
      </c>
      <c r="P17" s="276">
        <v>0</v>
      </c>
    </row>
    <row r="18" spans="1:16" ht="18.75" customHeight="1" x14ac:dyDescent="0.15">
      <c r="A18" s="235" t="s">
        <v>343</v>
      </c>
      <c r="B18" s="273" t="s">
        <v>348</v>
      </c>
      <c r="C18" s="273" t="s">
        <v>349</v>
      </c>
      <c r="D18" s="274" t="s">
        <v>378</v>
      </c>
      <c r="E18" s="275" t="s">
        <v>379</v>
      </c>
      <c r="F18" s="273" t="s">
        <v>375</v>
      </c>
      <c r="G18" s="207">
        <v>180</v>
      </c>
      <c r="H18" s="276">
        <v>0</v>
      </c>
      <c r="I18" s="276">
        <v>180</v>
      </c>
      <c r="J18" s="276">
        <v>0</v>
      </c>
      <c r="K18" s="276">
        <v>0</v>
      </c>
      <c r="L18" s="276">
        <v>0</v>
      </c>
      <c r="M18" s="276">
        <v>0</v>
      </c>
      <c r="N18" s="276">
        <v>0</v>
      </c>
      <c r="O18" s="276">
        <v>0</v>
      </c>
      <c r="P18" s="276">
        <v>0</v>
      </c>
    </row>
    <row r="19" spans="1:16" ht="18.75" customHeight="1" x14ac:dyDescent="0.15">
      <c r="A19" s="235"/>
      <c r="B19" s="273"/>
      <c r="C19" s="273"/>
      <c r="D19" s="274" t="s">
        <v>380</v>
      </c>
      <c r="E19" s="275"/>
      <c r="F19" s="273"/>
      <c r="G19" s="207">
        <v>1274</v>
      </c>
      <c r="H19" s="276">
        <v>0</v>
      </c>
      <c r="I19" s="276">
        <v>1274</v>
      </c>
      <c r="J19" s="276">
        <v>0</v>
      </c>
      <c r="K19" s="276">
        <v>0</v>
      </c>
      <c r="L19" s="276">
        <v>0</v>
      </c>
      <c r="M19" s="276">
        <v>0</v>
      </c>
      <c r="N19" s="276">
        <v>0</v>
      </c>
      <c r="O19" s="276">
        <v>0</v>
      </c>
      <c r="P19" s="276">
        <v>0</v>
      </c>
    </row>
    <row r="20" spans="1:16" ht="18.75" customHeight="1" x14ac:dyDescent="0.15">
      <c r="A20" s="235" t="s">
        <v>339</v>
      </c>
      <c r="B20" s="273"/>
      <c r="C20" s="273"/>
      <c r="D20" s="274" t="s">
        <v>371</v>
      </c>
      <c r="E20" s="275"/>
      <c r="F20" s="273"/>
      <c r="G20" s="207">
        <v>1274</v>
      </c>
      <c r="H20" s="276">
        <v>0</v>
      </c>
      <c r="I20" s="276">
        <v>1274</v>
      </c>
      <c r="J20" s="276">
        <v>0</v>
      </c>
      <c r="K20" s="276">
        <v>0</v>
      </c>
      <c r="L20" s="276">
        <v>0</v>
      </c>
      <c r="M20" s="276">
        <v>0</v>
      </c>
      <c r="N20" s="276">
        <v>0</v>
      </c>
      <c r="O20" s="276">
        <v>0</v>
      </c>
      <c r="P20" s="276">
        <v>0</v>
      </c>
    </row>
    <row r="21" spans="1:16" ht="18.75" customHeight="1" x14ac:dyDescent="0.15">
      <c r="A21" s="235"/>
      <c r="B21" s="273" t="s">
        <v>341</v>
      </c>
      <c r="C21" s="273"/>
      <c r="D21" s="274" t="s">
        <v>372</v>
      </c>
      <c r="E21" s="275"/>
      <c r="F21" s="273"/>
      <c r="G21" s="207">
        <v>1274</v>
      </c>
      <c r="H21" s="276">
        <v>0</v>
      </c>
      <c r="I21" s="276">
        <v>1274</v>
      </c>
      <c r="J21" s="276">
        <v>0</v>
      </c>
      <c r="K21" s="276">
        <v>0</v>
      </c>
      <c r="L21" s="276">
        <v>0</v>
      </c>
      <c r="M21" s="276">
        <v>0</v>
      </c>
      <c r="N21" s="276">
        <v>0</v>
      </c>
      <c r="O21" s="276">
        <v>0</v>
      </c>
      <c r="P21" s="276">
        <v>0</v>
      </c>
    </row>
    <row r="22" spans="1:16" ht="22.5" x14ac:dyDescent="0.15">
      <c r="A22" s="235" t="s">
        <v>343</v>
      </c>
      <c r="B22" s="273" t="s">
        <v>344</v>
      </c>
      <c r="C22" s="273" t="s">
        <v>337</v>
      </c>
      <c r="D22" s="274" t="s">
        <v>373</v>
      </c>
      <c r="E22" s="275" t="s">
        <v>381</v>
      </c>
      <c r="F22" s="273" t="s">
        <v>375</v>
      </c>
      <c r="G22" s="207">
        <v>1274</v>
      </c>
      <c r="H22" s="276">
        <v>0</v>
      </c>
      <c r="I22" s="276">
        <v>1274</v>
      </c>
      <c r="J22" s="276">
        <v>0</v>
      </c>
      <c r="K22" s="276">
        <v>0</v>
      </c>
      <c r="L22" s="276">
        <v>0</v>
      </c>
      <c r="M22" s="276">
        <v>0</v>
      </c>
      <c r="N22" s="276">
        <v>0</v>
      </c>
      <c r="O22" s="276">
        <v>0</v>
      </c>
      <c r="P22" s="276">
        <v>0</v>
      </c>
    </row>
    <row r="23" spans="1:16" ht="18.75" customHeight="1" x14ac:dyDescent="0.15">
      <c r="A23" s="235"/>
      <c r="B23" s="273"/>
      <c r="C23" s="273"/>
      <c r="D23" s="274" t="s">
        <v>382</v>
      </c>
      <c r="E23" s="275"/>
      <c r="F23" s="273"/>
      <c r="G23" s="207">
        <v>213</v>
      </c>
      <c r="H23" s="276">
        <v>0</v>
      </c>
      <c r="I23" s="276">
        <v>213</v>
      </c>
      <c r="J23" s="276">
        <v>0</v>
      </c>
      <c r="K23" s="276">
        <v>0</v>
      </c>
      <c r="L23" s="276">
        <v>0</v>
      </c>
      <c r="M23" s="276">
        <v>0</v>
      </c>
      <c r="N23" s="276">
        <v>0</v>
      </c>
      <c r="O23" s="276">
        <v>0</v>
      </c>
      <c r="P23" s="276">
        <v>0</v>
      </c>
    </row>
    <row r="24" spans="1:16" ht="18.75" customHeight="1" x14ac:dyDescent="0.15">
      <c r="A24" s="235" t="s">
        <v>339</v>
      </c>
      <c r="B24" s="273"/>
      <c r="C24" s="273"/>
      <c r="D24" s="274" t="s">
        <v>371</v>
      </c>
      <c r="E24" s="275"/>
      <c r="F24" s="273"/>
      <c r="G24" s="207">
        <v>213</v>
      </c>
      <c r="H24" s="276">
        <v>0</v>
      </c>
      <c r="I24" s="276">
        <v>213</v>
      </c>
      <c r="J24" s="276">
        <v>0</v>
      </c>
      <c r="K24" s="276">
        <v>0</v>
      </c>
      <c r="L24" s="276">
        <v>0</v>
      </c>
      <c r="M24" s="276">
        <v>0</v>
      </c>
      <c r="N24" s="276">
        <v>0</v>
      </c>
      <c r="O24" s="276">
        <v>0</v>
      </c>
      <c r="P24" s="276">
        <v>0</v>
      </c>
    </row>
    <row r="25" spans="1:16" ht="18.75" customHeight="1" x14ac:dyDescent="0.15">
      <c r="A25" s="235"/>
      <c r="B25" s="273" t="s">
        <v>341</v>
      </c>
      <c r="C25" s="273"/>
      <c r="D25" s="274" t="s">
        <v>372</v>
      </c>
      <c r="E25" s="275"/>
      <c r="F25" s="273"/>
      <c r="G25" s="207">
        <v>213</v>
      </c>
      <c r="H25" s="276">
        <v>0</v>
      </c>
      <c r="I25" s="276">
        <v>213</v>
      </c>
      <c r="J25" s="276">
        <v>0</v>
      </c>
      <c r="K25" s="276">
        <v>0</v>
      </c>
      <c r="L25" s="276">
        <v>0</v>
      </c>
      <c r="M25" s="276">
        <v>0</v>
      </c>
      <c r="N25" s="276">
        <v>0</v>
      </c>
      <c r="O25" s="276">
        <v>0</v>
      </c>
      <c r="P25" s="276">
        <v>0</v>
      </c>
    </row>
    <row r="26" spans="1:16" ht="22.5" x14ac:dyDescent="0.15">
      <c r="A26" s="235" t="s">
        <v>343</v>
      </c>
      <c r="B26" s="273" t="s">
        <v>344</v>
      </c>
      <c r="C26" s="273" t="s">
        <v>337</v>
      </c>
      <c r="D26" s="274" t="s">
        <v>373</v>
      </c>
      <c r="E26" s="275" t="s">
        <v>383</v>
      </c>
      <c r="F26" s="273" t="s">
        <v>375</v>
      </c>
      <c r="G26" s="207">
        <v>213</v>
      </c>
      <c r="H26" s="276">
        <v>0</v>
      </c>
      <c r="I26" s="276">
        <v>213</v>
      </c>
      <c r="J26" s="276">
        <v>0</v>
      </c>
      <c r="K26" s="276">
        <v>0</v>
      </c>
      <c r="L26" s="276">
        <v>0</v>
      </c>
      <c r="M26" s="276">
        <v>0</v>
      </c>
      <c r="N26" s="276">
        <v>0</v>
      </c>
      <c r="O26" s="276">
        <v>0</v>
      </c>
      <c r="P26" s="276">
        <v>0</v>
      </c>
    </row>
    <row r="27" spans="1:16" ht="18.75" customHeight="1" x14ac:dyDescent="0.15">
      <c r="A27" s="235"/>
      <c r="B27" s="273"/>
      <c r="C27" s="273"/>
      <c r="D27" s="274" t="s">
        <v>384</v>
      </c>
      <c r="E27" s="275"/>
      <c r="F27" s="273"/>
      <c r="G27" s="207">
        <v>288</v>
      </c>
      <c r="H27" s="276">
        <v>0</v>
      </c>
      <c r="I27" s="276">
        <v>288</v>
      </c>
      <c r="J27" s="276">
        <v>0</v>
      </c>
      <c r="K27" s="276">
        <v>0</v>
      </c>
      <c r="L27" s="276">
        <v>0</v>
      </c>
      <c r="M27" s="276">
        <v>0</v>
      </c>
      <c r="N27" s="276">
        <v>0</v>
      </c>
      <c r="O27" s="276">
        <v>0</v>
      </c>
      <c r="P27" s="276">
        <v>0</v>
      </c>
    </row>
    <row r="28" spans="1:16" ht="18.75" customHeight="1" x14ac:dyDescent="0.15">
      <c r="A28" s="235" t="s">
        <v>339</v>
      </c>
      <c r="B28" s="273"/>
      <c r="C28" s="273"/>
      <c r="D28" s="274" t="s">
        <v>371</v>
      </c>
      <c r="E28" s="275"/>
      <c r="F28" s="273"/>
      <c r="G28" s="207">
        <v>288</v>
      </c>
      <c r="H28" s="276">
        <v>0</v>
      </c>
      <c r="I28" s="276">
        <v>288</v>
      </c>
      <c r="J28" s="276">
        <v>0</v>
      </c>
      <c r="K28" s="276">
        <v>0</v>
      </c>
      <c r="L28" s="276">
        <v>0</v>
      </c>
      <c r="M28" s="276">
        <v>0</v>
      </c>
      <c r="N28" s="276">
        <v>0</v>
      </c>
      <c r="O28" s="276">
        <v>0</v>
      </c>
      <c r="P28" s="276">
        <v>0</v>
      </c>
    </row>
    <row r="29" spans="1:16" ht="18.75" customHeight="1" x14ac:dyDescent="0.15">
      <c r="A29" s="235"/>
      <c r="B29" s="273" t="s">
        <v>335</v>
      </c>
      <c r="C29" s="273"/>
      <c r="D29" s="274" t="s">
        <v>377</v>
      </c>
      <c r="E29" s="275"/>
      <c r="F29" s="273"/>
      <c r="G29" s="207">
        <v>288</v>
      </c>
      <c r="H29" s="276">
        <v>0</v>
      </c>
      <c r="I29" s="276">
        <v>288</v>
      </c>
      <c r="J29" s="276">
        <v>0</v>
      </c>
      <c r="K29" s="276">
        <v>0</v>
      </c>
      <c r="L29" s="276">
        <v>0</v>
      </c>
      <c r="M29" s="276">
        <v>0</v>
      </c>
      <c r="N29" s="276">
        <v>0</v>
      </c>
      <c r="O29" s="276">
        <v>0</v>
      </c>
      <c r="P29" s="276">
        <v>0</v>
      </c>
    </row>
    <row r="30" spans="1:16" ht="18.75" customHeight="1" x14ac:dyDescent="0.15">
      <c r="A30" s="235" t="s">
        <v>343</v>
      </c>
      <c r="B30" s="273" t="s">
        <v>348</v>
      </c>
      <c r="C30" s="273" t="s">
        <v>349</v>
      </c>
      <c r="D30" s="274" t="s">
        <v>378</v>
      </c>
      <c r="E30" s="275" t="s">
        <v>385</v>
      </c>
      <c r="F30" s="273" t="s">
        <v>375</v>
      </c>
      <c r="G30" s="207">
        <v>288</v>
      </c>
      <c r="H30" s="276">
        <v>0</v>
      </c>
      <c r="I30" s="276">
        <v>288</v>
      </c>
      <c r="J30" s="276">
        <v>0</v>
      </c>
      <c r="K30" s="276">
        <v>0</v>
      </c>
      <c r="L30" s="276">
        <v>0</v>
      </c>
      <c r="M30" s="276">
        <v>0</v>
      </c>
      <c r="N30" s="276">
        <v>0</v>
      </c>
      <c r="O30" s="276">
        <v>0</v>
      </c>
      <c r="P30" s="276">
        <v>0</v>
      </c>
    </row>
    <row r="31" spans="1:16" ht="18.75" customHeight="1" x14ac:dyDescent="0.15">
      <c r="A31" s="235"/>
      <c r="B31" s="273"/>
      <c r="C31" s="273"/>
      <c r="D31" s="274" t="s">
        <v>386</v>
      </c>
      <c r="E31" s="275"/>
      <c r="F31" s="273"/>
      <c r="G31" s="207">
        <v>30</v>
      </c>
      <c r="H31" s="276">
        <v>0</v>
      </c>
      <c r="I31" s="276">
        <v>30</v>
      </c>
      <c r="J31" s="276">
        <v>0</v>
      </c>
      <c r="K31" s="276">
        <v>0</v>
      </c>
      <c r="L31" s="276">
        <v>0</v>
      </c>
      <c r="M31" s="276">
        <v>0</v>
      </c>
      <c r="N31" s="276">
        <v>0</v>
      </c>
      <c r="O31" s="276">
        <v>0</v>
      </c>
      <c r="P31" s="276">
        <v>0</v>
      </c>
    </row>
    <row r="32" spans="1:16" ht="18.75" customHeight="1" x14ac:dyDescent="0.15">
      <c r="A32" s="235" t="s">
        <v>339</v>
      </c>
      <c r="B32" s="273"/>
      <c r="C32" s="273"/>
      <c r="D32" s="274" t="s">
        <v>371</v>
      </c>
      <c r="E32" s="275"/>
      <c r="F32" s="273"/>
      <c r="G32" s="207">
        <v>30</v>
      </c>
      <c r="H32" s="276">
        <v>0</v>
      </c>
      <c r="I32" s="276">
        <v>30</v>
      </c>
      <c r="J32" s="276">
        <v>0</v>
      </c>
      <c r="K32" s="276">
        <v>0</v>
      </c>
      <c r="L32" s="276">
        <v>0</v>
      </c>
      <c r="M32" s="276">
        <v>0</v>
      </c>
      <c r="N32" s="276">
        <v>0</v>
      </c>
      <c r="O32" s="276">
        <v>0</v>
      </c>
      <c r="P32" s="276">
        <v>0</v>
      </c>
    </row>
    <row r="33" spans="1:16" ht="18.75" customHeight="1" x14ac:dyDescent="0.15">
      <c r="A33" s="235"/>
      <c r="B33" s="273" t="s">
        <v>341</v>
      </c>
      <c r="C33" s="273"/>
      <c r="D33" s="274" t="s">
        <v>372</v>
      </c>
      <c r="E33" s="275"/>
      <c r="F33" s="273"/>
      <c r="G33" s="207">
        <v>30</v>
      </c>
      <c r="H33" s="276">
        <v>0</v>
      </c>
      <c r="I33" s="276">
        <v>30</v>
      </c>
      <c r="J33" s="276">
        <v>0</v>
      </c>
      <c r="K33" s="276">
        <v>0</v>
      </c>
      <c r="L33" s="276">
        <v>0</v>
      </c>
      <c r="M33" s="276">
        <v>0</v>
      </c>
      <c r="N33" s="276">
        <v>0</v>
      </c>
      <c r="O33" s="276">
        <v>0</v>
      </c>
      <c r="P33" s="276">
        <v>0</v>
      </c>
    </row>
    <row r="34" spans="1:16" ht="18.75" customHeight="1" x14ac:dyDescent="0.15">
      <c r="A34" s="235" t="s">
        <v>343</v>
      </c>
      <c r="B34" s="273" t="s">
        <v>344</v>
      </c>
      <c r="C34" s="273" t="s">
        <v>337</v>
      </c>
      <c r="D34" s="274" t="s">
        <v>373</v>
      </c>
      <c r="E34" s="275" t="s">
        <v>387</v>
      </c>
      <c r="F34" s="273" t="s">
        <v>388</v>
      </c>
      <c r="G34" s="207">
        <v>30</v>
      </c>
      <c r="H34" s="276">
        <v>0</v>
      </c>
      <c r="I34" s="276">
        <v>30</v>
      </c>
      <c r="J34" s="276">
        <v>0</v>
      </c>
      <c r="K34" s="276">
        <v>0</v>
      </c>
      <c r="L34" s="276">
        <v>0</v>
      </c>
      <c r="M34" s="276">
        <v>0</v>
      </c>
      <c r="N34" s="276">
        <v>0</v>
      </c>
      <c r="O34" s="276">
        <v>0</v>
      </c>
      <c r="P34" s="276">
        <v>0</v>
      </c>
    </row>
    <row r="35" spans="1:16" ht="18.75" customHeight="1" x14ac:dyDescent="0.15">
      <c r="A35" s="235"/>
      <c r="B35" s="273"/>
      <c r="C35" s="273"/>
      <c r="D35" s="274" t="s">
        <v>389</v>
      </c>
      <c r="E35" s="275"/>
      <c r="F35" s="273"/>
      <c r="G35" s="207">
        <v>764</v>
      </c>
      <c r="H35" s="276">
        <v>0</v>
      </c>
      <c r="I35" s="276">
        <v>764</v>
      </c>
      <c r="J35" s="276">
        <v>0</v>
      </c>
      <c r="K35" s="276">
        <v>0</v>
      </c>
      <c r="L35" s="276">
        <v>0</v>
      </c>
      <c r="M35" s="276">
        <v>0</v>
      </c>
      <c r="N35" s="276">
        <v>0</v>
      </c>
      <c r="O35" s="276">
        <v>0</v>
      </c>
      <c r="P35" s="276">
        <v>0</v>
      </c>
    </row>
    <row r="36" spans="1:16" ht="18.75" customHeight="1" x14ac:dyDescent="0.15">
      <c r="A36" s="235" t="s">
        <v>339</v>
      </c>
      <c r="B36" s="273"/>
      <c r="C36" s="273"/>
      <c r="D36" s="274" t="s">
        <v>371</v>
      </c>
      <c r="E36" s="275"/>
      <c r="F36" s="273"/>
      <c r="G36" s="207">
        <v>764</v>
      </c>
      <c r="H36" s="276">
        <v>0</v>
      </c>
      <c r="I36" s="276">
        <v>764</v>
      </c>
      <c r="J36" s="276">
        <v>0</v>
      </c>
      <c r="K36" s="276">
        <v>0</v>
      </c>
      <c r="L36" s="276">
        <v>0</v>
      </c>
      <c r="M36" s="276">
        <v>0</v>
      </c>
      <c r="N36" s="276">
        <v>0</v>
      </c>
      <c r="O36" s="276">
        <v>0</v>
      </c>
      <c r="P36" s="276">
        <v>0</v>
      </c>
    </row>
    <row r="37" spans="1:16" ht="18.75" customHeight="1" x14ac:dyDescent="0.15">
      <c r="A37" s="235"/>
      <c r="B37" s="273" t="s">
        <v>341</v>
      </c>
      <c r="C37" s="273"/>
      <c r="D37" s="274" t="s">
        <v>372</v>
      </c>
      <c r="E37" s="275"/>
      <c r="F37" s="273"/>
      <c r="G37" s="207">
        <v>764</v>
      </c>
      <c r="H37" s="276">
        <v>0</v>
      </c>
      <c r="I37" s="276">
        <v>764</v>
      </c>
      <c r="J37" s="276">
        <v>0</v>
      </c>
      <c r="K37" s="276">
        <v>0</v>
      </c>
      <c r="L37" s="276">
        <v>0</v>
      </c>
      <c r="M37" s="276">
        <v>0</v>
      </c>
      <c r="N37" s="276">
        <v>0</v>
      </c>
      <c r="O37" s="276">
        <v>0</v>
      </c>
      <c r="P37" s="276">
        <v>0</v>
      </c>
    </row>
    <row r="38" spans="1:16" ht="18.75" customHeight="1" x14ac:dyDescent="0.15">
      <c r="A38" s="235" t="s">
        <v>343</v>
      </c>
      <c r="B38" s="273" t="s">
        <v>344</v>
      </c>
      <c r="C38" s="273" t="s">
        <v>337</v>
      </c>
      <c r="D38" s="274" t="s">
        <v>373</v>
      </c>
      <c r="E38" s="275" t="s">
        <v>390</v>
      </c>
      <c r="F38" s="273" t="s">
        <v>388</v>
      </c>
      <c r="G38" s="207">
        <v>764</v>
      </c>
      <c r="H38" s="276">
        <v>0</v>
      </c>
      <c r="I38" s="276">
        <v>764</v>
      </c>
      <c r="J38" s="276">
        <v>0</v>
      </c>
      <c r="K38" s="276">
        <v>0</v>
      </c>
      <c r="L38" s="276">
        <v>0</v>
      </c>
      <c r="M38" s="276">
        <v>0</v>
      </c>
      <c r="N38" s="276">
        <v>0</v>
      </c>
      <c r="O38" s="276">
        <v>0</v>
      </c>
      <c r="P38" s="276">
        <v>0</v>
      </c>
    </row>
    <row r="39" spans="1:16" ht="18.75" customHeight="1" x14ac:dyDescent="0.15">
      <c r="A39" s="235"/>
      <c r="B39" s="273"/>
      <c r="C39" s="273"/>
      <c r="D39" s="274" t="s">
        <v>391</v>
      </c>
      <c r="E39" s="275"/>
      <c r="F39" s="273"/>
      <c r="G39" s="207">
        <v>130</v>
      </c>
      <c r="H39" s="276">
        <v>0</v>
      </c>
      <c r="I39" s="276">
        <v>130</v>
      </c>
      <c r="J39" s="276">
        <v>0</v>
      </c>
      <c r="K39" s="276">
        <v>0</v>
      </c>
      <c r="L39" s="276">
        <v>0</v>
      </c>
      <c r="M39" s="276">
        <v>0</v>
      </c>
      <c r="N39" s="276">
        <v>0</v>
      </c>
      <c r="O39" s="276">
        <v>0</v>
      </c>
      <c r="P39" s="276">
        <v>0</v>
      </c>
    </row>
    <row r="40" spans="1:16" ht="18.75" customHeight="1" x14ac:dyDescent="0.15">
      <c r="A40" s="235" t="s">
        <v>339</v>
      </c>
      <c r="B40" s="273"/>
      <c r="C40" s="273"/>
      <c r="D40" s="274" t="s">
        <v>371</v>
      </c>
      <c r="E40" s="275"/>
      <c r="F40" s="273"/>
      <c r="G40" s="207">
        <v>130</v>
      </c>
      <c r="H40" s="276">
        <v>0</v>
      </c>
      <c r="I40" s="276">
        <v>130</v>
      </c>
      <c r="J40" s="276">
        <v>0</v>
      </c>
      <c r="K40" s="276">
        <v>0</v>
      </c>
      <c r="L40" s="276">
        <v>0</v>
      </c>
      <c r="M40" s="276">
        <v>0</v>
      </c>
      <c r="N40" s="276">
        <v>0</v>
      </c>
      <c r="O40" s="276">
        <v>0</v>
      </c>
      <c r="P40" s="276">
        <v>0</v>
      </c>
    </row>
    <row r="41" spans="1:16" ht="18.75" customHeight="1" x14ac:dyDescent="0.15">
      <c r="A41" s="235"/>
      <c r="B41" s="273" t="s">
        <v>341</v>
      </c>
      <c r="C41" s="273"/>
      <c r="D41" s="274" t="s">
        <v>372</v>
      </c>
      <c r="E41" s="275"/>
      <c r="F41" s="273"/>
      <c r="G41" s="207">
        <v>130</v>
      </c>
      <c r="H41" s="276">
        <v>0</v>
      </c>
      <c r="I41" s="276">
        <v>130</v>
      </c>
      <c r="J41" s="276">
        <v>0</v>
      </c>
      <c r="K41" s="276">
        <v>0</v>
      </c>
      <c r="L41" s="276">
        <v>0</v>
      </c>
      <c r="M41" s="276">
        <v>0</v>
      </c>
      <c r="N41" s="276">
        <v>0</v>
      </c>
      <c r="O41" s="276">
        <v>0</v>
      </c>
      <c r="P41" s="276">
        <v>0</v>
      </c>
    </row>
    <row r="42" spans="1:16" ht="18.75" customHeight="1" x14ac:dyDescent="0.15">
      <c r="A42" s="235" t="s">
        <v>343</v>
      </c>
      <c r="B42" s="273" t="s">
        <v>344</v>
      </c>
      <c r="C42" s="273" t="s">
        <v>337</v>
      </c>
      <c r="D42" s="274" t="s">
        <v>373</v>
      </c>
      <c r="E42" s="275" t="s">
        <v>392</v>
      </c>
      <c r="F42" s="273" t="s">
        <v>375</v>
      </c>
      <c r="G42" s="207">
        <v>130</v>
      </c>
      <c r="H42" s="276">
        <v>0</v>
      </c>
      <c r="I42" s="276">
        <v>130</v>
      </c>
      <c r="J42" s="276">
        <v>0</v>
      </c>
      <c r="K42" s="276">
        <v>0</v>
      </c>
      <c r="L42" s="276">
        <v>0</v>
      </c>
      <c r="M42" s="276">
        <v>0</v>
      </c>
      <c r="N42" s="276">
        <v>0</v>
      </c>
      <c r="O42" s="276">
        <v>0</v>
      </c>
      <c r="P42" s="276">
        <v>0</v>
      </c>
    </row>
    <row r="43" spans="1:16" ht="18.75" customHeight="1" x14ac:dyDescent="0.15">
      <c r="A43" s="235"/>
      <c r="B43" s="273"/>
      <c r="C43" s="273"/>
      <c r="D43" s="274" t="s">
        <v>287</v>
      </c>
      <c r="E43" s="275"/>
      <c r="F43" s="273"/>
      <c r="G43" s="207">
        <v>2590</v>
      </c>
      <c r="H43" s="276">
        <v>90</v>
      </c>
      <c r="I43" s="276">
        <v>2482.8000000000002</v>
      </c>
      <c r="J43" s="276">
        <v>0</v>
      </c>
      <c r="K43" s="276">
        <v>0</v>
      </c>
      <c r="L43" s="276">
        <v>0</v>
      </c>
      <c r="M43" s="276">
        <v>0</v>
      </c>
      <c r="N43" s="276">
        <v>0</v>
      </c>
      <c r="O43" s="276">
        <v>17.2</v>
      </c>
      <c r="P43" s="276">
        <v>0</v>
      </c>
    </row>
    <row r="44" spans="1:16" ht="18.75" customHeight="1" x14ac:dyDescent="0.15">
      <c r="A44" s="235"/>
      <c r="B44" s="273"/>
      <c r="C44" s="273"/>
      <c r="D44" s="274" t="s">
        <v>393</v>
      </c>
      <c r="E44" s="275"/>
      <c r="F44" s="273"/>
      <c r="G44" s="207">
        <v>366</v>
      </c>
      <c r="H44" s="276">
        <v>0</v>
      </c>
      <c r="I44" s="276">
        <v>355</v>
      </c>
      <c r="J44" s="276">
        <v>0</v>
      </c>
      <c r="K44" s="276">
        <v>0</v>
      </c>
      <c r="L44" s="276">
        <v>0</v>
      </c>
      <c r="M44" s="276">
        <v>0</v>
      </c>
      <c r="N44" s="276">
        <v>0</v>
      </c>
      <c r="O44" s="276">
        <v>11</v>
      </c>
      <c r="P44" s="276">
        <v>0</v>
      </c>
    </row>
    <row r="45" spans="1:16" ht="18.75" customHeight="1" x14ac:dyDescent="0.15">
      <c r="A45" s="235" t="s">
        <v>339</v>
      </c>
      <c r="B45" s="273"/>
      <c r="C45" s="273"/>
      <c r="D45" s="274" t="s">
        <v>371</v>
      </c>
      <c r="E45" s="275"/>
      <c r="F45" s="273"/>
      <c r="G45" s="207">
        <v>366</v>
      </c>
      <c r="H45" s="276">
        <v>0</v>
      </c>
      <c r="I45" s="276">
        <v>355</v>
      </c>
      <c r="J45" s="276">
        <v>0</v>
      </c>
      <c r="K45" s="276">
        <v>0</v>
      </c>
      <c r="L45" s="276">
        <v>0</v>
      </c>
      <c r="M45" s="276">
        <v>0</v>
      </c>
      <c r="N45" s="276">
        <v>0</v>
      </c>
      <c r="O45" s="276">
        <v>11</v>
      </c>
      <c r="P45" s="276">
        <v>0</v>
      </c>
    </row>
    <row r="46" spans="1:16" ht="18.75" customHeight="1" x14ac:dyDescent="0.15">
      <c r="A46" s="235"/>
      <c r="B46" s="273" t="s">
        <v>335</v>
      </c>
      <c r="C46" s="273"/>
      <c r="D46" s="274" t="s">
        <v>377</v>
      </c>
      <c r="E46" s="275"/>
      <c r="F46" s="273"/>
      <c r="G46" s="207">
        <v>366</v>
      </c>
      <c r="H46" s="276">
        <v>0</v>
      </c>
      <c r="I46" s="276">
        <v>355</v>
      </c>
      <c r="J46" s="276">
        <v>0</v>
      </c>
      <c r="K46" s="276">
        <v>0</v>
      </c>
      <c r="L46" s="276">
        <v>0</v>
      </c>
      <c r="M46" s="276">
        <v>0</v>
      </c>
      <c r="N46" s="276">
        <v>0</v>
      </c>
      <c r="O46" s="276">
        <v>11</v>
      </c>
      <c r="P46" s="276">
        <v>0</v>
      </c>
    </row>
    <row r="47" spans="1:16" ht="18.75" customHeight="1" x14ac:dyDescent="0.15">
      <c r="A47" s="235" t="s">
        <v>343</v>
      </c>
      <c r="B47" s="273" t="s">
        <v>348</v>
      </c>
      <c r="C47" s="273" t="s">
        <v>341</v>
      </c>
      <c r="D47" s="274" t="s">
        <v>394</v>
      </c>
      <c r="E47" s="275" t="s">
        <v>395</v>
      </c>
      <c r="F47" s="273" t="s">
        <v>388</v>
      </c>
      <c r="G47" s="207">
        <v>366</v>
      </c>
      <c r="H47" s="276">
        <v>0</v>
      </c>
      <c r="I47" s="276">
        <v>355</v>
      </c>
      <c r="J47" s="276">
        <v>0</v>
      </c>
      <c r="K47" s="276">
        <v>0</v>
      </c>
      <c r="L47" s="276">
        <v>0</v>
      </c>
      <c r="M47" s="276">
        <v>0</v>
      </c>
      <c r="N47" s="276">
        <v>0</v>
      </c>
      <c r="O47" s="276">
        <v>11</v>
      </c>
      <c r="P47" s="276">
        <v>0</v>
      </c>
    </row>
    <row r="48" spans="1:16" ht="18.75" customHeight="1" x14ac:dyDescent="0.15">
      <c r="A48" s="235"/>
      <c r="B48" s="273"/>
      <c r="C48" s="273"/>
      <c r="D48" s="274" t="s">
        <v>396</v>
      </c>
      <c r="E48" s="275"/>
      <c r="F48" s="273"/>
      <c r="G48" s="207">
        <v>90</v>
      </c>
      <c r="H48" s="276">
        <v>90</v>
      </c>
      <c r="I48" s="276">
        <v>0</v>
      </c>
      <c r="J48" s="276">
        <v>0</v>
      </c>
      <c r="K48" s="276">
        <v>0</v>
      </c>
      <c r="L48" s="276">
        <v>0</v>
      </c>
      <c r="M48" s="276">
        <v>0</v>
      </c>
      <c r="N48" s="276">
        <v>0</v>
      </c>
      <c r="O48" s="276">
        <v>0</v>
      </c>
      <c r="P48" s="276">
        <v>0</v>
      </c>
    </row>
    <row r="49" spans="1:16" ht="18.75" customHeight="1" x14ac:dyDescent="0.15">
      <c r="A49" s="235" t="s">
        <v>339</v>
      </c>
      <c r="B49" s="273"/>
      <c r="C49" s="273"/>
      <c r="D49" s="274" t="s">
        <v>371</v>
      </c>
      <c r="E49" s="275"/>
      <c r="F49" s="273"/>
      <c r="G49" s="207">
        <v>90</v>
      </c>
      <c r="H49" s="276">
        <v>90</v>
      </c>
      <c r="I49" s="276">
        <v>0</v>
      </c>
      <c r="J49" s="276">
        <v>0</v>
      </c>
      <c r="K49" s="276">
        <v>0</v>
      </c>
      <c r="L49" s="276">
        <v>0</v>
      </c>
      <c r="M49" s="276">
        <v>0</v>
      </c>
      <c r="N49" s="276">
        <v>0</v>
      </c>
      <c r="O49" s="276">
        <v>0</v>
      </c>
      <c r="P49" s="276">
        <v>0</v>
      </c>
    </row>
    <row r="50" spans="1:16" ht="18.75" customHeight="1" x14ac:dyDescent="0.15">
      <c r="A50" s="235"/>
      <c r="B50" s="273" t="s">
        <v>335</v>
      </c>
      <c r="C50" s="273"/>
      <c r="D50" s="274" t="s">
        <v>377</v>
      </c>
      <c r="E50" s="275"/>
      <c r="F50" s="273"/>
      <c r="G50" s="207">
        <v>90</v>
      </c>
      <c r="H50" s="276">
        <v>90</v>
      </c>
      <c r="I50" s="276">
        <v>0</v>
      </c>
      <c r="J50" s="276">
        <v>0</v>
      </c>
      <c r="K50" s="276">
        <v>0</v>
      </c>
      <c r="L50" s="276">
        <v>0</v>
      </c>
      <c r="M50" s="276">
        <v>0</v>
      </c>
      <c r="N50" s="276">
        <v>0</v>
      </c>
      <c r="O50" s="276">
        <v>0</v>
      </c>
      <c r="P50" s="276">
        <v>0</v>
      </c>
    </row>
    <row r="51" spans="1:16" ht="18.75" customHeight="1" x14ac:dyDescent="0.15">
      <c r="A51" s="235" t="s">
        <v>343</v>
      </c>
      <c r="B51" s="273" t="s">
        <v>348</v>
      </c>
      <c r="C51" s="273" t="s">
        <v>341</v>
      </c>
      <c r="D51" s="274" t="s">
        <v>394</v>
      </c>
      <c r="E51" s="275" t="s">
        <v>397</v>
      </c>
      <c r="F51" s="273" t="s">
        <v>375</v>
      </c>
      <c r="G51" s="207">
        <v>90</v>
      </c>
      <c r="H51" s="276">
        <v>90</v>
      </c>
      <c r="I51" s="276">
        <v>0</v>
      </c>
      <c r="J51" s="276">
        <v>0</v>
      </c>
      <c r="K51" s="276">
        <v>0</v>
      </c>
      <c r="L51" s="276">
        <v>0</v>
      </c>
      <c r="M51" s="276">
        <v>0</v>
      </c>
      <c r="N51" s="276">
        <v>0</v>
      </c>
      <c r="O51" s="276">
        <v>0</v>
      </c>
      <c r="P51" s="276">
        <v>0</v>
      </c>
    </row>
    <row r="52" spans="1:16" ht="18.75" customHeight="1" x14ac:dyDescent="0.15">
      <c r="A52" s="235"/>
      <c r="B52" s="273"/>
      <c r="C52" s="273"/>
      <c r="D52" s="274" t="s">
        <v>398</v>
      </c>
      <c r="E52" s="275"/>
      <c r="F52" s="273"/>
      <c r="G52" s="207">
        <v>86</v>
      </c>
      <c r="H52" s="276">
        <v>0</v>
      </c>
      <c r="I52" s="276">
        <v>79.8</v>
      </c>
      <c r="J52" s="276">
        <v>0</v>
      </c>
      <c r="K52" s="276">
        <v>0</v>
      </c>
      <c r="L52" s="276">
        <v>0</v>
      </c>
      <c r="M52" s="276">
        <v>0</v>
      </c>
      <c r="N52" s="276">
        <v>0</v>
      </c>
      <c r="O52" s="276">
        <v>6.2</v>
      </c>
      <c r="P52" s="276">
        <v>0</v>
      </c>
    </row>
    <row r="53" spans="1:16" ht="18.75" customHeight="1" x14ac:dyDescent="0.15">
      <c r="A53" s="235" t="s">
        <v>339</v>
      </c>
      <c r="B53" s="273"/>
      <c r="C53" s="273"/>
      <c r="D53" s="274" t="s">
        <v>371</v>
      </c>
      <c r="E53" s="275"/>
      <c r="F53" s="273"/>
      <c r="G53" s="207">
        <v>86</v>
      </c>
      <c r="H53" s="276">
        <v>0</v>
      </c>
      <c r="I53" s="276">
        <v>79.8</v>
      </c>
      <c r="J53" s="276">
        <v>0</v>
      </c>
      <c r="K53" s="276">
        <v>0</v>
      </c>
      <c r="L53" s="276">
        <v>0</v>
      </c>
      <c r="M53" s="276">
        <v>0</v>
      </c>
      <c r="N53" s="276">
        <v>0</v>
      </c>
      <c r="O53" s="276">
        <v>6.2</v>
      </c>
      <c r="P53" s="276">
        <v>0</v>
      </c>
    </row>
    <row r="54" spans="1:16" ht="18.75" customHeight="1" x14ac:dyDescent="0.15">
      <c r="A54" s="235"/>
      <c r="B54" s="273" t="s">
        <v>335</v>
      </c>
      <c r="C54" s="273"/>
      <c r="D54" s="274" t="s">
        <v>377</v>
      </c>
      <c r="E54" s="275"/>
      <c r="F54" s="273"/>
      <c r="G54" s="207">
        <v>86</v>
      </c>
      <c r="H54" s="276">
        <v>0</v>
      </c>
      <c r="I54" s="276">
        <v>79.8</v>
      </c>
      <c r="J54" s="276">
        <v>0</v>
      </c>
      <c r="K54" s="276">
        <v>0</v>
      </c>
      <c r="L54" s="276">
        <v>0</v>
      </c>
      <c r="M54" s="276">
        <v>0</v>
      </c>
      <c r="N54" s="276">
        <v>0</v>
      </c>
      <c r="O54" s="276">
        <v>6.2</v>
      </c>
      <c r="P54" s="276">
        <v>0</v>
      </c>
    </row>
    <row r="55" spans="1:16" ht="18.75" customHeight="1" x14ac:dyDescent="0.15">
      <c r="A55" s="235" t="s">
        <v>343</v>
      </c>
      <c r="B55" s="273" t="s">
        <v>348</v>
      </c>
      <c r="C55" s="273" t="s">
        <v>341</v>
      </c>
      <c r="D55" s="274" t="s">
        <v>394</v>
      </c>
      <c r="E55" s="275" t="s">
        <v>399</v>
      </c>
      <c r="F55" s="273" t="s">
        <v>388</v>
      </c>
      <c r="G55" s="207">
        <v>86</v>
      </c>
      <c r="H55" s="276">
        <v>0</v>
      </c>
      <c r="I55" s="276">
        <v>79.8</v>
      </c>
      <c r="J55" s="276">
        <v>0</v>
      </c>
      <c r="K55" s="276">
        <v>0</v>
      </c>
      <c r="L55" s="276">
        <v>0</v>
      </c>
      <c r="M55" s="276">
        <v>0</v>
      </c>
      <c r="N55" s="276">
        <v>0</v>
      </c>
      <c r="O55" s="276">
        <v>6.2</v>
      </c>
      <c r="P55" s="276">
        <v>0</v>
      </c>
    </row>
    <row r="56" spans="1:16" ht="18.75" customHeight="1" x14ac:dyDescent="0.15">
      <c r="A56" s="235"/>
      <c r="B56" s="273"/>
      <c r="C56" s="273"/>
      <c r="D56" s="274" t="s">
        <v>376</v>
      </c>
      <c r="E56" s="275"/>
      <c r="F56" s="273"/>
      <c r="G56" s="207">
        <v>620</v>
      </c>
      <c r="H56" s="276">
        <v>0</v>
      </c>
      <c r="I56" s="276">
        <v>620</v>
      </c>
      <c r="J56" s="276">
        <v>0</v>
      </c>
      <c r="K56" s="276">
        <v>0</v>
      </c>
      <c r="L56" s="276">
        <v>0</v>
      </c>
      <c r="M56" s="276">
        <v>0</v>
      </c>
      <c r="N56" s="276">
        <v>0</v>
      </c>
      <c r="O56" s="276">
        <v>0</v>
      </c>
      <c r="P56" s="276">
        <v>0</v>
      </c>
    </row>
    <row r="57" spans="1:16" ht="18.75" customHeight="1" x14ac:dyDescent="0.15">
      <c r="A57" s="235" t="s">
        <v>339</v>
      </c>
      <c r="B57" s="273"/>
      <c r="C57" s="273"/>
      <c r="D57" s="274" t="s">
        <v>371</v>
      </c>
      <c r="E57" s="275"/>
      <c r="F57" s="273"/>
      <c r="G57" s="207">
        <v>620</v>
      </c>
      <c r="H57" s="276">
        <v>0</v>
      </c>
      <c r="I57" s="276">
        <v>620</v>
      </c>
      <c r="J57" s="276">
        <v>0</v>
      </c>
      <c r="K57" s="276">
        <v>0</v>
      </c>
      <c r="L57" s="276">
        <v>0</v>
      </c>
      <c r="M57" s="276">
        <v>0</v>
      </c>
      <c r="N57" s="276">
        <v>0</v>
      </c>
      <c r="O57" s="276">
        <v>0</v>
      </c>
      <c r="P57" s="276">
        <v>0</v>
      </c>
    </row>
    <row r="58" spans="1:16" ht="18.75" customHeight="1" x14ac:dyDescent="0.15">
      <c r="A58" s="235"/>
      <c r="B58" s="273" t="s">
        <v>335</v>
      </c>
      <c r="C58" s="273"/>
      <c r="D58" s="274" t="s">
        <v>377</v>
      </c>
      <c r="E58" s="275"/>
      <c r="F58" s="273"/>
      <c r="G58" s="207">
        <v>620</v>
      </c>
      <c r="H58" s="276">
        <v>0</v>
      </c>
      <c r="I58" s="276">
        <v>620</v>
      </c>
      <c r="J58" s="276">
        <v>0</v>
      </c>
      <c r="K58" s="276">
        <v>0</v>
      </c>
      <c r="L58" s="276">
        <v>0</v>
      </c>
      <c r="M58" s="276">
        <v>0</v>
      </c>
      <c r="N58" s="276">
        <v>0</v>
      </c>
      <c r="O58" s="276">
        <v>0</v>
      </c>
      <c r="P58" s="276">
        <v>0</v>
      </c>
    </row>
    <row r="59" spans="1:16" ht="18.75" customHeight="1" x14ac:dyDescent="0.15">
      <c r="A59" s="235" t="s">
        <v>343</v>
      </c>
      <c r="B59" s="273" t="s">
        <v>348</v>
      </c>
      <c r="C59" s="273" t="s">
        <v>349</v>
      </c>
      <c r="D59" s="274" t="s">
        <v>378</v>
      </c>
      <c r="E59" s="275" t="s">
        <v>379</v>
      </c>
      <c r="F59" s="273" t="s">
        <v>375</v>
      </c>
      <c r="G59" s="207">
        <v>620</v>
      </c>
      <c r="H59" s="276">
        <v>0</v>
      </c>
      <c r="I59" s="276">
        <v>620</v>
      </c>
      <c r="J59" s="276">
        <v>0</v>
      </c>
      <c r="K59" s="276">
        <v>0</v>
      </c>
      <c r="L59" s="276">
        <v>0</v>
      </c>
      <c r="M59" s="276">
        <v>0</v>
      </c>
      <c r="N59" s="276">
        <v>0</v>
      </c>
      <c r="O59" s="276">
        <v>0</v>
      </c>
      <c r="P59" s="276">
        <v>0</v>
      </c>
    </row>
    <row r="60" spans="1:16" ht="18.75" customHeight="1" x14ac:dyDescent="0.15">
      <c r="A60" s="235"/>
      <c r="B60" s="273"/>
      <c r="C60" s="273"/>
      <c r="D60" s="274" t="s">
        <v>402</v>
      </c>
      <c r="E60" s="275"/>
      <c r="F60" s="273"/>
      <c r="G60" s="207">
        <v>1180</v>
      </c>
      <c r="H60" s="276">
        <v>0</v>
      </c>
      <c r="I60" s="276">
        <v>1180</v>
      </c>
      <c r="J60" s="276">
        <v>0</v>
      </c>
      <c r="K60" s="276">
        <v>0</v>
      </c>
      <c r="L60" s="276">
        <v>0</v>
      </c>
      <c r="M60" s="276">
        <v>0</v>
      </c>
      <c r="N60" s="276">
        <v>0</v>
      </c>
      <c r="O60" s="276">
        <v>0</v>
      </c>
      <c r="P60" s="276">
        <v>0</v>
      </c>
    </row>
    <row r="61" spans="1:16" ht="18.75" customHeight="1" x14ac:dyDescent="0.15">
      <c r="A61" s="235" t="s">
        <v>339</v>
      </c>
      <c r="B61" s="273"/>
      <c r="C61" s="273"/>
      <c r="D61" s="274" t="s">
        <v>371</v>
      </c>
      <c r="E61" s="275"/>
      <c r="F61" s="273"/>
      <c r="G61" s="207">
        <v>1180</v>
      </c>
      <c r="H61" s="276">
        <v>0</v>
      </c>
      <c r="I61" s="276">
        <v>1180</v>
      </c>
      <c r="J61" s="276">
        <v>0</v>
      </c>
      <c r="K61" s="276">
        <v>0</v>
      </c>
      <c r="L61" s="276">
        <v>0</v>
      </c>
      <c r="M61" s="276">
        <v>0</v>
      </c>
      <c r="N61" s="276">
        <v>0</v>
      </c>
      <c r="O61" s="276">
        <v>0</v>
      </c>
      <c r="P61" s="276">
        <v>0</v>
      </c>
    </row>
    <row r="62" spans="1:16" ht="18.75" customHeight="1" x14ac:dyDescent="0.15">
      <c r="A62" s="235"/>
      <c r="B62" s="273" t="s">
        <v>335</v>
      </c>
      <c r="C62" s="273"/>
      <c r="D62" s="274" t="s">
        <v>377</v>
      </c>
      <c r="E62" s="275"/>
      <c r="F62" s="273"/>
      <c r="G62" s="207">
        <v>1180</v>
      </c>
      <c r="H62" s="276">
        <v>0</v>
      </c>
      <c r="I62" s="276">
        <v>1180</v>
      </c>
      <c r="J62" s="276">
        <v>0</v>
      </c>
      <c r="K62" s="276">
        <v>0</v>
      </c>
      <c r="L62" s="276">
        <v>0</v>
      </c>
      <c r="M62" s="276">
        <v>0</v>
      </c>
      <c r="N62" s="276">
        <v>0</v>
      </c>
      <c r="O62" s="276">
        <v>0</v>
      </c>
      <c r="P62" s="276">
        <v>0</v>
      </c>
    </row>
    <row r="63" spans="1:16" ht="18.75" customHeight="1" x14ac:dyDescent="0.15">
      <c r="A63" s="235" t="s">
        <v>343</v>
      </c>
      <c r="B63" s="273" t="s">
        <v>348</v>
      </c>
      <c r="C63" s="273" t="s">
        <v>341</v>
      </c>
      <c r="D63" s="274" t="s">
        <v>394</v>
      </c>
      <c r="E63" s="275" t="s">
        <v>403</v>
      </c>
      <c r="F63" s="273" t="s">
        <v>375</v>
      </c>
      <c r="G63" s="207">
        <v>1180</v>
      </c>
      <c r="H63" s="276">
        <v>0</v>
      </c>
      <c r="I63" s="276">
        <v>1180</v>
      </c>
      <c r="J63" s="276">
        <v>0</v>
      </c>
      <c r="K63" s="276">
        <v>0</v>
      </c>
      <c r="L63" s="276">
        <v>0</v>
      </c>
      <c r="M63" s="276">
        <v>0</v>
      </c>
      <c r="N63" s="276">
        <v>0</v>
      </c>
      <c r="O63" s="276">
        <v>0</v>
      </c>
      <c r="P63" s="276">
        <v>0</v>
      </c>
    </row>
    <row r="64" spans="1:16" ht="18.75" customHeight="1" x14ac:dyDescent="0.15">
      <c r="A64" s="235"/>
      <c r="B64" s="273"/>
      <c r="C64" s="273"/>
      <c r="D64" s="274" t="s">
        <v>406</v>
      </c>
      <c r="E64" s="275"/>
      <c r="F64" s="273"/>
      <c r="G64" s="207">
        <v>248</v>
      </c>
      <c r="H64" s="276">
        <v>0</v>
      </c>
      <c r="I64" s="276">
        <v>248</v>
      </c>
      <c r="J64" s="276">
        <v>0</v>
      </c>
      <c r="K64" s="276">
        <v>0</v>
      </c>
      <c r="L64" s="276">
        <v>0</v>
      </c>
      <c r="M64" s="276">
        <v>0</v>
      </c>
      <c r="N64" s="276">
        <v>0</v>
      </c>
      <c r="O64" s="276">
        <v>0</v>
      </c>
      <c r="P64" s="276">
        <v>0</v>
      </c>
    </row>
    <row r="65" spans="1:16" ht="18.75" customHeight="1" x14ac:dyDescent="0.15">
      <c r="A65" s="235" t="s">
        <v>339</v>
      </c>
      <c r="B65" s="273"/>
      <c r="C65" s="273"/>
      <c r="D65" s="274" t="s">
        <v>371</v>
      </c>
      <c r="E65" s="275"/>
      <c r="F65" s="273"/>
      <c r="G65" s="207">
        <v>248</v>
      </c>
      <c r="H65" s="276">
        <v>0</v>
      </c>
      <c r="I65" s="276">
        <v>248</v>
      </c>
      <c r="J65" s="276">
        <v>0</v>
      </c>
      <c r="K65" s="276">
        <v>0</v>
      </c>
      <c r="L65" s="276">
        <v>0</v>
      </c>
      <c r="M65" s="276">
        <v>0</v>
      </c>
      <c r="N65" s="276">
        <v>0</v>
      </c>
      <c r="O65" s="276">
        <v>0</v>
      </c>
      <c r="P65" s="276">
        <v>0</v>
      </c>
    </row>
    <row r="66" spans="1:16" ht="18.75" customHeight="1" x14ac:dyDescent="0.15">
      <c r="A66" s="235"/>
      <c r="B66" s="273" t="s">
        <v>335</v>
      </c>
      <c r="C66" s="273"/>
      <c r="D66" s="274" t="s">
        <v>377</v>
      </c>
      <c r="E66" s="275"/>
      <c r="F66" s="273"/>
      <c r="G66" s="207">
        <v>248</v>
      </c>
      <c r="H66" s="276">
        <v>0</v>
      </c>
      <c r="I66" s="276">
        <v>248</v>
      </c>
      <c r="J66" s="276">
        <v>0</v>
      </c>
      <c r="K66" s="276">
        <v>0</v>
      </c>
      <c r="L66" s="276">
        <v>0</v>
      </c>
      <c r="M66" s="276">
        <v>0</v>
      </c>
      <c r="N66" s="276">
        <v>0</v>
      </c>
      <c r="O66" s="276">
        <v>0</v>
      </c>
      <c r="P66" s="276">
        <v>0</v>
      </c>
    </row>
    <row r="67" spans="1:16" ht="18.75" customHeight="1" x14ac:dyDescent="0.15">
      <c r="A67" s="235" t="s">
        <v>343</v>
      </c>
      <c r="B67" s="273" t="s">
        <v>348</v>
      </c>
      <c r="C67" s="273" t="s">
        <v>349</v>
      </c>
      <c r="D67" s="274" t="s">
        <v>378</v>
      </c>
      <c r="E67" s="275" t="s">
        <v>407</v>
      </c>
      <c r="F67" s="273" t="s">
        <v>375</v>
      </c>
      <c r="G67" s="207">
        <v>248</v>
      </c>
      <c r="H67" s="276">
        <v>0</v>
      </c>
      <c r="I67" s="276">
        <v>248</v>
      </c>
      <c r="J67" s="276">
        <v>0</v>
      </c>
      <c r="K67" s="276">
        <v>0</v>
      </c>
      <c r="L67" s="276">
        <v>0</v>
      </c>
      <c r="M67" s="276">
        <v>0</v>
      </c>
      <c r="N67" s="276">
        <v>0</v>
      </c>
      <c r="O67" s="276">
        <v>0</v>
      </c>
      <c r="P67" s="276">
        <v>0</v>
      </c>
    </row>
    <row r="68" spans="1:16" ht="18.75" customHeight="1" x14ac:dyDescent="0.15">
      <c r="A68" s="235"/>
      <c r="B68" s="273"/>
      <c r="C68" s="273"/>
      <c r="D68" s="274" t="s">
        <v>289</v>
      </c>
      <c r="E68" s="275"/>
      <c r="F68" s="273"/>
      <c r="G68" s="207">
        <v>280</v>
      </c>
      <c r="H68" s="276">
        <v>0</v>
      </c>
      <c r="I68" s="276">
        <v>245</v>
      </c>
      <c r="J68" s="276">
        <v>0</v>
      </c>
      <c r="K68" s="276">
        <v>0</v>
      </c>
      <c r="L68" s="276">
        <v>0</v>
      </c>
      <c r="M68" s="276">
        <v>0</v>
      </c>
      <c r="N68" s="276">
        <v>0</v>
      </c>
      <c r="O68" s="276">
        <v>35</v>
      </c>
      <c r="P68" s="276">
        <v>0</v>
      </c>
    </row>
    <row r="69" spans="1:16" ht="18.75" customHeight="1" x14ac:dyDescent="0.15">
      <c r="A69" s="235"/>
      <c r="B69" s="273"/>
      <c r="C69" s="273"/>
      <c r="D69" s="274" t="s">
        <v>408</v>
      </c>
      <c r="E69" s="275"/>
      <c r="F69" s="273"/>
      <c r="G69" s="207">
        <v>50</v>
      </c>
      <c r="H69" s="276">
        <v>0</v>
      </c>
      <c r="I69" s="276">
        <v>50</v>
      </c>
      <c r="J69" s="276">
        <v>0</v>
      </c>
      <c r="K69" s="276">
        <v>0</v>
      </c>
      <c r="L69" s="276">
        <v>0</v>
      </c>
      <c r="M69" s="276">
        <v>0</v>
      </c>
      <c r="N69" s="276">
        <v>0</v>
      </c>
      <c r="O69" s="276">
        <v>0</v>
      </c>
      <c r="P69" s="276">
        <v>0</v>
      </c>
    </row>
    <row r="70" spans="1:16" ht="18.75" customHeight="1" x14ac:dyDescent="0.15">
      <c r="A70" s="235" t="s">
        <v>339</v>
      </c>
      <c r="B70" s="273"/>
      <c r="C70" s="273"/>
      <c r="D70" s="274" t="s">
        <v>371</v>
      </c>
      <c r="E70" s="275"/>
      <c r="F70" s="273"/>
      <c r="G70" s="207">
        <v>50</v>
      </c>
      <c r="H70" s="276">
        <v>0</v>
      </c>
      <c r="I70" s="276">
        <v>50</v>
      </c>
      <c r="J70" s="276">
        <v>0</v>
      </c>
      <c r="K70" s="276">
        <v>0</v>
      </c>
      <c r="L70" s="276">
        <v>0</v>
      </c>
      <c r="M70" s="276">
        <v>0</v>
      </c>
      <c r="N70" s="276">
        <v>0</v>
      </c>
      <c r="O70" s="276">
        <v>0</v>
      </c>
      <c r="P70" s="276">
        <v>0</v>
      </c>
    </row>
    <row r="71" spans="1:16" ht="18.75" customHeight="1" x14ac:dyDescent="0.15">
      <c r="A71" s="235"/>
      <c r="B71" s="273" t="s">
        <v>335</v>
      </c>
      <c r="C71" s="273"/>
      <c r="D71" s="274" t="s">
        <v>377</v>
      </c>
      <c r="E71" s="275"/>
      <c r="F71" s="273"/>
      <c r="G71" s="207">
        <v>50</v>
      </c>
      <c r="H71" s="276">
        <v>0</v>
      </c>
      <c r="I71" s="276">
        <v>50</v>
      </c>
      <c r="J71" s="276">
        <v>0</v>
      </c>
      <c r="K71" s="276">
        <v>0</v>
      </c>
      <c r="L71" s="276">
        <v>0</v>
      </c>
      <c r="M71" s="276">
        <v>0</v>
      </c>
      <c r="N71" s="276">
        <v>0</v>
      </c>
      <c r="O71" s="276">
        <v>0</v>
      </c>
      <c r="P71" s="276">
        <v>0</v>
      </c>
    </row>
    <row r="72" spans="1:16" ht="18.75" customHeight="1" x14ac:dyDescent="0.15">
      <c r="A72" s="235" t="s">
        <v>343</v>
      </c>
      <c r="B72" s="273" t="s">
        <v>348</v>
      </c>
      <c r="C72" s="273" t="s">
        <v>352</v>
      </c>
      <c r="D72" s="274" t="s">
        <v>409</v>
      </c>
      <c r="E72" s="275" t="s">
        <v>410</v>
      </c>
      <c r="F72" s="273" t="s">
        <v>375</v>
      </c>
      <c r="G72" s="207">
        <v>50</v>
      </c>
      <c r="H72" s="276">
        <v>0</v>
      </c>
      <c r="I72" s="276">
        <v>50</v>
      </c>
      <c r="J72" s="276">
        <v>0</v>
      </c>
      <c r="K72" s="276">
        <v>0</v>
      </c>
      <c r="L72" s="276">
        <v>0</v>
      </c>
      <c r="M72" s="276">
        <v>0</v>
      </c>
      <c r="N72" s="276">
        <v>0</v>
      </c>
      <c r="O72" s="276">
        <v>0</v>
      </c>
      <c r="P72" s="276">
        <v>0</v>
      </c>
    </row>
    <row r="73" spans="1:16" ht="18.75" customHeight="1" x14ac:dyDescent="0.15">
      <c r="A73" s="235"/>
      <c r="B73" s="273"/>
      <c r="C73" s="273"/>
      <c r="D73" s="274" t="s">
        <v>411</v>
      </c>
      <c r="E73" s="275"/>
      <c r="F73" s="273"/>
      <c r="G73" s="207">
        <v>35</v>
      </c>
      <c r="H73" s="276">
        <v>0</v>
      </c>
      <c r="I73" s="276">
        <v>35</v>
      </c>
      <c r="J73" s="276">
        <v>0</v>
      </c>
      <c r="K73" s="276">
        <v>0</v>
      </c>
      <c r="L73" s="276">
        <v>0</v>
      </c>
      <c r="M73" s="276">
        <v>0</v>
      </c>
      <c r="N73" s="276">
        <v>0</v>
      </c>
      <c r="O73" s="276">
        <v>0</v>
      </c>
      <c r="P73" s="276">
        <v>0</v>
      </c>
    </row>
    <row r="74" spans="1:16" ht="18.75" customHeight="1" x14ac:dyDescent="0.15">
      <c r="A74" s="235" t="s">
        <v>339</v>
      </c>
      <c r="B74" s="273"/>
      <c r="C74" s="273"/>
      <c r="D74" s="274" t="s">
        <v>371</v>
      </c>
      <c r="E74" s="275"/>
      <c r="F74" s="273"/>
      <c r="G74" s="207">
        <v>35</v>
      </c>
      <c r="H74" s="276">
        <v>0</v>
      </c>
      <c r="I74" s="276">
        <v>35</v>
      </c>
      <c r="J74" s="276">
        <v>0</v>
      </c>
      <c r="K74" s="276">
        <v>0</v>
      </c>
      <c r="L74" s="276">
        <v>0</v>
      </c>
      <c r="M74" s="276">
        <v>0</v>
      </c>
      <c r="N74" s="276">
        <v>0</v>
      </c>
      <c r="O74" s="276">
        <v>0</v>
      </c>
      <c r="P74" s="276">
        <v>0</v>
      </c>
    </row>
    <row r="75" spans="1:16" ht="18.75" customHeight="1" x14ac:dyDescent="0.15">
      <c r="A75" s="235"/>
      <c r="B75" s="273" t="s">
        <v>335</v>
      </c>
      <c r="C75" s="273"/>
      <c r="D75" s="274" t="s">
        <v>377</v>
      </c>
      <c r="E75" s="275"/>
      <c r="F75" s="273"/>
      <c r="G75" s="207">
        <v>35</v>
      </c>
      <c r="H75" s="276">
        <v>0</v>
      </c>
      <c r="I75" s="276">
        <v>35</v>
      </c>
      <c r="J75" s="276">
        <v>0</v>
      </c>
      <c r="K75" s="276">
        <v>0</v>
      </c>
      <c r="L75" s="276">
        <v>0</v>
      </c>
      <c r="M75" s="276">
        <v>0</v>
      </c>
      <c r="N75" s="276">
        <v>0</v>
      </c>
      <c r="O75" s="276">
        <v>0</v>
      </c>
      <c r="P75" s="276">
        <v>0</v>
      </c>
    </row>
    <row r="76" spans="1:16" ht="18.75" customHeight="1" x14ac:dyDescent="0.15">
      <c r="A76" s="235" t="s">
        <v>343</v>
      </c>
      <c r="B76" s="273" t="s">
        <v>348</v>
      </c>
      <c r="C76" s="273" t="s">
        <v>352</v>
      </c>
      <c r="D76" s="274" t="s">
        <v>409</v>
      </c>
      <c r="E76" s="275" t="s">
        <v>412</v>
      </c>
      <c r="F76" s="273" t="s">
        <v>375</v>
      </c>
      <c r="G76" s="207">
        <v>35</v>
      </c>
      <c r="H76" s="276">
        <v>0</v>
      </c>
      <c r="I76" s="276">
        <v>35</v>
      </c>
      <c r="J76" s="276">
        <v>0</v>
      </c>
      <c r="K76" s="276">
        <v>0</v>
      </c>
      <c r="L76" s="276">
        <v>0</v>
      </c>
      <c r="M76" s="276">
        <v>0</v>
      </c>
      <c r="N76" s="276">
        <v>0</v>
      </c>
      <c r="O76" s="276">
        <v>0</v>
      </c>
      <c r="P76" s="276">
        <v>0</v>
      </c>
    </row>
    <row r="77" spans="1:16" ht="18.75" customHeight="1" x14ac:dyDescent="0.15">
      <c r="A77" s="235"/>
      <c r="B77" s="273"/>
      <c r="C77" s="273"/>
      <c r="D77" s="274" t="s">
        <v>413</v>
      </c>
      <c r="E77" s="275"/>
      <c r="F77" s="273"/>
      <c r="G77" s="207">
        <v>195</v>
      </c>
      <c r="H77" s="276">
        <v>0</v>
      </c>
      <c r="I77" s="276">
        <v>160</v>
      </c>
      <c r="J77" s="276">
        <v>0</v>
      </c>
      <c r="K77" s="276">
        <v>0</v>
      </c>
      <c r="L77" s="276">
        <v>0</v>
      </c>
      <c r="M77" s="276">
        <v>0</v>
      </c>
      <c r="N77" s="276">
        <v>0</v>
      </c>
      <c r="O77" s="276">
        <v>35</v>
      </c>
      <c r="P77" s="276">
        <v>0</v>
      </c>
    </row>
    <row r="78" spans="1:16" ht="18.75" customHeight="1" x14ac:dyDescent="0.15">
      <c r="A78" s="235" t="s">
        <v>339</v>
      </c>
      <c r="B78" s="273"/>
      <c r="C78" s="273"/>
      <c r="D78" s="274" t="s">
        <v>371</v>
      </c>
      <c r="E78" s="275"/>
      <c r="F78" s="273"/>
      <c r="G78" s="207">
        <v>195</v>
      </c>
      <c r="H78" s="276">
        <v>0</v>
      </c>
      <c r="I78" s="276">
        <v>160</v>
      </c>
      <c r="J78" s="276">
        <v>0</v>
      </c>
      <c r="K78" s="276">
        <v>0</v>
      </c>
      <c r="L78" s="276">
        <v>0</v>
      </c>
      <c r="M78" s="276">
        <v>0</v>
      </c>
      <c r="N78" s="276">
        <v>0</v>
      </c>
      <c r="O78" s="276">
        <v>35</v>
      </c>
      <c r="P78" s="276">
        <v>0</v>
      </c>
    </row>
    <row r="79" spans="1:16" ht="18.75" customHeight="1" x14ac:dyDescent="0.15">
      <c r="A79" s="235"/>
      <c r="B79" s="273" t="s">
        <v>335</v>
      </c>
      <c r="C79" s="273"/>
      <c r="D79" s="274" t="s">
        <v>377</v>
      </c>
      <c r="E79" s="275"/>
      <c r="F79" s="273"/>
      <c r="G79" s="207">
        <v>195</v>
      </c>
      <c r="H79" s="276">
        <v>0</v>
      </c>
      <c r="I79" s="276">
        <v>160</v>
      </c>
      <c r="J79" s="276">
        <v>0</v>
      </c>
      <c r="K79" s="276">
        <v>0</v>
      </c>
      <c r="L79" s="276">
        <v>0</v>
      </c>
      <c r="M79" s="276">
        <v>0</v>
      </c>
      <c r="N79" s="276">
        <v>0</v>
      </c>
      <c r="O79" s="276">
        <v>35</v>
      </c>
      <c r="P79" s="276">
        <v>0</v>
      </c>
    </row>
    <row r="80" spans="1:16" ht="18.75" customHeight="1" x14ac:dyDescent="0.15">
      <c r="A80" s="235" t="s">
        <v>343</v>
      </c>
      <c r="B80" s="273" t="s">
        <v>348</v>
      </c>
      <c r="C80" s="273" t="s">
        <v>352</v>
      </c>
      <c r="D80" s="274" t="s">
        <v>409</v>
      </c>
      <c r="E80" s="275" t="s">
        <v>414</v>
      </c>
      <c r="F80" s="273" t="s">
        <v>388</v>
      </c>
      <c r="G80" s="207">
        <v>195</v>
      </c>
      <c r="H80" s="276">
        <v>0</v>
      </c>
      <c r="I80" s="276">
        <v>160</v>
      </c>
      <c r="J80" s="276">
        <v>0</v>
      </c>
      <c r="K80" s="276">
        <v>0</v>
      </c>
      <c r="L80" s="276">
        <v>0</v>
      </c>
      <c r="M80" s="276">
        <v>0</v>
      </c>
      <c r="N80" s="276">
        <v>0</v>
      </c>
      <c r="O80" s="276">
        <v>35</v>
      </c>
      <c r="P80" s="276">
        <v>0</v>
      </c>
    </row>
    <row r="81" spans="1:16" ht="18.75" customHeight="1" x14ac:dyDescent="0.15">
      <c r="A81" s="235"/>
      <c r="B81" s="273"/>
      <c r="C81" s="273"/>
      <c r="D81" s="274" t="s">
        <v>299</v>
      </c>
      <c r="E81" s="275"/>
      <c r="F81" s="273"/>
      <c r="G81" s="207">
        <v>1404</v>
      </c>
      <c r="H81" s="276">
        <v>0</v>
      </c>
      <c r="I81" s="276">
        <v>404</v>
      </c>
      <c r="J81" s="276">
        <v>0</v>
      </c>
      <c r="K81" s="276">
        <v>0</v>
      </c>
      <c r="L81" s="276">
        <v>0</v>
      </c>
      <c r="M81" s="276">
        <v>0</v>
      </c>
      <c r="N81" s="276">
        <v>0</v>
      </c>
      <c r="O81" s="276">
        <v>1000</v>
      </c>
      <c r="P81" s="276">
        <v>0</v>
      </c>
    </row>
    <row r="82" spans="1:16" ht="18.75" customHeight="1" x14ac:dyDescent="0.15">
      <c r="A82" s="235"/>
      <c r="B82" s="273"/>
      <c r="C82" s="273"/>
      <c r="D82" s="274" t="s">
        <v>431</v>
      </c>
      <c r="E82" s="275"/>
      <c r="F82" s="273"/>
      <c r="G82" s="207">
        <v>1000</v>
      </c>
      <c r="H82" s="276">
        <v>0</v>
      </c>
      <c r="I82" s="276">
        <v>0</v>
      </c>
      <c r="J82" s="276">
        <v>0</v>
      </c>
      <c r="K82" s="276">
        <v>0</v>
      </c>
      <c r="L82" s="276">
        <v>0</v>
      </c>
      <c r="M82" s="276">
        <v>0</v>
      </c>
      <c r="N82" s="276">
        <v>0</v>
      </c>
      <c r="O82" s="276">
        <v>1000</v>
      </c>
      <c r="P82" s="276">
        <v>0</v>
      </c>
    </row>
    <row r="83" spans="1:16" ht="18.75" customHeight="1" x14ac:dyDescent="0.15">
      <c r="A83" s="235" t="s">
        <v>339</v>
      </c>
      <c r="B83" s="273"/>
      <c r="C83" s="273"/>
      <c r="D83" s="274" t="s">
        <v>371</v>
      </c>
      <c r="E83" s="275"/>
      <c r="F83" s="273"/>
      <c r="G83" s="207">
        <v>1000</v>
      </c>
      <c r="H83" s="276">
        <v>0</v>
      </c>
      <c r="I83" s="276">
        <v>0</v>
      </c>
      <c r="J83" s="276">
        <v>0</v>
      </c>
      <c r="K83" s="276">
        <v>0</v>
      </c>
      <c r="L83" s="276">
        <v>0</v>
      </c>
      <c r="M83" s="276">
        <v>0</v>
      </c>
      <c r="N83" s="276">
        <v>0</v>
      </c>
      <c r="O83" s="276">
        <v>1000</v>
      </c>
      <c r="P83" s="276">
        <v>0</v>
      </c>
    </row>
    <row r="84" spans="1:16" ht="18.75" customHeight="1" x14ac:dyDescent="0.15">
      <c r="A84" s="235"/>
      <c r="B84" s="273" t="s">
        <v>352</v>
      </c>
      <c r="C84" s="273"/>
      <c r="D84" s="274" t="s">
        <v>416</v>
      </c>
      <c r="E84" s="275"/>
      <c r="F84" s="273"/>
      <c r="G84" s="207">
        <v>1000</v>
      </c>
      <c r="H84" s="276">
        <v>0</v>
      </c>
      <c r="I84" s="276">
        <v>0</v>
      </c>
      <c r="J84" s="276">
        <v>0</v>
      </c>
      <c r="K84" s="276">
        <v>0</v>
      </c>
      <c r="L84" s="276">
        <v>0</v>
      </c>
      <c r="M84" s="276">
        <v>0</v>
      </c>
      <c r="N84" s="276">
        <v>0</v>
      </c>
      <c r="O84" s="276">
        <v>1000</v>
      </c>
      <c r="P84" s="276">
        <v>0</v>
      </c>
    </row>
    <row r="85" spans="1:16" ht="18.75" customHeight="1" x14ac:dyDescent="0.15">
      <c r="A85" s="235" t="s">
        <v>343</v>
      </c>
      <c r="B85" s="273" t="s">
        <v>355</v>
      </c>
      <c r="C85" s="273" t="s">
        <v>341</v>
      </c>
      <c r="D85" s="274" t="s">
        <v>417</v>
      </c>
      <c r="E85" s="275" t="s">
        <v>432</v>
      </c>
      <c r="F85" s="273" t="s">
        <v>388</v>
      </c>
      <c r="G85" s="207">
        <v>1000</v>
      </c>
      <c r="H85" s="276">
        <v>0</v>
      </c>
      <c r="I85" s="276">
        <v>0</v>
      </c>
      <c r="J85" s="276">
        <v>0</v>
      </c>
      <c r="K85" s="276">
        <v>0</v>
      </c>
      <c r="L85" s="276">
        <v>0</v>
      </c>
      <c r="M85" s="276">
        <v>0</v>
      </c>
      <c r="N85" s="276">
        <v>0</v>
      </c>
      <c r="O85" s="276">
        <v>1000</v>
      </c>
      <c r="P85" s="276">
        <v>0</v>
      </c>
    </row>
    <row r="86" spans="1:16" ht="18.75" customHeight="1" x14ac:dyDescent="0.15">
      <c r="A86" s="235"/>
      <c r="B86" s="273"/>
      <c r="C86" s="273"/>
      <c r="D86" s="274" t="s">
        <v>433</v>
      </c>
      <c r="E86" s="275"/>
      <c r="F86" s="273"/>
      <c r="G86" s="207">
        <v>404</v>
      </c>
      <c r="H86" s="276">
        <v>0</v>
      </c>
      <c r="I86" s="276">
        <v>404</v>
      </c>
      <c r="J86" s="276">
        <v>0</v>
      </c>
      <c r="K86" s="276">
        <v>0</v>
      </c>
      <c r="L86" s="276">
        <v>0</v>
      </c>
      <c r="M86" s="276">
        <v>0</v>
      </c>
      <c r="N86" s="276">
        <v>0</v>
      </c>
      <c r="O86" s="276">
        <v>0</v>
      </c>
      <c r="P86" s="276">
        <v>0</v>
      </c>
    </row>
    <row r="87" spans="1:16" ht="18.75" customHeight="1" x14ac:dyDescent="0.15">
      <c r="A87" s="235" t="s">
        <v>339</v>
      </c>
      <c r="B87" s="273"/>
      <c r="C87" s="273"/>
      <c r="D87" s="274" t="s">
        <v>371</v>
      </c>
      <c r="E87" s="275"/>
      <c r="F87" s="273"/>
      <c r="G87" s="207">
        <v>404</v>
      </c>
      <c r="H87" s="276">
        <v>0</v>
      </c>
      <c r="I87" s="276">
        <v>404</v>
      </c>
      <c r="J87" s="276">
        <v>0</v>
      </c>
      <c r="K87" s="276">
        <v>0</v>
      </c>
      <c r="L87" s="276">
        <v>0</v>
      </c>
      <c r="M87" s="276">
        <v>0</v>
      </c>
      <c r="N87" s="276">
        <v>0</v>
      </c>
      <c r="O87" s="276">
        <v>0</v>
      </c>
      <c r="P87" s="276">
        <v>0</v>
      </c>
    </row>
    <row r="88" spans="1:16" ht="18.75" customHeight="1" x14ac:dyDescent="0.15">
      <c r="A88" s="235"/>
      <c r="B88" s="273" t="s">
        <v>352</v>
      </c>
      <c r="C88" s="273"/>
      <c r="D88" s="274" t="s">
        <v>416</v>
      </c>
      <c r="E88" s="275"/>
      <c r="F88" s="273"/>
      <c r="G88" s="207">
        <v>404</v>
      </c>
      <c r="H88" s="276">
        <v>0</v>
      </c>
      <c r="I88" s="276">
        <v>404</v>
      </c>
      <c r="J88" s="276">
        <v>0</v>
      </c>
      <c r="K88" s="276">
        <v>0</v>
      </c>
      <c r="L88" s="276">
        <v>0</v>
      </c>
      <c r="M88" s="276">
        <v>0</v>
      </c>
      <c r="N88" s="276">
        <v>0</v>
      </c>
      <c r="O88" s="276">
        <v>0</v>
      </c>
      <c r="P88" s="276">
        <v>0</v>
      </c>
    </row>
    <row r="89" spans="1:16" ht="18.75" customHeight="1" x14ac:dyDescent="0.15">
      <c r="A89" s="235" t="s">
        <v>343</v>
      </c>
      <c r="B89" s="273" t="s">
        <v>355</v>
      </c>
      <c r="C89" s="273" t="s">
        <v>341</v>
      </c>
      <c r="D89" s="274" t="s">
        <v>417</v>
      </c>
      <c r="E89" s="275" t="s">
        <v>434</v>
      </c>
      <c r="F89" s="273" t="s">
        <v>375</v>
      </c>
      <c r="G89" s="207">
        <v>404</v>
      </c>
      <c r="H89" s="276">
        <v>0</v>
      </c>
      <c r="I89" s="276">
        <v>404</v>
      </c>
      <c r="J89" s="276">
        <v>0</v>
      </c>
      <c r="K89" s="276">
        <v>0</v>
      </c>
      <c r="L89" s="276">
        <v>0</v>
      </c>
      <c r="M89" s="276">
        <v>0</v>
      </c>
      <c r="N89" s="276">
        <v>0</v>
      </c>
      <c r="O89" s="276">
        <v>0</v>
      </c>
      <c r="P89" s="276">
        <v>0</v>
      </c>
    </row>
    <row r="90" spans="1:16" ht="18.75" customHeight="1" x14ac:dyDescent="0.15">
      <c r="A90" s="235"/>
      <c r="B90" s="273"/>
      <c r="C90" s="273"/>
      <c r="D90" s="274" t="s">
        <v>301</v>
      </c>
      <c r="E90" s="275"/>
      <c r="F90" s="273"/>
      <c r="G90" s="207">
        <v>456</v>
      </c>
      <c r="H90" s="276">
        <v>0</v>
      </c>
      <c r="I90" s="276">
        <v>456</v>
      </c>
      <c r="J90" s="276">
        <v>0</v>
      </c>
      <c r="K90" s="276">
        <v>0</v>
      </c>
      <c r="L90" s="276">
        <v>0</v>
      </c>
      <c r="M90" s="276">
        <v>0</v>
      </c>
      <c r="N90" s="276">
        <v>0</v>
      </c>
      <c r="O90" s="276">
        <v>0</v>
      </c>
      <c r="P90" s="276">
        <v>0</v>
      </c>
    </row>
    <row r="91" spans="1:16" ht="18.75" customHeight="1" x14ac:dyDescent="0.15">
      <c r="A91" s="235"/>
      <c r="B91" s="273"/>
      <c r="C91" s="273"/>
      <c r="D91" s="274" t="s">
        <v>435</v>
      </c>
      <c r="E91" s="275"/>
      <c r="F91" s="273"/>
      <c r="G91" s="207">
        <v>456</v>
      </c>
      <c r="H91" s="276">
        <v>0</v>
      </c>
      <c r="I91" s="276">
        <v>456</v>
      </c>
      <c r="J91" s="276">
        <v>0</v>
      </c>
      <c r="K91" s="276">
        <v>0</v>
      </c>
      <c r="L91" s="276">
        <v>0</v>
      </c>
      <c r="M91" s="276">
        <v>0</v>
      </c>
      <c r="N91" s="276">
        <v>0</v>
      </c>
      <c r="O91" s="276">
        <v>0</v>
      </c>
      <c r="P91" s="276">
        <v>0</v>
      </c>
    </row>
    <row r="92" spans="1:16" ht="18.75" customHeight="1" x14ac:dyDescent="0.15">
      <c r="A92" s="235" t="s">
        <v>339</v>
      </c>
      <c r="B92" s="273"/>
      <c r="C92" s="273"/>
      <c r="D92" s="274" t="s">
        <v>371</v>
      </c>
      <c r="E92" s="275"/>
      <c r="F92" s="273"/>
      <c r="G92" s="207">
        <v>456</v>
      </c>
      <c r="H92" s="276">
        <v>0</v>
      </c>
      <c r="I92" s="276">
        <v>456</v>
      </c>
      <c r="J92" s="276">
        <v>0</v>
      </c>
      <c r="K92" s="276">
        <v>0</v>
      </c>
      <c r="L92" s="276">
        <v>0</v>
      </c>
      <c r="M92" s="276">
        <v>0</v>
      </c>
      <c r="N92" s="276">
        <v>0</v>
      </c>
      <c r="O92" s="276">
        <v>0</v>
      </c>
      <c r="P92" s="276">
        <v>0</v>
      </c>
    </row>
    <row r="93" spans="1:16" ht="18.75" customHeight="1" x14ac:dyDescent="0.15">
      <c r="A93" s="235"/>
      <c r="B93" s="273" t="s">
        <v>352</v>
      </c>
      <c r="C93" s="273"/>
      <c r="D93" s="274" t="s">
        <v>416</v>
      </c>
      <c r="E93" s="275"/>
      <c r="F93" s="273"/>
      <c r="G93" s="207">
        <v>456</v>
      </c>
      <c r="H93" s="276">
        <v>0</v>
      </c>
      <c r="I93" s="276">
        <v>456</v>
      </c>
      <c r="J93" s="276">
        <v>0</v>
      </c>
      <c r="K93" s="276">
        <v>0</v>
      </c>
      <c r="L93" s="276">
        <v>0</v>
      </c>
      <c r="M93" s="276">
        <v>0</v>
      </c>
      <c r="N93" s="276">
        <v>0</v>
      </c>
      <c r="O93" s="276">
        <v>0</v>
      </c>
      <c r="P93" s="276">
        <v>0</v>
      </c>
    </row>
    <row r="94" spans="1:16" ht="18.75" customHeight="1" x14ac:dyDescent="0.15">
      <c r="A94" s="235" t="s">
        <v>343</v>
      </c>
      <c r="B94" s="273" t="s">
        <v>355</v>
      </c>
      <c r="C94" s="273" t="s">
        <v>341</v>
      </c>
      <c r="D94" s="274" t="s">
        <v>417</v>
      </c>
      <c r="E94" s="275" t="s">
        <v>436</v>
      </c>
      <c r="F94" s="273" t="s">
        <v>388</v>
      </c>
      <c r="G94" s="207">
        <v>456</v>
      </c>
      <c r="H94" s="276">
        <v>0</v>
      </c>
      <c r="I94" s="276">
        <v>456</v>
      </c>
      <c r="J94" s="276">
        <v>0</v>
      </c>
      <c r="K94" s="276">
        <v>0</v>
      </c>
      <c r="L94" s="276">
        <v>0</v>
      </c>
      <c r="M94" s="276">
        <v>0</v>
      </c>
      <c r="N94" s="276">
        <v>0</v>
      </c>
      <c r="O94" s="276">
        <v>0</v>
      </c>
      <c r="P94" s="276">
        <v>0</v>
      </c>
    </row>
    <row r="95" spans="1:16" ht="18.75" customHeight="1" x14ac:dyDescent="0.15">
      <c r="A95" s="235"/>
      <c r="B95" s="273"/>
      <c r="C95" s="273"/>
      <c r="D95" s="274" t="s">
        <v>307</v>
      </c>
      <c r="E95" s="275"/>
      <c r="F95" s="273"/>
      <c r="G95" s="207">
        <v>50</v>
      </c>
      <c r="H95" s="276">
        <v>0</v>
      </c>
      <c r="I95" s="276">
        <v>50</v>
      </c>
      <c r="J95" s="276">
        <v>0</v>
      </c>
      <c r="K95" s="276">
        <v>0</v>
      </c>
      <c r="L95" s="276">
        <v>0</v>
      </c>
      <c r="M95" s="276">
        <v>0</v>
      </c>
      <c r="N95" s="276">
        <v>0</v>
      </c>
      <c r="O95" s="276">
        <v>0</v>
      </c>
      <c r="P95" s="276">
        <v>0</v>
      </c>
    </row>
    <row r="96" spans="1:16" ht="18.75" customHeight="1" x14ac:dyDescent="0.15">
      <c r="A96" s="235"/>
      <c r="B96" s="273"/>
      <c r="C96" s="273"/>
      <c r="D96" s="274" t="s">
        <v>376</v>
      </c>
      <c r="E96" s="275"/>
      <c r="F96" s="273"/>
      <c r="G96" s="207">
        <v>50</v>
      </c>
      <c r="H96" s="276">
        <v>0</v>
      </c>
      <c r="I96" s="276">
        <v>50</v>
      </c>
      <c r="J96" s="276">
        <v>0</v>
      </c>
      <c r="K96" s="276">
        <v>0</v>
      </c>
      <c r="L96" s="276">
        <v>0</v>
      </c>
      <c r="M96" s="276">
        <v>0</v>
      </c>
      <c r="N96" s="276">
        <v>0</v>
      </c>
      <c r="O96" s="276">
        <v>0</v>
      </c>
      <c r="P96" s="276">
        <v>0</v>
      </c>
    </row>
    <row r="97" spans="1:16" ht="18.75" customHeight="1" x14ac:dyDescent="0.15">
      <c r="A97" s="235" t="s">
        <v>339</v>
      </c>
      <c r="B97" s="273"/>
      <c r="C97" s="273"/>
      <c r="D97" s="274" t="s">
        <v>371</v>
      </c>
      <c r="E97" s="275"/>
      <c r="F97" s="273"/>
      <c r="G97" s="207">
        <v>50</v>
      </c>
      <c r="H97" s="276">
        <v>0</v>
      </c>
      <c r="I97" s="276">
        <v>50</v>
      </c>
      <c r="J97" s="276">
        <v>0</v>
      </c>
      <c r="K97" s="276">
        <v>0</v>
      </c>
      <c r="L97" s="276">
        <v>0</v>
      </c>
      <c r="M97" s="276">
        <v>0</v>
      </c>
      <c r="N97" s="276">
        <v>0</v>
      </c>
      <c r="O97" s="276">
        <v>0</v>
      </c>
      <c r="P97" s="276">
        <v>0</v>
      </c>
    </row>
    <row r="98" spans="1:16" ht="18.75" customHeight="1" x14ac:dyDescent="0.15">
      <c r="A98" s="235"/>
      <c r="B98" s="273" t="s">
        <v>335</v>
      </c>
      <c r="C98" s="273"/>
      <c r="D98" s="274" t="s">
        <v>377</v>
      </c>
      <c r="E98" s="275"/>
      <c r="F98" s="273"/>
      <c r="G98" s="207">
        <v>50</v>
      </c>
      <c r="H98" s="276">
        <v>0</v>
      </c>
      <c r="I98" s="276">
        <v>50</v>
      </c>
      <c r="J98" s="276">
        <v>0</v>
      </c>
      <c r="K98" s="276">
        <v>0</v>
      </c>
      <c r="L98" s="276">
        <v>0</v>
      </c>
      <c r="M98" s="276">
        <v>0</v>
      </c>
      <c r="N98" s="276">
        <v>0</v>
      </c>
      <c r="O98" s="276">
        <v>0</v>
      </c>
      <c r="P98" s="276">
        <v>0</v>
      </c>
    </row>
    <row r="99" spans="1:16" ht="18.75" customHeight="1" x14ac:dyDescent="0.15">
      <c r="A99" s="235" t="s">
        <v>343</v>
      </c>
      <c r="B99" s="273" t="s">
        <v>348</v>
      </c>
      <c r="C99" s="273" t="s">
        <v>349</v>
      </c>
      <c r="D99" s="274" t="s">
        <v>378</v>
      </c>
      <c r="E99" s="275" t="s">
        <v>379</v>
      </c>
      <c r="F99" s="273" t="s">
        <v>375</v>
      </c>
      <c r="G99" s="207">
        <v>50</v>
      </c>
      <c r="H99" s="276">
        <v>0</v>
      </c>
      <c r="I99" s="276">
        <v>50</v>
      </c>
      <c r="J99" s="276">
        <v>0</v>
      </c>
      <c r="K99" s="276">
        <v>0</v>
      </c>
      <c r="L99" s="276">
        <v>0</v>
      </c>
      <c r="M99" s="276">
        <v>0</v>
      </c>
      <c r="N99" s="276">
        <v>0</v>
      </c>
      <c r="O99" s="276">
        <v>0</v>
      </c>
      <c r="P99" s="276">
        <v>0</v>
      </c>
    </row>
    <row r="100" spans="1:16" ht="18.75" customHeight="1" x14ac:dyDescent="0.15">
      <c r="A100" s="235"/>
      <c r="B100" s="273"/>
      <c r="C100" s="273"/>
      <c r="D100" s="274" t="s">
        <v>311</v>
      </c>
      <c r="E100" s="275"/>
      <c r="F100" s="273"/>
      <c r="G100" s="207">
        <v>1150</v>
      </c>
      <c r="H100" s="276">
        <v>190</v>
      </c>
      <c r="I100" s="276">
        <v>210</v>
      </c>
      <c r="J100" s="276">
        <v>750</v>
      </c>
      <c r="K100" s="276">
        <v>0</v>
      </c>
      <c r="L100" s="276">
        <v>0</v>
      </c>
      <c r="M100" s="276">
        <v>0</v>
      </c>
      <c r="N100" s="276">
        <v>0</v>
      </c>
      <c r="O100" s="276">
        <v>0</v>
      </c>
      <c r="P100" s="276">
        <v>0</v>
      </c>
    </row>
    <row r="101" spans="1:16" ht="18.75" customHeight="1" x14ac:dyDescent="0.15">
      <c r="A101" s="235"/>
      <c r="B101" s="273"/>
      <c r="C101" s="273"/>
      <c r="D101" s="274" t="s">
        <v>376</v>
      </c>
      <c r="E101" s="275"/>
      <c r="F101" s="273"/>
      <c r="G101" s="207">
        <v>750</v>
      </c>
      <c r="H101" s="276">
        <v>0</v>
      </c>
      <c r="I101" s="276">
        <v>0</v>
      </c>
      <c r="J101" s="276">
        <v>750</v>
      </c>
      <c r="K101" s="276">
        <v>0</v>
      </c>
      <c r="L101" s="276">
        <v>0</v>
      </c>
      <c r="M101" s="276">
        <v>0</v>
      </c>
      <c r="N101" s="276">
        <v>0</v>
      </c>
      <c r="O101" s="276">
        <v>0</v>
      </c>
      <c r="P101" s="276">
        <v>0</v>
      </c>
    </row>
    <row r="102" spans="1:16" ht="18.75" customHeight="1" x14ac:dyDescent="0.15">
      <c r="A102" s="235" t="s">
        <v>339</v>
      </c>
      <c r="B102" s="273"/>
      <c r="C102" s="273"/>
      <c r="D102" s="274" t="s">
        <v>371</v>
      </c>
      <c r="E102" s="275"/>
      <c r="F102" s="273"/>
      <c r="G102" s="207">
        <v>750</v>
      </c>
      <c r="H102" s="276">
        <v>0</v>
      </c>
      <c r="I102" s="276">
        <v>0</v>
      </c>
      <c r="J102" s="276">
        <v>750</v>
      </c>
      <c r="K102" s="276">
        <v>0</v>
      </c>
      <c r="L102" s="276">
        <v>0</v>
      </c>
      <c r="M102" s="276">
        <v>0</v>
      </c>
      <c r="N102" s="276">
        <v>0</v>
      </c>
      <c r="O102" s="276">
        <v>0</v>
      </c>
      <c r="P102" s="276">
        <v>0</v>
      </c>
    </row>
    <row r="103" spans="1:16" ht="18.75" customHeight="1" x14ac:dyDescent="0.15">
      <c r="A103" s="235"/>
      <c r="B103" s="273" t="s">
        <v>335</v>
      </c>
      <c r="C103" s="273"/>
      <c r="D103" s="274" t="s">
        <v>377</v>
      </c>
      <c r="E103" s="275"/>
      <c r="F103" s="273"/>
      <c r="G103" s="207">
        <v>750</v>
      </c>
      <c r="H103" s="276">
        <v>0</v>
      </c>
      <c r="I103" s="276">
        <v>0</v>
      </c>
      <c r="J103" s="276">
        <v>750</v>
      </c>
      <c r="K103" s="276">
        <v>0</v>
      </c>
      <c r="L103" s="276">
        <v>0</v>
      </c>
      <c r="M103" s="276">
        <v>0</v>
      </c>
      <c r="N103" s="276">
        <v>0</v>
      </c>
      <c r="O103" s="276">
        <v>0</v>
      </c>
      <c r="P103" s="276">
        <v>0</v>
      </c>
    </row>
    <row r="104" spans="1:16" ht="18.75" customHeight="1" x14ac:dyDescent="0.15">
      <c r="A104" s="235" t="s">
        <v>343</v>
      </c>
      <c r="B104" s="273" t="s">
        <v>348</v>
      </c>
      <c r="C104" s="273" t="s">
        <v>349</v>
      </c>
      <c r="D104" s="274" t="s">
        <v>378</v>
      </c>
      <c r="E104" s="275" t="s">
        <v>379</v>
      </c>
      <c r="F104" s="273" t="s">
        <v>375</v>
      </c>
      <c r="G104" s="207">
        <v>750</v>
      </c>
      <c r="H104" s="276">
        <v>0</v>
      </c>
      <c r="I104" s="276">
        <v>0</v>
      </c>
      <c r="J104" s="276">
        <v>750</v>
      </c>
      <c r="K104" s="276">
        <v>0</v>
      </c>
      <c r="L104" s="276">
        <v>0</v>
      </c>
      <c r="M104" s="276">
        <v>0</v>
      </c>
      <c r="N104" s="276">
        <v>0</v>
      </c>
      <c r="O104" s="276">
        <v>0</v>
      </c>
      <c r="P104" s="276">
        <v>0</v>
      </c>
    </row>
    <row r="105" spans="1:16" ht="18.75" customHeight="1" x14ac:dyDescent="0.15">
      <c r="A105" s="235"/>
      <c r="B105" s="273"/>
      <c r="C105" s="273"/>
      <c r="D105" s="274" t="s">
        <v>446</v>
      </c>
      <c r="E105" s="275"/>
      <c r="F105" s="273"/>
      <c r="G105" s="207">
        <v>400</v>
      </c>
      <c r="H105" s="276">
        <v>190</v>
      </c>
      <c r="I105" s="276">
        <v>210</v>
      </c>
      <c r="J105" s="276">
        <v>0</v>
      </c>
      <c r="K105" s="276">
        <v>0</v>
      </c>
      <c r="L105" s="276">
        <v>0</v>
      </c>
      <c r="M105" s="276">
        <v>0</v>
      </c>
      <c r="N105" s="276">
        <v>0</v>
      </c>
      <c r="O105" s="276">
        <v>0</v>
      </c>
      <c r="P105" s="276">
        <v>0</v>
      </c>
    </row>
    <row r="106" spans="1:16" ht="18.75" customHeight="1" x14ac:dyDescent="0.15">
      <c r="A106" s="235" t="s">
        <v>339</v>
      </c>
      <c r="B106" s="273"/>
      <c r="C106" s="273"/>
      <c r="D106" s="274" t="s">
        <v>371</v>
      </c>
      <c r="E106" s="275"/>
      <c r="F106" s="273"/>
      <c r="G106" s="207">
        <v>400</v>
      </c>
      <c r="H106" s="276">
        <v>190</v>
      </c>
      <c r="I106" s="276">
        <v>210</v>
      </c>
      <c r="J106" s="276">
        <v>0</v>
      </c>
      <c r="K106" s="276">
        <v>0</v>
      </c>
      <c r="L106" s="276">
        <v>0</v>
      </c>
      <c r="M106" s="276">
        <v>0</v>
      </c>
      <c r="N106" s="276">
        <v>0</v>
      </c>
      <c r="O106" s="276">
        <v>0</v>
      </c>
      <c r="P106" s="276">
        <v>0</v>
      </c>
    </row>
    <row r="107" spans="1:16" ht="18.75" customHeight="1" x14ac:dyDescent="0.15">
      <c r="A107" s="235"/>
      <c r="B107" s="273" t="s">
        <v>335</v>
      </c>
      <c r="C107" s="273"/>
      <c r="D107" s="274" t="s">
        <v>377</v>
      </c>
      <c r="E107" s="275"/>
      <c r="F107" s="273"/>
      <c r="G107" s="207">
        <v>400</v>
      </c>
      <c r="H107" s="276">
        <v>190</v>
      </c>
      <c r="I107" s="276">
        <v>210</v>
      </c>
      <c r="J107" s="276">
        <v>0</v>
      </c>
      <c r="K107" s="276">
        <v>0</v>
      </c>
      <c r="L107" s="276">
        <v>0</v>
      </c>
      <c r="M107" s="276">
        <v>0</v>
      </c>
      <c r="N107" s="276">
        <v>0</v>
      </c>
      <c r="O107" s="276">
        <v>0</v>
      </c>
      <c r="P107" s="276">
        <v>0</v>
      </c>
    </row>
    <row r="108" spans="1:16" ht="18.75" customHeight="1" x14ac:dyDescent="0.15">
      <c r="A108" s="235" t="s">
        <v>343</v>
      </c>
      <c r="B108" s="273" t="s">
        <v>348</v>
      </c>
      <c r="C108" s="273" t="s">
        <v>349</v>
      </c>
      <c r="D108" s="274" t="s">
        <v>378</v>
      </c>
      <c r="E108" s="275" t="s">
        <v>447</v>
      </c>
      <c r="F108" s="273" t="s">
        <v>375</v>
      </c>
      <c r="G108" s="207">
        <v>400</v>
      </c>
      <c r="H108" s="276">
        <v>190</v>
      </c>
      <c r="I108" s="276">
        <v>210</v>
      </c>
      <c r="J108" s="276">
        <v>0</v>
      </c>
      <c r="K108" s="276">
        <v>0</v>
      </c>
      <c r="L108" s="276">
        <v>0</v>
      </c>
      <c r="M108" s="276">
        <v>0</v>
      </c>
      <c r="N108" s="276">
        <v>0</v>
      </c>
      <c r="O108" s="276">
        <v>0</v>
      </c>
      <c r="P108" s="276">
        <v>0</v>
      </c>
    </row>
    <row r="109" spans="1:16" ht="18.75" customHeight="1" x14ac:dyDescent="0.15">
      <c r="A109" s="235"/>
      <c r="B109" s="273"/>
      <c r="C109" s="273"/>
      <c r="D109" s="274" t="s">
        <v>315</v>
      </c>
      <c r="E109" s="275"/>
      <c r="F109" s="273"/>
      <c r="G109" s="207">
        <v>120</v>
      </c>
      <c r="H109" s="276">
        <v>0</v>
      </c>
      <c r="I109" s="276">
        <v>120</v>
      </c>
      <c r="J109" s="276">
        <v>0</v>
      </c>
      <c r="K109" s="276">
        <v>0</v>
      </c>
      <c r="L109" s="276">
        <v>0</v>
      </c>
      <c r="M109" s="276">
        <v>0</v>
      </c>
      <c r="N109" s="276">
        <v>0</v>
      </c>
      <c r="O109" s="276">
        <v>0</v>
      </c>
      <c r="P109" s="276">
        <v>0</v>
      </c>
    </row>
    <row r="110" spans="1:16" ht="18.75" customHeight="1" x14ac:dyDescent="0.15">
      <c r="A110" s="235"/>
      <c r="B110" s="273"/>
      <c r="C110" s="273"/>
      <c r="D110" s="274" t="s">
        <v>449</v>
      </c>
      <c r="E110" s="275"/>
      <c r="F110" s="273"/>
      <c r="G110" s="207">
        <v>120</v>
      </c>
      <c r="H110" s="276">
        <v>0</v>
      </c>
      <c r="I110" s="276">
        <v>120</v>
      </c>
      <c r="J110" s="276">
        <v>0</v>
      </c>
      <c r="K110" s="276">
        <v>0</v>
      </c>
      <c r="L110" s="276">
        <v>0</v>
      </c>
      <c r="M110" s="276">
        <v>0</v>
      </c>
      <c r="N110" s="276">
        <v>0</v>
      </c>
      <c r="O110" s="276">
        <v>0</v>
      </c>
      <c r="P110" s="276">
        <v>0</v>
      </c>
    </row>
    <row r="111" spans="1:16" ht="18.75" customHeight="1" x14ac:dyDescent="0.15">
      <c r="A111" s="235" t="s">
        <v>339</v>
      </c>
      <c r="B111" s="273"/>
      <c r="C111" s="273"/>
      <c r="D111" s="274" t="s">
        <v>371</v>
      </c>
      <c r="E111" s="275"/>
      <c r="F111" s="273"/>
      <c r="G111" s="207">
        <v>120</v>
      </c>
      <c r="H111" s="276">
        <v>0</v>
      </c>
      <c r="I111" s="276">
        <v>120</v>
      </c>
      <c r="J111" s="276">
        <v>0</v>
      </c>
      <c r="K111" s="276">
        <v>0</v>
      </c>
      <c r="L111" s="276">
        <v>0</v>
      </c>
      <c r="M111" s="276">
        <v>0</v>
      </c>
      <c r="N111" s="276">
        <v>0</v>
      </c>
      <c r="O111" s="276">
        <v>0</v>
      </c>
      <c r="P111" s="276">
        <v>0</v>
      </c>
    </row>
    <row r="112" spans="1:16" ht="18.75" customHeight="1" x14ac:dyDescent="0.15">
      <c r="A112" s="235"/>
      <c r="B112" s="273" t="s">
        <v>352</v>
      </c>
      <c r="C112" s="273"/>
      <c r="D112" s="274" t="s">
        <v>416</v>
      </c>
      <c r="E112" s="275"/>
      <c r="F112" s="273"/>
      <c r="G112" s="207">
        <v>120</v>
      </c>
      <c r="H112" s="276">
        <v>0</v>
      </c>
      <c r="I112" s="276">
        <v>120</v>
      </c>
      <c r="J112" s="276">
        <v>0</v>
      </c>
      <c r="K112" s="276">
        <v>0</v>
      </c>
      <c r="L112" s="276">
        <v>0</v>
      </c>
      <c r="M112" s="276">
        <v>0</v>
      </c>
      <c r="N112" s="276">
        <v>0</v>
      </c>
      <c r="O112" s="276">
        <v>0</v>
      </c>
      <c r="P112" s="276">
        <v>0</v>
      </c>
    </row>
    <row r="113" spans="1:16" ht="18.75" customHeight="1" x14ac:dyDescent="0.15">
      <c r="A113" s="235" t="s">
        <v>343</v>
      </c>
      <c r="B113" s="273" t="s">
        <v>355</v>
      </c>
      <c r="C113" s="273" t="s">
        <v>335</v>
      </c>
      <c r="D113" s="274" t="s">
        <v>448</v>
      </c>
      <c r="E113" s="275" t="s">
        <v>450</v>
      </c>
      <c r="F113" s="273" t="s">
        <v>375</v>
      </c>
      <c r="G113" s="207">
        <v>120</v>
      </c>
      <c r="H113" s="276">
        <v>0</v>
      </c>
      <c r="I113" s="276">
        <v>120</v>
      </c>
      <c r="J113" s="276">
        <v>0</v>
      </c>
      <c r="K113" s="276">
        <v>0</v>
      </c>
      <c r="L113" s="276">
        <v>0</v>
      </c>
      <c r="M113" s="276">
        <v>0</v>
      </c>
      <c r="N113" s="276">
        <v>0</v>
      </c>
      <c r="O113" s="276">
        <v>0</v>
      </c>
      <c r="P113" s="276">
        <v>0</v>
      </c>
    </row>
    <row r="114" spans="1:16" ht="18.75" customHeight="1" x14ac:dyDescent="0.15">
      <c r="A114" s="235"/>
      <c r="B114" s="273"/>
      <c r="C114" s="273"/>
      <c r="D114" s="274" t="s">
        <v>321</v>
      </c>
      <c r="E114" s="275"/>
      <c r="F114" s="273"/>
      <c r="G114" s="207">
        <v>30</v>
      </c>
      <c r="H114" s="276">
        <v>30</v>
      </c>
      <c r="I114" s="276">
        <v>0</v>
      </c>
      <c r="J114" s="276">
        <v>0</v>
      </c>
      <c r="K114" s="276">
        <v>0</v>
      </c>
      <c r="L114" s="276">
        <v>0</v>
      </c>
      <c r="M114" s="276">
        <v>0</v>
      </c>
      <c r="N114" s="276">
        <v>0</v>
      </c>
      <c r="O114" s="276">
        <v>0</v>
      </c>
      <c r="P114" s="276">
        <v>0</v>
      </c>
    </row>
    <row r="115" spans="1:16" ht="18.75" customHeight="1" x14ac:dyDescent="0.15">
      <c r="A115" s="235"/>
      <c r="B115" s="273"/>
      <c r="C115" s="273"/>
      <c r="D115" s="274" t="s">
        <v>398</v>
      </c>
      <c r="E115" s="275"/>
      <c r="F115" s="273"/>
      <c r="G115" s="207">
        <v>30</v>
      </c>
      <c r="H115" s="276">
        <v>30</v>
      </c>
      <c r="I115" s="276">
        <v>0</v>
      </c>
      <c r="J115" s="276">
        <v>0</v>
      </c>
      <c r="K115" s="276">
        <v>0</v>
      </c>
      <c r="L115" s="276">
        <v>0</v>
      </c>
      <c r="M115" s="276">
        <v>0</v>
      </c>
      <c r="N115" s="276">
        <v>0</v>
      </c>
      <c r="O115" s="276">
        <v>0</v>
      </c>
      <c r="P115" s="276">
        <v>0</v>
      </c>
    </row>
    <row r="116" spans="1:16" ht="18.75" customHeight="1" x14ac:dyDescent="0.15">
      <c r="A116" s="235" t="s">
        <v>339</v>
      </c>
      <c r="B116" s="273"/>
      <c r="C116" s="273"/>
      <c r="D116" s="274" t="s">
        <v>371</v>
      </c>
      <c r="E116" s="275"/>
      <c r="F116" s="273"/>
      <c r="G116" s="207">
        <v>30</v>
      </c>
      <c r="H116" s="276">
        <v>30</v>
      </c>
      <c r="I116" s="276">
        <v>0</v>
      </c>
      <c r="J116" s="276">
        <v>0</v>
      </c>
      <c r="K116" s="276">
        <v>0</v>
      </c>
      <c r="L116" s="276">
        <v>0</v>
      </c>
      <c r="M116" s="276">
        <v>0</v>
      </c>
      <c r="N116" s="276">
        <v>0</v>
      </c>
      <c r="O116" s="276">
        <v>0</v>
      </c>
      <c r="P116" s="276">
        <v>0</v>
      </c>
    </row>
    <row r="117" spans="1:16" ht="18.75" customHeight="1" x14ac:dyDescent="0.15">
      <c r="A117" s="235"/>
      <c r="B117" s="273" t="s">
        <v>363</v>
      </c>
      <c r="C117" s="273"/>
      <c r="D117" s="274" t="s">
        <v>451</v>
      </c>
      <c r="E117" s="275"/>
      <c r="F117" s="273"/>
      <c r="G117" s="207">
        <v>30</v>
      </c>
      <c r="H117" s="276">
        <v>30</v>
      </c>
      <c r="I117" s="276">
        <v>0</v>
      </c>
      <c r="J117" s="276">
        <v>0</v>
      </c>
      <c r="K117" s="276">
        <v>0</v>
      </c>
      <c r="L117" s="276">
        <v>0</v>
      </c>
      <c r="M117" s="276">
        <v>0</v>
      </c>
      <c r="N117" s="276">
        <v>0</v>
      </c>
      <c r="O117" s="276">
        <v>0</v>
      </c>
      <c r="P117" s="276">
        <v>0</v>
      </c>
    </row>
    <row r="118" spans="1:16" ht="18.75" customHeight="1" x14ac:dyDescent="0.15">
      <c r="A118" s="235" t="s">
        <v>343</v>
      </c>
      <c r="B118" s="273" t="s">
        <v>365</v>
      </c>
      <c r="C118" s="273" t="s">
        <v>337</v>
      </c>
      <c r="D118" s="274" t="s">
        <v>452</v>
      </c>
      <c r="E118" s="275" t="s">
        <v>399</v>
      </c>
      <c r="F118" s="273" t="s">
        <v>375</v>
      </c>
      <c r="G118" s="207">
        <v>30</v>
      </c>
      <c r="H118" s="276">
        <v>30</v>
      </c>
      <c r="I118" s="276">
        <v>0</v>
      </c>
      <c r="J118" s="276">
        <v>0</v>
      </c>
      <c r="K118" s="276">
        <v>0</v>
      </c>
      <c r="L118" s="276">
        <v>0</v>
      </c>
      <c r="M118" s="276">
        <v>0</v>
      </c>
      <c r="N118" s="276">
        <v>0</v>
      </c>
      <c r="O118" s="276">
        <v>0</v>
      </c>
      <c r="P118" s="276">
        <v>0</v>
      </c>
    </row>
  </sheetData>
  <sheetProtection formatCells="0" formatColumns="0" formatRows="0"/>
  <mergeCells count="17">
    <mergeCell ref="E4:E6"/>
    <mergeCell ref="F4:F6"/>
    <mergeCell ref="P4:P6"/>
    <mergeCell ref="A5:A6"/>
    <mergeCell ref="B5:B6"/>
    <mergeCell ref="C5:C6"/>
    <mergeCell ref="L4:L6"/>
    <mergeCell ref="M4:M6"/>
    <mergeCell ref="N4:N6"/>
    <mergeCell ref="O4:O6"/>
    <mergeCell ref="H4:H6"/>
    <mergeCell ref="I4:I6"/>
    <mergeCell ref="J4:J6"/>
    <mergeCell ref="K4:K6"/>
    <mergeCell ref="G4:G6"/>
    <mergeCell ref="A4:C4"/>
    <mergeCell ref="D4:D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71" fitToHeight="100" orientation="landscape" verticalDpi="300" r:id="rId1"/>
  <headerFooter alignWithMargins="0"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"/>
  <sheetViews>
    <sheetView showGridLines="0" showZeros="0" workbookViewId="0"/>
  </sheetViews>
  <sheetFormatPr defaultRowHeight="11.25" x14ac:dyDescent="0.15"/>
  <cols>
    <col min="1" max="2" width="6.83203125" customWidth="1"/>
    <col min="3" max="3" width="7.33203125" customWidth="1"/>
    <col min="4" max="4" width="48" customWidth="1"/>
    <col min="5" max="5" width="13.6640625" customWidth="1"/>
    <col min="6" max="6" width="13.1640625" customWidth="1"/>
    <col min="7" max="7" width="11.6640625" customWidth="1"/>
    <col min="8" max="8" width="12.1640625" customWidth="1"/>
    <col min="9" max="9" width="10.6640625" customWidth="1"/>
    <col min="10" max="10" width="11.1640625" customWidth="1"/>
    <col min="11" max="12" width="10.5" customWidth="1"/>
    <col min="13" max="13" width="11" customWidth="1"/>
    <col min="14" max="14" width="11.33203125" customWidth="1"/>
    <col min="15" max="15" width="12.5" customWidth="1"/>
    <col min="16" max="17" width="12" customWidth="1"/>
    <col min="18" max="18" width="10.6640625" customWidth="1"/>
    <col min="19" max="20" width="10.83203125" customWidth="1"/>
    <col min="21" max="23" width="10.1640625" customWidth="1"/>
    <col min="24" max="24" width="12.33203125" customWidth="1"/>
    <col min="25" max="25" width="10.83203125" customWidth="1"/>
    <col min="26" max="26" width="10.33203125" customWidth="1"/>
    <col min="27" max="27" width="11.5" customWidth="1"/>
    <col min="28" max="35" width="11.1640625" customWidth="1"/>
  </cols>
  <sheetData>
    <row r="1" spans="1:256" s="224" customFormat="1" ht="18" customHeight="1" x14ac:dyDescent="0.15">
      <c r="A1" s="285"/>
      <c r="B1" s="285"/>
      <c r="C1" s="286"/>
      <c r="D1" s="281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  <c r="X1" s="287"/>
      <c r="Y1" s="287"/>
      <c r="Z1" s="287"/>
      <c r="AA1" s="287"/>
      <c r="AB1" s="287"/>
      <c r="AC1" s="287"/>
      <c r="AD1" s="287"/>
      <c r="AE1" s="287"/>
      <c r="AF1" s="287"/>
      <c r="AG1" s="287"/>
      <c r="AH1" s="287"/>
      <c r="AI1" s="287" t="s">
        <v>534</v>
      </c>
      <c r="AJ1" s="282"/>
      <c r="AK1" s="281"/>
      <c r="AL1" s="282"/>
      <c r="AM1" s="282"/>
      <c r="AN1" s="282"/>
      <c r="AO1" s="282"/>
      <c r="AP1" s="282"/>
      <c r="AQ1" s="282"/>
      <c r="AR1" s="282"/>
      <c r="AS1" s="282"/>
      <c r="AT1" s="282"/>
      <c r="AU1" s="282"/>
      <c r="AV1" s="282"/>
      <c r="AW1" s="282"/>
      <c r="AX1" s="282"/>
      <c r="AY1" s="282"/>
      <c r="AZ1" s="282"/>
      <c r="BA1" s="282"/>
      <c r="BB1" s="282"/>
      <c r="BC1" s="282"/>
      <c r="BD1" s="282"/>
      <c r="BE1" s="282"/>
      <c r="BF1" s="282"/>
      <c r="BG1" s="282"/>
      <c r="BH1" s="282"/>
      <c r="BI1" s="282"/>
      <c r="BJ1" s="282"/>
      <c r="BK1" s="282"/>
      <c r="BL1" s="282"/>
      <c r="BM1" s="282"/>
      <c r="BN1" s="282"/>
      <c r="BO1" s="282"/>
      <c r="BP1" s="282"/>
      <c r="BQ1" s="282"/>
      <c r="BR1" s="282"/>
      <c r="BS1" s="282"/>
      <c r="BT1" s="282"/>
      <c r="BU1" s="282"/>
      <c r="BV1" s="282"/>
      <c r="BW1" s="282"/>
      <c r="BX1" s="282"/>
      <c r="BY1" s="282"/>
      <c r="BZ1" s="282"/>
      <c r="CA1" s="282"/>
      <c r="CB1" s="282"/>
      <c r="CC1" s="282"/>
      <c r="CD1" s="282"/>
      <c r="CE1" s="282"/>
      <c r="CF1" s="282"/>
      <c r="CG1" s="282"/>
      <c r="CH1" s="282"/>
      <c r="CI1" s="282"/>
      <c r="CJ1" s="282"/>
      <c r="CK1" s="282"/>
      <c r="CL1" s="282"/>
      <c r="CM1" s="282"/>
      <c r="CN1" s="282"/>
      <c r="CO1" s="282"/>
      <c r="CP1" s="282"/>
      <c r="CQ1" s="282"/>
      <c r="CR1" s="282"/>
      <c r="CS1" s="282"/>
      <c r="CT1" s="282"/>
      <c r="CU1" s="282"/>
      <c r="CV1" s="282"/>
      <c r="CW1" s="282"/>
      <c r="CX1" s="282"/>
      <c r="CY1" s="282"/>
      <c r="CZ1" s="282"/>
      <c r="DA1" s="282"/>
      <c r="DB1" s="282"/>
      <c r="DC1" s="282"/>
      <c r="DD1" s="282"/>
      <c r="DE1" s="282"/>
      <c r="DF1" s="282"/>
      <c r="DG1" s="282"/>
      <c r="DH1" s="282"/>
      <c r="DI1" s="282"/>
      <c r="DJ1" s="282"/>
      <c r="DK1" s="282"/>
      <c r="DL1" s="282"/>
      <c r="DM1" s="282"/>
      <c r="DN1" s="282"/>
      <c r="DO1" s="282"/>
      <c r="DP1" s="282"/>
      <c r="DQ1" s="282"/>
      <c r="DR1" s="282"/>
      <c r="DS1" s="282"/>
      <c r="DT1" s="282"/>
      <c r="DU1" s="282"/>
      <c r="DV1" s="282"/>
      <c r="DW1" s="282"/>
      <c r="DX1" s="282"/>
      <c r="DY1" s="282"/>
      <c r="DZ1" s="282"/>
      <c r="EA1" s="282"/>
      <c r="EB1" s="282"/>
      <c r="EC1" s="282"/>
      <c r="ED1" s="282"/>
      <c r="EE1" s="282"/>
      <c r="EF1" s="282"/>
      <c r="EG1" s="282"/>
      <c r="EH1" s="282"/>
      <c r="EI1" s="282"/>
      <c r="EJ1" s="282"/>
      <c r="EK1" s="282"/>
      <c r="EL1" s="282"/>
      <c r="EM1" s="282"/>
      <c r="EN1" s="282"/>
      <c r="EO1" s="282"/>
      <c r="EP1" s="282"/>
      <c r="EQ1" s="282"/>
      <c r="ER1" s="282"/>
      <c r="ES1" s="282"/>
      <c r="ET1" s="282"/>
      <c r="EU1" s="282"/>
      <c r="EV1" s="282"/>
      <c r="EW1" s="282"/>
      <c r="EX1" s="282"/>
      <c r="EY1" s="282"/>
      <c r="EZ1" s="282"/>
      <c r="FA1" s="282"/>
      <c r="FB1" s="282"/>
      <c r="FC1" s="282"/>
      <c r="FD1" s="282"/>
      <c r="FE1" s="282"/>
      <c r="FF1" s="282"/>
      <c r="FG1" s="282"/>
      <c r="FH1" s="282"/>
      <c r="FI1" s="282"/>
      <c r="FJ1" s="282"/>
      <c r="FK1" s="282"/>
      <c r="FL1" s="282"/>
      <c r="FM1" s="282"/>
      <c r="FN1" s="282"/>
      <c r="FO1" s="282"/>
      <c r="FP1" s="282"/>
      <c r="FQ1" s="282"/>
      <c r="FR1" s="282"/>
      <c r="FS1" s="282"/>
      <c r="FT1" s="282"/>
      <c r="FU1" s="282"/>
      <c r="FV1" s="282"/>
      <c r="FW1" s="282"/>
      <c r="FX1" s="282"/>
      <c r="FY1" s="282"/>
      <c r="FZ1" s="282"/>
      <c r="GA1" s="282"/>
      <c r="GB1" s="282"/>
      <c r="GC1" s="282"/>
      <c r="GD1" s="282"/>
      <c r="GE1" s="282"/>
      <c r="GF1" s="282"/>
      <c r="GG1" s="282"/>
      <c r="GH1" s="282"/>
      <c r="GI1" s="282"/>
      <c r="GJ1" s="282"/>
      <c r="GK1" s="282"/>
      <c r="GL1" s="282"/>
      <c r="GM1" s="282"/>
      <c r="GN1" s="282"/>
      <c r="GO1" s="282"/>
      <c r="GP1" s="282"/>
      <c r="GQ1" s="282"/>
      <c r="GR1" s="282"/>
      <c r="GS1" s="282"/>
      <c r="GT1" s="282"/>
      <c r="GU1" s="282"/>
      <c r="GV1" s="282"/>
      <c r="GW1" s="282"/>
      <c r="GX1" s="282"/>
      <c r="GY1" s="282"/>
      <c r="GZ1" s="282"/>
      <c r="HA1" s="282"/>
      <c r="HB1" s="282"/>
      <c r="HC1" s="282"/>
      <c r="HD1" s="282"/>
      <c r="HE1" s="282"/>
      <c r="HF1" s="282"/>
      <c r="HG1" s="282"/>
      <c r="HH1" s="282"/>
      <c r="HI1" s="282"/>
      <c r="HJ1" s="282"/>
      <c r="HK1" s="282"/>
      <c r="HL1" s="282"/>
      <c r="HM1" s="282"/>
      <c r="HN1" s="282"/>
      <c r="HO1" s="282"/>
      <c r="HP1" s="282"/>
      <c r="HQ1" s="282"/>
      <c r="HR1" s="282"/>
      <c r="HS1" s="282"/>
      <c r="HT1" s="282"/>
      <c r="HU1" s="282"/>
      <c r="HV1" s="282"/>
      <c r="HW1" s="282"/>
      <c r="HX1" s="282"/>
      <c r="HY1" s="282"/>
      <c r="HZ1" s="282"/>
      <c r="IA1" s="282"/>
      <c r="IB1" s="282"/>
      <c r="IC1" s="282"/>
      <c r="ID1" s="282"/>
      <c r="IE1" s="282"/>
      <c r="IF1" s="282"/>
      <c r="IG1" s="282"/>
      <c r="IH1" s="282"/>
      <c r="II1" s="282"/>
      <c r="IJ1" s="282"/>
      <c r="IK1" s="282"/>
      <c r="IL1" s="282"/>
      <c r="IM1" s="282"/>
      <c r="IN1" s="282"/>
      <c r="IO1" s="282"/>
      <c r="IP1" s="282"/>
      <c r="IQ1" s="282"/>
      <c r="IR1" s="282"/>
      <c r="IS1" s="282"/>
      <c r="IT1" s="282"/>
      <c r="IU1" s="282"/>
      <c r="IV1" s="282"/>
    </row>
    <row r="2" spans="1:256" s="224" customFormat="1" ht="18" customHeight="1" x14ac:dyDescent="0.15">
      <c r="A2" s="288" t="s">
        <v>47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R2" s="288"/>
      <c r="S2" s="288"/>
      <c r="T2" s="288"/>
      <c r="U2" s="288"/>
      <c r="V2" s="288"/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H2" s="288"/>
      <c r="AI2" s="288"/>
      <c r="AJ2" s="280"/>
      <c r="AK2" s="280"/>
      <c r="AL2" s="280"/>
      <c r="AM2" s="280"/>
      <c r="AN2" s="280"/>
      <c r="AO2" s="280"/>
      <c r="AP2" s="280"/>
      <c r="AQ2" s="280"/>
      <c r="AR2" s="280"/>
      <c r="AS2" s="280"/>
      <c r="AT2" s="280"/>
      <c r="AU2" s="280"/>
      <c r="AV2" s="280"/>
      <c r="AW2" s="280"/>
      <c r="AX2" s="280"/>
      <c r="AY2" s="280"/>
      <c r="AZ2" s="280"/>
      <c r="BA2" s="280"/>
      <c r="BB2" s="280"/>
      <c r="BC2" s="280"/>
      <c r="BD2" s="280"/>
      <c r="BE2" s="280"/>
      <c r="BF2" s="280"/>
      <c r="BG2" s="280"/>
      <c r="BH2" s="280"/>
      <c r="BI2" s="280"/>
      <c r="BJ2" s="280"/>
      <c r="BK2" s="280"/>
      <c r="BL2" s="280"/>
      <c r="BM2" s="280"/>
      <c r="BN2" s="280"/>
      <c r="BO2" s="280"/>
      <c r="BP2" s="280"/>
      <c r="BQ2" s="280"/>
      <c r="BR2" s="280"/>
      <c r="BS2" s="280"/>
      <c r="BT2" s="280"/>
      <c r="BU2" s="280"/>
      <c r="BV2" s="280"/>
      <c r="BW2" s="280"/>
      <c r="BX2" s="280"/>
      <c r="BY2" s="280"/>
      <c r="BZ2" s="280"/>
      <c r="CA2" s="280"/>
      <c r="CB2" s="280"/>
      <c r="CC2" s="280"/>
      <c r="CD2" s="280"/>
      <c r="CE2" s="280"/>
      <c r="CF2" s="280"/>
      <c r="CG2" s="280"/>
      <c r="CH2" s="280"/>
      <c r="CI2" s="280"/>
      <c r="CJ2" s="280"/>
      <c r="CK2" s="280"/>
      <c r="CL2" s="280"/>
      <c r="CM2" s="280"/>
      <c r="CN2" s="280"/>
      <c r="CO2" s="280"/>
      <c r="CP2" s="280"/>
      <c r="CQ2" s="280"/>
      <c r="CR2" s="280"/>
      <c r="CS2" s="280"/>
      <c r="CT2" s="280"/>
      <c r="CU2" s="280"/>
      <c r="CV2" s="280"/>
      <c r="CW2" s="280"/>
      <c r="CX2" s="280"/>
      <c r="CY2" s="280"/>
      <c r="CZ2" s="280"/>
      <c r="DA2" s="280"/>
      <c r="DB2" s="280"/>
      <c r="DC2" s="280"/>
      <c r="DD2" s="280"/>
      <c r="DE2" s="280"/>
      <c r="DF2" s="280"/>
      <c r="DG2" s="280"/>
      <c r="DH2" s="280"/>
      <c r="DI2" s="280"/>
      <c r="DJ2" s="280"/>
      <c r="DK2" s="280"/>
      <c r="DL2" s="280"/>
      <c r="DM2" s="280"/>
      <c r="DN2" s="280"/>
      <c r="DO2" s="280"/>
      <c r="DP2" s="280"/>
      <c r="DQ2" s="280"/>
      <c r="DR2" s="280"/>
      <c r="DS2" s="280"/>
      <c r="DT2" s="280"/>
      <c r="DU2" s="280"/>
      <c r="DV2" s="280"/>
      <c r="DW2" s="280"/>
      <c r="DX2" s="280"/>
      <c r="DY2" s="280"/>
      <c r="DZ2" s="280"/>
      <c r="EA2" s="280"/>
      <c r="EB2" s="280"/>
      <c r="EC2" s="280"/>
      <c r="ED2" s="280"/>
      <c r="EE2" s="280"/>
      <c r="EF2" s="280"/>
      <c r="EG2" s="280"/>
      <c r="EH2" s="280"/>
      <c r="EI2" s="280"/>
      <c r="EJ2" s="280"/>
      <c r="EK2" s="280"/>
      <c r="EL2" s="280"/>
      <c r="EM2" s="280"/>
      <c r="EN2" s="280"/>
      <c r="EO2" s="280"/>
      <c r="EP2" s="280"/>
      <c r="EQ2" s="280"/>
      <c r="ER2" s="280"/>
      <c r="ES2" s="280"/>
      <c r="ET2" s="280"/>
      <c r="EU2" s="280"/>
      <c r="EV2" s="280"/>
      <c r="EW2" s="280"/>
      <c r="EX2" s="280"/>
      <c r="EY2" s="280"/>
      <c r="EZ2" s="280"/>
      <c r="FA2" s="280"/>
      <c r="FB2" s="280"/>
      <c r="FC2" s="280"/>
      <c r="FD2" s="280"/>
      <c r="FE2" s="280"/>
      <c r="FF2" s="280"/>
      <c r="FG2" s="280"/>
      <c r="FH2" s="280"/>
      <c r="FI2" s="280"/>
      <c r="FJ2" s="280"/>
      <c r="FK2" s="280"/>
      <c r="FL2" s="280"/>
      <c r="FM2" s="280"/>
      <c r="FN2" s="280"/>
      <c r="FO2" s="280"/>
      <c r="FP2" s="280"/>
      <c r="FQ2" s="280"/>
      <c r="FR2" s="280"/>
      <c r="FS2" s="280"/>
      <c r="FT2" s="280"/>
      <c r="FU2" s="280"/>
      <c r="FV2" s="280"/>
      <c r="FW2" s="280"/>
      <c r="FX2" s="280"/>
      <c r="FY2" s="280"/>
      <c r="FZ2" s="280"/>
      <c r="GA2" s="280"/>
      <c r="GB2" s="280"/>
      <c r="GC2" s="280"/>
      <c r="GD2" s="280"/>
      <c r="GE2" s="280"/>
      <c r="GF2" s="280"/>
      <c r="GG2" s="280"/>
      <c r="GH2" s="280"/>
      <c r="GI2" s="280"/>
      <c r="GJ2" s="280"/>
      <c r="GK2" s="280"/>
      <c r="GL2" s="280"/>
      <c r="GM2" s="280"/>
      <c r="GN2" s="280"/>
      <c r="GO2" s="280"/>
      <c r="GP2" s="280"/>
      <c r="GQ2" s="280"/>
      <c r="GR2" s="280"/>
      <c r="GS2" s="280"/>
      <c r="GT2" s="280"/>
      <c r="GU2" s="280"/>
      <c r="GV2" s="280"/>
      <c r="GW2" s="280"/>
      <c r="GX2" s="280"/>
      <c r="GY2" s="280"/>
      <c r="GZ2" s="280"/>
      <c r="HA2" s="280"/>
      <c r="HB2" s="280"/>
      <c r="HC2" s="280"/>
      <c r="HD2" s="280"/>
      <c r="HE2" s="280"/>
      <c r="HF2" s="280"/>
      <c r="HG2" s="280"/>
      <c r="HH2" s="280"/>
      <c r="HI2" s="280"/>
      <c r="HJ2" s="280"/>
      <c r="HK2" s="280"/>
      <c r="HL2" s="280"/>
      <c r="HM2" s="280"/>
      <c r="HN2" s="280"/>
      <c r="HO2" s="280"/>
      <c r="HP2" s="280"/>
      <c r="HQ2" s="280"/>
      <c r="HR2" s="280"/>
      <c r="HS2" s="280"/>
      <c r="HT2" s="280"/>
      <c r="HU2" s="280"/>
      <c r="HV2" s="280"/>
      <c r="HW2" s="280"/>
      <c r="HX2" s="280"/>
      <c r="HY2" s="280"/>
      <c r="HZ2" s="280"/>
      <c r="IA2" s="280"/>
      <c r="IB2" s="280"/>
      <c r="IC2" s="280"/>
      <c r="ID2" s="280"/>
      <c r="IE2" s="280"/>
      <c r="IF2" s="280"/>
      <c r="IG2" s="280"/>
      <c r="IH2" s="280"/>
      <c r="II2" s="280"/>
      <c r="IJ2" s="280"/>
      <c r="IK2" s="280"/>
      <c r="IL2" s="280"/>
      <c r="IM2" s="280"/>
      <c r="IN2" s="280"/>
      <c r="IO2" s="280"/>
      <c r="IP2" s="280"/>
      <c r="IQ2" s="280"/>
      <c r="IR2" s="280"/>
      <c r="IS2" s="280"/>
      <c r="IT2" s="280"/>
      <c r="IU2" s="280"/>
      <c r="IV2" s="280"/>
    </row>
    <row r="3" spans="1:256" s="224" customFormat="1" ht="18" customHeight="1" x14ac:dyDescent="0.15">
      <c r="A3" s="278"/>
      <c r="B3" s="278"/>
      <c r="C3" s="284"/>
      <c r="D3" s="279"/>
      <c r="E3" s="289"/>
      <c r="F3" s="287"/>
      <c r="G3" s="287"/>
      <c r="H3" s="287"/>
      <c r="I3" s="287"/>
      <c r="J3" s="287"/>
      <c r="K3" s="289"/>
      <c r="L3" s="289"/>
      <c r="M3" s="289"/>
      <c r="N3" s="289"/>
      <c r="O3" s="289"/>
      <c r="P3" s="289"/>
      <c r="Q3" s="289"/>
      <c r="R3" s="289"/>
      <c r="S3" s="289"/>
      <c r="T3" s="289"/>
      <c r="U3" s="289"/>
      <c r="V3" s="289"/>
      <c r="W3" s="289"/>
      <c r="X3" s="289"/>
      <c r="Y3" s="289"/>
      <c r="Z3" s="289"/>
      <c r="AA3" s="289"/>
      <c r="AB3" s="289"/>
      <c r="AC3" s="289"/>
      <c r="AD3" s="289"/>
      <c r="AE3" s="289"/>
      <c r="AF3" s="289"/>
      <c r="AG3" s="289"/>
      <c r="AH3" s="289"/>
      <c r="AI3" s="287" t="s">
        <v>63</v>
      </c>
      <c r="AJ3" s="279"/>
      <c r="AK3" s="281"/>
      <c r="AL3" s="279"/>
      <c r="AM3" s="279"/>
      <c r="AN3" s="279"/>
      <c r="AO3" s="279"/>
      <c r="AP3" s="279"/>
      <c r="AQ3" s="279"/>
      <c r="AR3" s="279"/>
      <c r="AS3" s="279"/>
      <c r="AT3" s="279"/>
      <c r="AU3" s="279"/>
      <c r="AV3" s="279"/>
      <c r="AW3" s="279"/>
      <c r="AX3" s="279"/>
      <c r="AY3" s="279"/>
      <c r="AZ3" s="279"/>
      <c r="BA3" s="279"/>
      <c r="BB3" s="279"/>
      <c r="BC3" s="279"/>
      <c r="BD3" s="279"/>
      <c r="BE3" s="279"/>
      <c r="BF3" s="279"/>
      <c r="BG3" s="279"/>
      <c r="BH3" s="279"/>
      <c r="BI3" s="279"/>
      <c r="BJ3" s="279"/>
      <c r="BK3" s="279"/>
      <c r="BL3" s="279"/>
      <c r="BM3" s="279"/>
      <c r="BN3" s="279"/>
      <c r="BO3" s="279"/>
      <c r="BP3" s="279"/>
      <c r="BQ3" s="279"/>
      <c r="BR3" s="279"/>
      <c r="BS3" s="279"/>
      <c r="BT3" s="279"/>
      <c r="BU3" s="279"/>
      <c r="BV3" s="279"/>
      <c r="BW3" s="279"/>
      <c r="BX3" s="279"/>
      <c r="BY3" s="279"/>
      <c r="BZ3" s="279"/>
      <c r="CA3" s="279"/>
      <c r="CB3" s="279"/>
      <c r="CC3" s="279"/>
      <c r="CD3" s="279"/>
      <c r="CE3" s="279"/>
      <c r="CF3" s="279"/>
      <c r="CG3" s="279"/>
      <c r="CH3" s="279"/>
      <c r="CI3" s="279"/>
      <c r="CJ3" s="279"/>
      <c r="CK3" s="279"/>
      <c r="CL3" s="279"/>
      <c r="CM3" s="279"/>
      <c r="CN3" s="279"/>
      <c r="CO3" s="279"/>
      <c r="CP3" s="279"/>
      <c r="CQ3" s="279"/>
      <c r="CR3" s="279"/>
      <c r="CS3" s="279"/>
      <c r="CT3" s="279"/>
      <c r="CU3" s="279"/>
      <c r="CV3" s="279"/>
      <c r="CW3" s="279"/>
      <c r="CX3" s="279"/>
      <c r="CY3" s="279"/>
      <c r="CZ3" s="279"/>
      <c r="DA3" s="279"/>
      <c r="DB3" s="279"/>
      <c r="DC3" s="279"/>
      <c r="DD3" s="279"/>
      <c r="DE3" s="279"/>
      <c r="DF3" s="279"/>
      <c r="DG3" s="279"/>
      <c r="DH3" s="279"/>
      <c r="DI3" s="279"/>
      <c r="DJ3" s="279"/>
      <c r="DK3" s="279"/>
      <c r="DL3" s="279"/>
      <c r="DM3" s="279"/>
      <c r="DN3" s="279"/>
      <c r="DO3" s="279"/>
      <c r="DP3" s="279"/>
      <c r="DQ3" s="279"/>
      <c r="DR3" s="279"/>
      <c r="DS3" s="279"/>
      <c r="DT3" s="279"/>
      <c r="DU3" s="279"/>
      <c r="DV3" s="279"/>
      <c r="DW3" s="279"/>
      <c r="DX3" s="279"/>
      <c r="DY3" s="279"/>
      <c r="DZ3" s="279"/>
      <c r="EA3" s="279"/>
      <c r="EB3" s="279"/>
      <c r="EC3" s="279"/>
      <c r="ED3" s="279"/>
      <c r="EE3" s="279"/>
      <c r="EF3" s="279"/>
      <c r="EG3" s="279"/>
      <c r="EH3" s="279"/>
      <c r="EI3" s="279"/>
      <c r="EJ3" s="279"/>
      <c r="EK3" s="279"/>
      <c r="EL3" s="279"/>
      <c r="EM3" s="279"/>
      <c r="EN3" s="279"/>
      <c r="EO3" s="279"/>
      <c r="EP3" s="279"/>
      <c r="EQ3" s="279"/>
      <c r="ER3" s="279"/>
      <c r="ES3" s="279"/>
      <c r="ET3" s="279"/>
      <c r="EU3" s="279"/>
      <c r="EV3" s="279"/>
      <c r="EW3" s="279"/>
      <c r="EX3" s="279"/>
      <c r="EY3" s="279"/>
      <c r="EZ3" s="279"/>
      <c r="FA3" s="279"/>
      <c r="FB3" s="279"/>
      <c r="FC3" s="279"/>
      <c r="FD3" s="279"/>
      <c r="FE3" s="279"/>
      <c r="FF3" s="279"/>
      <c r="FG3" s="279"/>
      <c r="FH3" s="279"/>
      <c r="FI3" s="279"/>
      <c r="FJ3" s="279"/>
      <c r="FK3" s="279"/>
      <c r="FL3" s="279"/>
      <c r="FM3" s="279"/>
      <c r="FN3" s="279"/>
      <c r="FO3" s="279"/>
      <c r="FP3" s="279"/>
      <c r="FQ3" s="279"/>
      <c r="FR3" s="279"/>
      <c r="FS3" s="279"/>
      <c r="FT3" s="279"/>
      <c r="FU3" s="279"/>
      <c r="FV3" s="279"/>
      <c r="FW3" s="279"/>
      <c r="FX3" s="279"/>
      <c r="FY3" s="279"/>
      <c r="FZ3" s="279"/>
      <c r="GA3" s="279"/>
      <c r="GB3" s="279"/>
      <c r="GC3" s="279"/>
      <c r="GD3" s="279"/>
      <c r="GE3" s="279"/>
      <c r="GF3" s="279"/>
      <c r="GG3" s="279"/>
      <c r="GH3" s="279"/>
      <c r="GI3" s="279"/>
      <c r="GJ3" s="279"/>
      <c r="GK3" s="279"/>
      <c r="GL3" s="279"/>
      <c r="GM3" s="279"/>
      <c r="GN3" s="279"/>
      <c r="GO3" s="279"/>
      <c r="GP3" s="279"/>
      <c r="GQ3" s="279"/>
      <c r="GR3" s="279"/>
      <c r="GS3" s="279"/>
      <c r="GT3" s="279"/>
      <c r="GU3" s="279"/>
      <c r="GV3" s="279"/>
      <c r="GW3" s="279"/>
      <c r="GX3" s="279"/>
      <c r="GY3" s="279"/>
      <c r="GZ3" s="279"/>
      <c r="HA3" s="279"/>
      <c r="HB3" s="279"/>
      <c r="HC3" s="279"/>
      <c r="HD3" s="279"/>
      <c r="HE3" s="279"/>
      <c r="HF3" s="279"/>
      <c r="HG3" s="279"/>
      <c r="HH3" s="279"/>
      <c r="HI3" s="279"/>
      <c r="HJ3" s="279"/>
      <c r="HK3" s="279"/>
      <c r="HL3" s="279"/>
      <c r="HM3" s="279"/>
      <c r="HN3" s="279"/>
      <c r="HO3" s="279"/>
      <c r="HP3" s="279"/>
      <c r="HQ3" s="279"/>
      <c r="HR3" s="279"/>
      <c r="HS3" s="279"/>
      <c r="HT3" s="279"/>
      <c r="HU3" s="279"/>
      <c r="HV3" s="279"/>
      <c r="HW3" s="279"/>
      <c r="HX3" s="279"/>
      <c r="HY3" s="279"/>
      <c r="HZ3" s="279"/>
      <c r="IA3" s="279"/>
      <c r="IB3" s="279"/>
      <c r="IC3" s="279"/>
      <c r="ID3" s="279"/>
      <c r="IE3" s="279"/>
      <c r="IF3" s="279"/>
      <c r="IG3" s="279"/>
      <c r="IH3" s="279"/>
      <c r="II3" s="279"/>
      <c r="IJ3" s="279"/>
      <c r="IK3" s="279"/>
      <c r="IL3" s="279"/>
      <c r="IM3" s="279"/>
      <c r="IN3" s="279"/>
      <c r="IO3" s="279"/>
      <c r="IP3" s="279"/>
      <c r="IQ3" s="279"/>
      <c r="IR3" s="279"/>
      <c r="IS3" s="279"/>
      <c r="IT3" s="279"/>
      <c r="IU3" s="279"/>
      <c r="IV3" s="279"/>
    </row>
    <row r="4" spans="1:256" s="224" customFormat="1" ht="23.25" customHeight="1" x14ac:dyDescent="0.15">
      <c r="A4" s="294" t="s">
        <v>7</v>
      </c>
      <c r="B4" s="295"/>
      <c r="C4" s="296"/>
      <c r="D4" s="858" t="s">
        <v>59</v>
      </c>
      <c r="E4" s="841" t="s">
        <v>15</v>
      </c>
      <c r="F4" s="294" t="s">
        <v>122</v>
      </c>
      <c r="G4" s="297"/>
      <c r="H4" s="297"/>
      <c r="I4" s="297"/>
      <c r="J4" s="297"/>
      <c r="K4" s="297"/>
      <c r="L4" s="297"/>
      <c r="M4" s="297"/>
      <c r="N4" s="297"/>
      <c r="O4" s="297"/>
      <c r="P4" s="297"/>
      <c r="Q4" s="297"/>
      <c r="R4" s="297"/>
      <c r="S4" s="297"/>
      <c r="T4" s="297"/>
      <c r="U4" s="297"/>
      <c r="V4" s="297"/>
      <c r="W4" s="297"/>
      <c r="X4" s="294" t="s">
        <v>107</v>
      </c>
      <c r="Y4" s="295"/>
      <c r="Z4" s="295"/>
      <c r="AA4" s="295"/>
      <c r="AB4" s="298"/>
      <c r="AC4" s="298" t="s">
        <v>535</v>
      </c>
      <c r="AD4" s="298"/>
      <c r="AE4" s="298"/>
      <c r="AF4" s="298"/>
      <c r="AG4" s="298"/>
      <c r="AH4" s="905" t="s">
        <v>56</v>
      </c>
      <c r="AI4" s="862" t="s">
        <v>5</v>
      </c>
      <c r="AJ4" s="282"/>
      <c r="AK4" s="282"/>
      <c r="AL4" s="282"/>
      <c r="AM4" s="282"/>
      <c r="AN4" s="282"/>
      <c r="AO4" s="282"/>
      <c r="AP4" s="282"/>
      <c r="AQ4" s="282"/>
      <c r="AR4" s="282"/>
      <c r="AS4" s="282"/>
      <c r="AT4" s="282"/>
      <c r="AU4" s="282"/>
      <c r="AV4" s="282"/>
      <c r="AW4" s="282"/>
      <c r="AX4" s="282"/>
      <c r="AY4" s="282"/>
      <c r="AZ4" s="282"/>
      <c r="BA4" s="282"/>
      <c r="BB4" s="282"/>
      <c r="BC4" s="282"/>
      <c r="BD4" s="282"/>
      <c r="BE4" s="282"/>
      <c r="BF4" s="282"/>
      <c r="BG4" s="282"/>
      <c r="BH4" s="282"/>
      <c r="BI4" s="282"/>
      <c r="BJ4" s="282"/>
      <c r="BK4" s="282"/>
      <c r="BL4" s="282"/>
      <c r="BM4" s="282"/>
      <c r="BN4" s="282"/>
      <c r="BO4" s="282"/>
      <c r="BP4" s="282"/>
      <c r="BQ4" s="282"/>
      <c r="BR4" s="282"/>
      <c r="BS4" s="282"/>
      <c r="BT4" s="282"/>
      <c r="BU4" s="282"/>
      <c r="BV4" s="282"/>
      <c r="BW4" s="282"/>
      <c r="BX4" s="282"/>
      <c r="BY4" s="282"/>
      <c r="BZ4" s="282"/>
      <c r="CA4" s="282"/>
      <c r="CB4" s="282"/>
      <c r="CC4" s="282"/>
      <c r="CD4" s="282"/>
      <c r="CE4" s="282"/>
      <c r="CF4" s="282"/>
      <c r="CG4" s="282"/>
      <c r="CH4" s="282"/>
      <c r="CI4" s="282"/>
      <c r="CJ4" s="282"/>
      <c r="CK4" s="282"/>
      <c r="CL4" s="282"/>
      <c r="CM4" s="282"/>
      <c r="CN4" s="282"/>
      <c r="CO4" s="282"/>
      <c r="CP4" s="282"/>
      <c r="CQ4" s="282"/>
      <c r="CR4" s="282"/>
      <c r="CS4" s="282"/>
      <c r="CT4" s="282"/>
      <c r="CU4" s="282"/>
      <c r="CV4" s="282"/>
      <c r="CW4" s="282"/>
      <c r="CX4" s="282"/>
      <c r="CY4" s="282"/>
      <c r="CZ4" s="282"/>
      <c r="DA4" s="282"/>
      <c r="DB4" s="282"/>
      <c r="DC4" s="282"/>
      <c r="DD4" s="282"/>
      <c r="DE4" s="282"/>
      <c r="DF4" s="282"/>
      <c r="DG4" s="282"/>
      <c r="DH4" s="282"/>
      <c r="DI4" s="282"/>
      <c r="DJ4" s="282"/>
      <c r="DK4" s="282"/>
      <c r="DL4" s="282"/>
      <c r="DM4" s="282"/>
      <c r="DN4" s="282"/>
      <c r="DO4" s="282"/>
      <c r="DP4" s="282"/>
      <c r="DQ4" s="282"/>
      <c r="DR4" s="282"/>
      <c r="DS4" s="282"/>
      <c r="DT4" s="282"/>
      <c r="DU4" s="282"/>
      <c r="DV4" s="282"/>
      <c r="DW4" s="282"/>
      <c r="DX4" s="282"/>
      <c r="DY4" s="282"/>
      <c r="DZ4" s="282"/>
      <c r="EA4" s="282"/>
      <c r="EB4" s="282"/>
      <c r="EC4" s="282"/>
      <c r="ED4" s="282"/>
      <c r="EE4" s="282"/>
      <c r="EF4" s="282"/>
      <c r="EG4" s="282"/>
      <c r="EH4" s="282"/>
      <c r="EI4" s="282"/>
      <c r="EJ4" s="282"/>
      <c r="EK4" s="282"/>
      <c r="EL4" s="282"/>
      <c r="EM4" s="282"/>
      <c r="EN4" s="282"/>
      <c r="EO4" s="282"/>
      <c r="EP4" s="282"/>
      <c r="EQ4" s="282"/>
      <c r="ER4" s="282"/>
      <c r="ES4" s="282"/>
      <c r="ET4" s="282"/>
      <c r="EU4" s="282"/>
      <c r="EV4" s="282"/>
      <c r="EW4" s="282"/>
      <c r="EX4" s="282"/>
      <c r="EY4" s="282"/>
      <c r="EZ4" s="282"/>
      <c r="FA4" s="282"/>
      <c r="FB4" s="282"/>
      <c r="FC4" s="282"/>
      <c r="FD4" s="282"/>
      <c r="FE4" s="282"/>
      <c r="FF4" s="282"/>
      <c r="FG4" s="282"/>
      <c r="FH4" s="282"/>
      <c r="FI4" s="282"/>
      <c r="FJ4" s="282"/>
      <c r="FK4" s="282"/>
      <c r="FL4" s="282"/>
      <c r="FM4" s="282"/>
      <c r="FN4" s="282"/>
      <c r="FO4" s="282"/>
      <c r="FP4" s="282"/>
      <c r="FQ4" s="282"/>
      <c r="FR4" s="282"/>
      <c r="FS4" s="282"/>
      <c r="FT4" s="282"/>
      <c r="FU4" s="282"/>
      <c r="FV4" s="282"/>
      <c r="FW4" s="282"/>
      <c r="FX4" s="282"/>
      <c r="FY4" s="282"/>
      <c r="FZ4" s="282"/>
      <c r="GA4" s="282"/>
      <c r="GB4" s="282"/>
      <c r="GC4" s="282"/>
      <c r="GD4" s="282"/>
      <c r="GE4" s="282"/>
      <c r="GF4" s="282"/>
      <c r="GG4" s="282"/>
      <c r="GH4" s="282"/>
      <c r="GI4" s="282"/>
      <c r="GJ4" s="282"/>
      <c r="GK4" s="282"/>
      <c r="GL4" s="282"/>
      <c r="GM4" s="282"/>
      <c r="GN4" s="282"/>
      <c r="GO4" s="282"/>
      <c r="GP4" s="282"/>
      <c r="GQ4" s="282"/>
      <c r="GR4" s="282"/>
      <c r="GS4" s="282"/>
      <c r="GT4" s="282"/>
      <c r="GU4" s="282"/>
      <c r="GV4" s="282"/>
      <c r="GW4" s="282"/>
      <c r="GX4" s="282"/>
      <c r="GY4" s="282"/>
      <c r="GZ4" s="282"/>
      <c r="HA4" s="282"/>
      <c r="HB4" s="282"/>
      <c r="HC4" s="282"/>
      <c r="HD4" s="282"/>
      <c r="HE4" s="282"/>
      <c r="HF4" s="282"/>
      <c r="HG4" s="282"/>
      <c r="HH4" s="282"/>
      <c r="HI4" s="282"/>
      <c r="HJ4" s="282"/>
      <c r="HK4" s="282"/>
      <c r="HL4" s="282"/>
      <c r="HM4" s="282"/>
      <c r="HN4" s="282"/>
      <c r="HO4" s="282"/>
      <c r="HP4" s="282"/>
      <c r="HQ4" s="282"/>
      <c r="HR4" s="282"/>
      <c r="HS4" s="282"/>
      <c r="HT4" s="282"/>
      <c r="HU4" s="282"/>
      <c r="HV4" s="282"/>
      <c r="HW4" s="282"/>
      <c r="HX4" s="282"/>
      <c r="HY4" s="282"/>
      <c r="HZ4" s="282"/>
      <c r="IA4" s="282"/>
      <c r="IB4" s="282"/>
      <c r="IC4" s="282"/>
      <c r="ID4" s="282"/>
      <c r="IE4" s="282"/>
      <c r="IF4" s="282"/>
      <c r="IG4" s="282"/>
      <c r="IH4" s="282"/>
      <c r="II4" s="282"/>
      <c r="IJ4" s="282"/>
      <c r="IK4" s="282"/>
      <c r="IL4" s="282"/>
      <c r="IM4" s="282"/>
      <c r="IN4" s="282"/>
      <c r="IO4" s="282"/>
      <c r="IP4" s="282"/>
      <c r="IQ4" s="282"/>
      <c r="IR4" s="282"/>
      <c r="IS4" s="282"/>
      <c r="IT4" s="282"/>
      <c r="IU4" s="282"/>
      <c r="IV4" s="282"/>
    </row>
    <row r="5" spans="1:256" s="224" customFormat="1" ht="22.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294" t="s">
        <v>62</v>
      </c>
      <c r="H5" s="295"/>
      <c r="I5" s="294" t="s">
        <v>134</v>
      </c>
      <c r="J5" s="295"/>
      <c r="K5" s="295"/>
      <c r="L5" s="294" t="s">
        <v>536</v>
      </c>
      <c r="M5" s="295"/>
      <c r="N5" s="295"/>
      <c r="O5" s="298" t="s">
        <v>118</v>
      </c>
      <c r="P5" s="298"/>
      <c r="Q5" s="298"/>
      <c r="R5" s="298" t="s">
        <v>537</v>
      </c>
      <c r="S5" s="298"/>
      <c r="T5" s="298"/>
      <c r="U5" s="295" t="s">
        <v>55</v>
      </c>
      <c r="V5" s="295"/>
      <c r="W5" s="296"/>
      <c r="X5" s="859" t="s">
        <v>133</v>
      </c>
      <c r="Y5" s="865" t="s">
        <v>82</v>
      </c>
      <c r="Z5" s="865" t="s">
        <v>19</v>
      </c>
      <c r="AA5" s="865" t="s">
        <v>3</v>
      </c>
      <c r="AB5" s="862" t="s">
        <v>83</v>
      </c>
      <c r="AC5" s="862" t="s">
        <v>28</v>
      </c>
      <c r="AD5" s="862" t="s">
        <v>538</v>
      </c>
      <c r="AE5" s="862" t="s">
        <v>539</v>
      </c>
      <c r="AF5" s="862" t="s">
        <v>540</v>
      </c>
      <c r="AG5" s="862" t="s">
        <v>541</v>
      </c>
      <c r="AH5" s="905"/>
      <c r="AI5" s="862"/>
      <c r="AJ5" s="282"/>
      <c r="AK5" s="282"/>
      <c r="AL5" s="282"/>
      <c r="AM5" s="282"/>
      <c r="AN5" s="282"/>
      <c r="AO5" s="282"/>
      <c r="AP5" s="282"/>
      <c r="AQ5" s="282"/>
      <c r="AR5" s="282"/>
      <c r="AS5" s="282"/>
      <c r="AT5" s="282"/>
      <c r="AU5" s="282"/>
      <c r="AV5" s="282"/>
      <c r="AW5" s="282"/>
      <c r="AX5" s="282"/>
      <c r="AY5" s="282"/>
      <c r="AZ5" s="282"/>
      <c r="BA5" s="282"/>
      <c r="BB5" s="282"/>
      <c r="BC5" s="282"/>
      <c r="BD5" s="282"/>
      <c r="BE5" s="282"/>
      <c r="BF5" s="282"/>
      <c r="BG5" s="282"/>
      <c r="BH5" s="282"/>
      <c r="BI5" s="282"/>
      <c r="BJ5" s="282"/>
      <c r="BK5" s="282"/>
      <c r="BL5" s="282"/>
      <c r="BM5" s="282"/>
      <c r="BN5" s="282"/>
      <c r="BO5" s="282"/>
      <c r="BP5" s="282"/>
      <c r="BQ5" s="282"/>
      <c r="BR5" s="282"/>
      <c r="BS5" s="282"/>
      <c r="BT5" s="282"/>
      <c r="BU5" s="282"/>
      <c r="BV5" s="282"/>
      <c r="BW5" s="282"/>
      <c r="BX5" s="282"/>
      <c r="BY5" s="282"/>
      <c r="BZ5" s="282"/>
      <c r="CA5" s="282"/>
      <c r="CB5" s="282"/>
      <c r="CC5" s="282"/>
      <c r="CD5" s="282"/>
      <c r="CE5" s="282"/>
      <c r="CF5" s="282"/>
      <c r="CG5" s="282"/>
      <c r="CH5" s="282"/>
      <c r="CI5" s="282"/>
      <c r="CJ5" s="282"/>
      <c r="CK5" s="282"/>
      <c r="CL5" s="282"/>
      <c r="CM5" s="282"/>
      <c r="CN5" s="282"/>
      <c r="CO5" s="282"/>
      <c r="CP5" s="282"/>
      <c r="CQ5" s="282"/>
      <c r="CR5" s="282"/>
      <c r="CS5" s="282"/>
      <c r="CT5" s="282"/>
      <c r="CU5" s="282"/>
      <c r="CV5" s="282"/>
      <c r="CW5" s="282"/>
      <c r="CX5" s="282"/>
      <c r="CY5" s="282"/>
      <c r="CZ5" s="282"/>
      <c r="DA5" s="282"/>
      <c r="DB5" s="282"/>
      <c r="DC5" s="282"/>
      <c r="DD5" s="282"/>
      <c r="DE5" s="282"/>
      <c r="DF5" s="282"/>
      <c r="DG5" s="282"/>
      <c r="DH5" s="282"/>
      <c r="DI5" s="282"/>
      <c r="DJ5" s="282"/>
      <c r="DK5" s="282"/>
      <c r="DL5" s="282"/>
      <c r="DM5" s="282"/>
      <c r="DN5" s="282"/>
      <c r="DO5" s="282"/>
      <c r="DP5" s="282"/>
      <c r="DQ5" s="282"/>
      <c r="DR5" s="282"/>
      <c r="DS5" s="282"/>
      <c r="DT5" s="282"/>
      <c r="DU5" s="282"/>
      <c r="DV5" s="282"/>
      <c r="DW5" s="282"/>
      <c r="DX5" s="282"/>
      <c r="DY5" s="282"/>
      <c r="DZ5" s="282"/>
      <c r="EA5" s="282"/>
      <c r="EB5" s="282"/>
      <c r="EC5" s="282"/>
      <c r="ED5" s="282"/>
      <c r="EE5" s="282"/>
      <c r="EF5" s="282"/>
      <c r="EG5" s="282"/>
      <c r="EH5" s="282"/>
      <c r="EI5" s="282"/>
      <c r="EJ5" s="282"/>
      <c r="EK5" s="282"/>
      <c r="EL5" s="282"/>
      <c r="EM5" s="282"/>
      <c r="EN5" s="282"/>
      <c r="EO5" s="282"/>
      <c r="EP5" s="282"/>
      <c r="EQ5" s="282"/>
      <c r="ER5" s="282"/>
      <c r="ES5" s="282"/>
      <c r="ET5" s="282"/>
      <c r="EU5" s="282"/>
      <c r="EV5" s="282"/>
      <c r="EW5" s="282"/>
      <c r="EX5" s="282"/>
      <c r="EY5" s="282"/>
      <c r="EZ5" s="282"/>
      <c r="FA5" s="282"/>
      <c r="FB5" s="282"/>
      <c r="FC5" s="282"/>
      <c r="FD5" s="282"/>
      <c r="FE5" s="282"/>
      <c r="FF5" s="282"/>
      <c r="FG5" s="282"/>
      <c r="FH5" s="282"/>
      <c r="FI5" s="282"/>
      <c r="FJ5" s="282"/>
      <c r="FK5" s="282"/>
      <c r="FL5" s="282"/>
      <c r="FM5" s="282"/>
      <c r="FN5" s="282"/>
      <c r="FO5" s="282"/>
      <c r="FP5" s="282"/>
      <c r="FQ5" s="282"/>
      <c r="FR5" s="282"/>
      <c r="FS5" s="282"/>
      <c r="FT5" s="282"/>
      <c r="FU5" s="282"/>
      <c r="FV5" s="282"/>
      <c r="FW5" s="282"/>
      <c r="FX5" s="282"/>
      <c r="FY5" s="282"/>
      <c r="FZ5" s="282"/>
      <c r="GA5" s="282"/>
      <c r="GB5" s="282"/>
      <c r="GC5" s="282"/>
      <c r="GD5" s="282"/>
      <c r="GE5" s="282"/>
      <c r="GF5" s="282"/>
      <c r="GG5" s="282"/>
      <c r="GH5" s="282"/>
      <c r="GI5" s="282"/>
      <c r="GJ5" s="282"/>
      <c r="GK5" s="282"/>
      <c r="GL5" s="282"/>
      <c r="GM5" s="282"/>
      <c r="GN5" s="282"/>
      <c r="GO5" s="282"/>
      <c r="GP5" s="282"/>
      <c r="GQ5" s="282"/>
      <c r="GR5" s="282"/>
      <c r="GS5" s="282"/>
      <c r="GT5" s="282"/>
      <c r="GU5" s="282"/>
      <c r="GV5" s="282"/>
      <c r="GW5" s="282"/>
      <c r="GX5" s="282"/>
      <c r="GY5" s="282"/>
      <c r="GZ5" s="282"/>
      <c r="HA5" s="282"/>
      <c r="HB5" s="282"/>
      <c r="HC5" s="282"/>
      <c r="HD5" s="282"/>
      <c r="HE5" s="282"/>
      <c r="HF5" s="282"/>
      <c r="HG5" s="282"/>
      <c r="HH5" s="282"/>
      <c r="HI5" s="282"/>
      <c r="HJ5" s="282"/>
      <c r="HK5" s="282"/>
      <c r="HL5" s="282"/>
      <c r="HM5" s="282"/>
      <c r="HN5" s="282"/>
      <c r="HO5" s="282"/>
      <c r="HP5" s="282"/>
      <c r="HQ5" s="282"/>
      <c r="HR5" s="282"/>
      <c r="HS5" s="282"/>
      <c r="HT5" s="282"/>
      <c r="HU5" s="282"/>
      <c r="HV5" s="282"/>
      <c r="HW5" s="282"/>
      <c r="HX5" s="282"/>
      <c r="HY5" s="282"/>
      <c r="HZ5" s="282"/>
      <c r="IA5" s="282"/>
      <c r="IB5" s="282"/>
      <c r="IC5" s="282"/>
      <c r="ID5" s="282"/>
      <c r="IE5" s="282"/>
      <c r="IF5" s="282"/>
      <c r="IG5" s="282"/>
      <c r="IH5" s="282"/>
      <c r="II5" s="282"/>
      <c r="IJ5" s="282"/>
      <c r="IK5" s="282"/>
      <c r="IL5" s="282"/>
      <c r="IM5" s="282"/>
      <c r="IN5" s="282"/>
      <c r="IO5" s="282"/>
      <c r="IP5" s="282"/>
      <c r="IQ5" s="282"/>
      <c r="IR5" s="282"/>
      <c r="IS5" s="282"/>
      <c r="IT5" s="282"/>
      <c r="IU5" s="282"/>
      <c r="IV5" s="282"/>
    </row>
    <row r="6" spans="1:256" s="224" customFormat="1" ht="26.25" customHeight="1" x14ac:dyDescent="0.15">
      <c r="A6" s="857"/>
      <c r="B6" s="864"/>
      <c r="C6" s="840"/>
      <c r="D6" s="822"/>
      <c r="E6" s="843"/>
      <c r="F6" s="861"/>
      <c r="G6" s="299" t="s">
        <v>127</v>
      </c>
      <c r="H6" s="300" t="s">
        <v>113</v>
      </c>
      <c r="I6" s="300" t="s">
        <v>133</v>
      </c>
      <c r="J6" s="300" t="s">
        <v>127</v>
      </c>
      <c r="K6" s="300" t="s">
        <v>113</v>
      </c>
      <c r="L6" s="300" t="s">
        <v>133</v>
      </c>
      <c r="M6" s="300" t="s">
        <v>127</v>
      </c>
      <c r="N6" s="300" t="s">
        <v>113</v>
      </c>
      <c r="O6" s="300" t="s">
        <v>67</v>
      </c>
      <c r="P6" s="300" t="s">
        <v>129</v>
      </c>
      <c r="Q6" s="301" t="s">
        <v>113</v>
      </c>
      <c r="R6" s="300" t="s">
        <v>67</v>
      </c>
      <c r="S6" s="300" t="s">
        <v>129</v>
      </c>
      <c r="T6" s="301" t="s">
        <v>113</v>
      </c>
      <c r="U6" s="299" t="s">
        <v>133</v>
      </c>
      <c r="V6" s="300" t="s">
        <v>127</v>
      </c>
      <c r="W6" s="300" t="s">
        <v>113</v>
      </c>
      <c r="X6" s="841"/>
      <c r="Y6" s="841"/>
      <c r="Z6" s="841"/>
      <c r="AA6" s="841"/>
      <c r="AB6" s="862"/>
      <c r="AC6" s="862"/>
      <c r="AD6" s="862"/>
      <c r="AE6" s="862"/>
      <c r="AF6" s="862"/>
      <c r="AG6" s="862"/>
      <c r="AH6" s="905"/>
      <c r="AI6" s="862"/>
      <c r="AJ6" s="282"/>
      <c r="AK6" s="282"/>
      <c r="AL6" s="282"/>
      <c r="AM6" s="282"/>
      <c r="AN6" s="282"/>
      <c r="AO6" s="282"/>
      <c r="AP6" s="282"/>
      <c r="AQ6" s="282"/>
      <c r="AR6" s="282"/>
      <c r="AS6" s="282"/>
      <c r="AT6" s="282"/>
      <c r="AU6" s="282"/>
      <c r="AV6" s="282"/>
      <c r="AW6" s="282"/>
      <c r="AX6" s="282"/>
      <c r="AY6" s="282"/>
      <c r="AZ6" s="282"/>
      <c r="BA6" s="282"/>
      <c r="BB6" s="282"/>
      <c r="BC6" s="282"/>
      <c r="BD6" s="282"/>
      <c r="BE6" s="282"/>
      <c r="BF6" s="282"/>
      <c r="BG6" s="282"/>
      <c r="BH6" s="282"/>
      <c r="BI6" s="282"/>
      <c r="BJ6" s="282"/>
      <c r="BK6" s="282"/>
      <c r="BL6" s="282"/>
      <c r="BM6" s="282"/>
      <c r="BN6" s="282"/>
      <c r="BO6" s="282"/>
      <c r="BP6" s="282"/>
      <c r="BQ6" s="282"/>
      <c r="BR6" s="282"/>
      <c r="BS6" s="282"/>
      <c r="BT6" s="282"/>
      <c r="BU6" s="282"/>
      <c r="BV6" s="282"/>
      <c r="BW6" s="282"/>
      <c r="BX6" s="282"/>
      <c r="BY6" s="282"/>
      <c r="BZ6" s="282"/>
      <c r="CA6" s="282"/>
      <c r="CB6" s="282"/>
      <c r="CC6" s="282"/>
      <c r="CD6" s="282"/>
      <c r="CE6" s="282"/>
      <c r="CF6" s="282"/>
      <c r="CG6" s="282"/>
      <c r="CH6" s="282"/>
      <c r="CI6" s="282"/>
      <c r="CJ6" s="282"/>
      <c r="CK6" s="282"/>
      <c r="CL6" s="282"/>
      <c r="CM6" s="282"/>
      <c r="CN6" s="282"/>
      <c r="CO6" s="282"/>
      <c r="CP6" s="282"/>
      <c r="CQ6" s="282"/>
      <c r="CR6" s="282"/>
      <c r="CS6" s="282"/>
      <c r="CT6" s="282"/>
      <c r="CU6" s="282"/>
      <c r="CV6" s="282"/>
      <c r="CW6" s="282"/>
      <c r="CX6" s="282"/>
      <c r="CY6" s="282"/>
      <c r="CZ6" s="282"/>
      <c r="DA6" s="282"/>
      <c r="DB6" s="282"/>
      <c r="DC6" s="282"/>
      <c r="DD6" s="282"/>
      <c r="DE6" s="282"/>
      <c r="DF6" s="282"/>
      <c r="DG6" s="282"/>
      <c r="DH6" s="282"/>
      <c r="DI6" s="282"/>
      <c r="DJ6" s="282"/>
      <c r="DK6" s="282"/>
      <c r="DL6" s="282"/>
      <c r="DM6" s="282"/>
      <c r="DN6" s="282"/>
      <c r="DO6" s="282"/>
      <c r="DP6" s="282"/>
      <c r="DQ6" s="282"/>
      <c r="DR6" s="282"/>
      <c r="DS6" s="282"/>
      <c r="DT6" s="282"/>
      <c r="DU6" s="282"/>
      <c r="DV6" s="282"/>
      <c r="DW6" s="282"/>
      <c r="DX6" s="282"/>
      <c r="DY6" s="282"/>
      <c r="DZ6" s="282"/>
      <c r="EA6" s="282"/>
      <c r="EB6" s="282"/>
      <c r="EC6" s="282"/>
      <c r="ED6" s="282"/>
      <c r="EE6" s="282"/>
      <c r="EF6" s="282"/>
      <c r="EG6" s="282"/>
      <c r="EH6" s="282"/>
      <c r="EI6" s="282"/>
      <c r="EJ6" s="282"/>
      <c r="EK6" s="282"/>
      <c r="EL6" s="282"/>
      <c r="EM6" s="282"/>
      <c r="EN6" s="282"/>
      <c r="EO6" s="282"/>
      <c r="EP6" s="282"/>
      <c r="EQ6" s="282"/>
      <c r="ER6" s="282"/>
      <c r="ES6" s="282"/>
      <c r="ET6" s="282"/>
      <c r="EU6" s="282"/>
      <c r="EV6" s="282"/>
      <c r="EW6" s="282"/>
      <c r="EX6" s="282"/>
      <c r="EY6" s="282"/>
      <c r="EZ6" s="282"/>
      <c r="FA6" s="282"/>
      <c r="FB6" s="282"/>
      <c r="FC6" s="282"/>
      <c r="FD6" s="282"/>
      <c r="FE6" s="282"/>
      <c r="FF6" s="282"/>
      <c r="FG6" s="282"/>
      <c r="FH6" s="282"/>
      <c r="FI6" s="282"/>
      <c r="FJ6" s="282"/>
      <c r="FK6" s="282"/>
      <c r="FL6" s="282"/>
      <c r="FM6" s="282"/>
      <c r="FN6" s="282"/>
      <c r="FO6" s="282"/>
      <c r="FP6" s="282"/>
      <c r="FQ6" s="282"/>
      <c r="FR6" s="282"/>
      <c r="FS6" s="282"/>
      <c r="FT6" s="282"/>
      <c r="FU6" s="282"/>
      <c r="FV6" s="282"/>
      <c r="FW6" s="282"/>
      <c r="FX6" s="282"/>
      <c r="FY6" s="282"/>
      <c r="FZ6" s="282"/>
      <c r="GA6" s="282"/>
      <c r="GB6" s="282"/>
      <c r="GC6" s="282"/>
      <c r="GD6" s="282"/>
      <c r="GE6" s="282"/>
      <c r="GF6" s="282"/>
      <c r="GG6" s="282"/>
      <c r="GH6" s="282"/>
      <c r="GI6" s="282"/>
      <c r="GJ6" s="282"/>
      <c r="GK6" s="282"/>
      <c r="GL6" s="282"/>
      <c r="GM6" s="282"/>
      <c r="GN6" s="282"/>
      <c r="GO6" s="282"/>
      <c r="GP6" s="282"/>
      <c r="GQ6" s="282"/>
      <c r="GR6" s="282"/>
      <c r="GS6" s="282"/>
      <c r="GT6" s="282"/>
      <c r="GU6" s="282"/>
      <c r="GV6" s="282"/>
      <c r="GW6" s="282"/>
      <c r="GX6" s="282"/>
      <c r="GY6" s="282"/>
      <c r="GZ6" s="282"/>
      <c r="HA6" s="282"/>
      <c r="HB6" s="282"/>
      <c r="HC6" s="282"/>
      <c r="HD6" s="282"/>
      <c r="HE6" s="282"/>
      <c r="HF6" s="282"/>
      <c r="HG6" s="282"/>
      <c r="HH6" s="282"/>
      <c r="HI6" s="282"/>
      <c r="HJ6" s="282"/>
      <c r="HK6" s="282"/>
      <c r="HL6" s="282"/>
      <c r="HM6" s="282"/>
      <c r="HN6" s="282"/>
      <c r="HO6" s="282"/>
      <c r="HP6" s="282"/>
      <c r="HQ6" s="282"/>
      <c r="HR6" s="282"/>
      <c r="HS6" s="282"/>
      <c r="HT6" s="282"/>
      <c r="HU6" s="282"/>
      <c r="HV6" s="282"/>
      <c r="HW6" s="282"/>
      <c r="HX6" s="282"/>
      <c r="HY6" s="282"/>
      <c r="HZ6" s="282"/>
      <c r="IA6" s="282"/>
      <c r="IB6" s="282"/>
      <c r="IC6" s="282"/>
      <c r="ID6" s="282"/>
      <c r="IE6" s="282"/>
      <c r="IF6" s="282"/>
      <c r="IG6" s="282"/>
      <c r="IH6" s="282"/>
      <c r="II6" s="282"/>
      <c r="IJ6" s="282"/>
      <c r="IK6" s="282"/>
      <c r="IL6" s="282"/>
      <c r="IM6" s="282"/>
      <c r="IN6" s="282"/>
      <c r="IO6" s="282"/>
      <c r="IP6" s="282"/>
      <c r="IQ6" s="282"/>
      <c r="IR6" s="282"/>
      <c r="IS6" s="282"/>
      <c r="IT6" s="282"/>
      <c r="IU6" s="282"/>
      <c r="IV6" s="282"/>
    </row>
    <row r="7" spans="1:256" s="224" customFormat="1" ht="18.75" customHeight="1" x14ac:dyDescent="0.15">
      <c r="A7" s="302" t="s">
        <v>16</v>
      </c>
      <c r="B7" s="302" t="s">
        <v>16</v>
      </c>
      <c r="C7" s="302" t="s">
        <v>16</v>
      </c>
      <c r="D7" s="302" t="s">
        <v>16</v>
      </c>
      <c r="E7" s="303">
        <v>1</v>
      </c>
      <c r="F7" s="30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  <c r="Y7" s="293">
        <v>21</v>
      </c>
      <c r="Z7" s="293">
        <v>22</v>
      </c>
      <c r="AA7" s="293">
        <v>23</v>
      </c>
      <c r="AB7" s="293">
        <v>24</v>
      </c>
      <c r="AC7" s="293">
        <v>25</v>
      </c>
      <c r="AD7" s="293">
        <v>26</v>
      </c>
      <c r="AE7" s="293">
        <v>27</v>
      </c>
      <c r="AF7" s="293">
        <v>28</v>
      </c>
      <c r="AG7" s="293">
        <v>29</v>
      </c>
      <c r="AH7" s="293">
        <v>30</v>
      </c>
      <c r="AI7" s="293">
        <v>31</v>
      </c>
      <c r="AJ7" s="282"/>
      <c r="AK7" s="290"/>
      <c r="AL7" s="290"/>
      <c r="AM7" s="290"/>
      <c r="AN7" s="290"/>
      <c r="AO7" s="290"/>
      <c r="AP7" s="290"/>
      <c r="AQ7" s="290"/>
      <c r="AR7" s="290"/>
      <c r="AS7" s="290"/>
      <c r="AT7" s="290"/>
      <c r="AU7" s="290"/>
      <c r="AV7" s="290"/>
      <c r="AW7" s="290"/>
      <c r="AX7" s="290"/>
      <c r="AY7" s="290"/>
      <c r="AZ7" s="290"/>
      <c r="BA7" s="290"/>
      <c r="BB7" s="290"/>
      <c r="BC7" s="290"/>
      <c r="BD7" s="290"/>
      <c r="BE7" s="290"/>
      <c r="BF7" s="290"/>
      <c r="BG7" s="290"/>
      <c r="BH7" s="290"/>
      <c r="BI7" s="290"/>
      <c r="BJ7" s="290"/>
      <c r="BK7" s="290"/>
      <c r="BL7" s="290"/>
      <c r="BM7" s="290"/>
      <c r="BN7" s="290"/>
      <c r="BO7" s="290"/>
      <c r="BP7" s="290"/>
      <c r="BQ7" s="290"/>
      <c r="BR7" s="290"/>
      <c r="BS7" s="290"/>
      <c r="BT7" s="290"/>
      <c r="BU7" s="290"/>
      <c r="BV7" s="290"/>
      <c r="BW7" s="290"/>
      <c r="BX7" s="290"/>
      <c r="BY7" s="290"/>
      <c r="BZ7" s="290"/>
      <c r="CA7" s="290"/>
      <c r="CB7" s="290"/>
      <c r="CC7" s="290"/>
      <c r="CD7" s="290"/>
      <c r="CE7" s="290"/>
      <c r="CF7" s="290"/>
      <c r="CG7" s="290"/>
      <c r="CH7" s="290"/>
      <c r="CI7" s="290"/>
      <c r="CJ7" s="290"/>
      <c r="CK7" s="290"/>
      <c r="CL7" s="290"/>
      <c r="CM7" s="290"/>
      <c r="CN7" s="290"/>
      <c r="CO7" s="290"/>
      <c r="CP7" s="290"/>
      <c r="CQ7" s="290"/>
      <c r="CR7" s="290"/>
      <c r="CS7" s="290"/>
      <c r="CT7" s="290"/>
      <c r="CU7" s="290"/>
      <c r="CV7" s="290"/>
      <c r="CW7" s="290"/>
      <c r="CX7" s="290"/>
      <c r="CY7" s="290"/>
      <c r="CZ7" s="290"/>
      <c r="DA7" s="290"/>
      <c r="DB7" s="290"/>
      <c r="DC7" s="290"/>
      <c r="DD7" s="290"/>
      <c r="DE7" s="290"/>
      <c r="DF7" s="290"/>
      <c r="DG7" s="290"/>
      <c r="DH7" s="290"/>
      <c r="DI7" s="290"/>
      <c r="DJ7" s="290"/>
      <c r="DK7" s="290"/>
      <c r="DL7" s="290"/>
      <c r="DM7" s="290"/>
      <c r="DN7" s="290"/>
      <c r="DO7" s="290"/>
      <c r="DP7" s="290"/>
      <c r="DQ7" s="290"/>
      <c r="DR7" s="290"/>
      <c r="DS7" s="290"/>
      <c r="DT7" s="290"/>
      <c r="DU7" s="290"/>
      <c r="DV7" s="290"/>
      <c r="DW7" s="290"/>
      <c r="DX7" s="290"/>
      <c r="DY7" s="290"/>
      <c r="DZ7" s="290"/>
      <c r="EA7" s="290"/>
      <c r="EB7" s="290"/>
      <c r="EC7" s="290"/>
      <c r="ED7" s="290"/>
      <c r="EE7" s="290"/>
      <c r="EF7" s="290"/>
      <c r="EG7" s="290"/>
      <c r="EH7" s="290"/>
      <c r="EI7" s="290"/>
      <c r="EJ7" s="290"/>
      <c r="EK7" s="290"/>
      <c r="EL7" s="290"/>
      <c r="EM7" s="290"/>
      <c r="EN7" s="290"/>
      <c r="EO7" s="290"/>
      <c r="EP7" s="290"/>
      <c r="EQ7" s="290"/>
      <c r="ER7" s="290"/>
      <c r="ES7" s="290"/>
      <c r="ET7" s="290"/>
      <c r="EU7" s="290"/>
      <c r="EV7" s="290"/>
      <c r="EW7" s="290"/>
      <c r="EX7" s="290"/>
      <c r="EY7" s="290"/>
      <c r="EZ7" s="290"/>
      <c r="FA7" s="290"/>
      <c r="FB7" s="290"/>
      <c r="FC7" s="290"/>
      <c r="FD7" s="290"/>
      <c r="FE7" s="290"/>
      <c r="FF7" s="290"/>
      <c r="FG7" s="290"/>
      <c r="FH7" s="290"/>
      <c r="FI7" s="290"/>
      <c r="FJ7" s="290"/>
      <c r="FK7" s="290"/>
      <c r="FL7" s="290"/>
      <c r="FM7" s="290"/>
      <c r="FN7" s="290"/>
      <c r="FO7" s="290"/>
      <c r="FP7" s="290"/>
      <c r="FQ7" s="290"/>
      <c r="FR7" s="290"/>
      <c r="FS7" s="290"/>
      <c r="FT7" s="290"/>
      <c r="FU7" s="290"/>
      <c r="FV7" s="290"/>
      <c r="FW7" s="290"/>
      <c r="FX7" s="290"/>
      <c r="FY7" s="290"/>
      <c r="FZ7" s="290"/>
      <c r="GA7" s="290"/>
      <c r="GB7" s="290"/>
      <c r="GC7" s="290"/>
      <c r="GD7" s="290"/>
      <c r="GE7" s="290"/>
      <c r="GF7" s="290"/>
      <c r="GG7" s="290"/>
      <c r="GH7" s="290"/>
      <c r="GI7" s="290"/>
      <c r="GJ7" s="290"/>
      <c r="GK7" s="290"/>
      <c r="GL7" s="290"/>
      <c r="GM7" s="290"/>
      <c r="GN7" s="290"/>
      <c r="GO7" s="290"/>
      <c r="GP7" s="290"/>
      <c r="GQ7" s="290"/>
      <c r="GR7" s="290"/>
      <c r="GS7" s="290"/>
      <c r="GT7" s="290"/>
      <c r="GU7" s="290"/>
      <c r="GV7" s="290"/>
      <c r="GW7" s="290"/>
      <c r="GX7" s="290"/>
      <c r="GY7" s="290"/>
      <c r="GZ7" s="290"/>
      <c r="HA7" s="290"/>
      <c r="HB7" s="290"/>
      <c r="HC7" s="290"/>
      <c r="HD7" s="290"/>
      <c r="HE7" s="290"/>
      <c r="HF7" s="290"/>
      <c r="HG7" s="290"/>
      <c r="HH7" s="290"/>
      <c r="HI7" s="290"/>
      <c r="HJ7" s="290"/>
      <c r="HK7" s="290"/>
      <c r="HL7" s="290"/>
      <c r="HM7" s="290"/>
      <c r="HN7" s="290"/>
      <c r="HO7" s="290"/>
      <c r="HP7" s="290"/>
      <c r="HQ7" s="290"/>
      <c r="HR7" s="290"/>
      <c r="HS7" s="290"/>
      <c r="HT7" s="290"/>
      <c r="HU7" s="290"/>
      <c r="HV7" s="290"/>
      <c r="HW7" s="290"/>
      <c r="HX7" s="290"/>
      <c r="HY7" s="290"/>
      <c r="HZ7" s="290"/>
      <c r="IA7" s="290"/>
      <c r="IB7" s="290"/>
      <c r="IC7" s="290"/>
      <c r="ID7" s="290"/>
      <c r="IE7" s="290"/>
      <c r="IF7" s="290"/>
      <c r="IG7" s="290"/>
      <c r="IH7" s="290"/>
      <c r="II7" s="290"/>
      <c r="IJ7" s="290"/>
      <c r="IK7" s="290"/>
      <c r="IL7" s="290"/>
      <c r="IM7" s="290"/>
      <c r="IN7" s="290"/>
      <c r="IO7" s="290"/>
      <c r="IP7" s="290"/>
      <c r="IQ7" s="290"/>
      <c r="IR7" s="290"/>
      <c r="IS7" s="290"/>
      <c r="IT7" s="290"/>
      <c r="IU7" s="290"/>
      <c r="IV7" s="290"/>
    </row>
    <row r="8" spans="1:256" s="291" customFormat="1" ht="18.75" customHeight="1" x14ac:dyDescent="0.15">
      <c r="A8" s="304"/>
      <c r="B8" s="273"/>
      <c r="C8" s="273"/>
      <c r="D8" s="275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76"/>
      <c r="U8" s="207"/>
      <c r="V8" s="207"/>
      <c r="W8" s="207"/>
      <c r="X8" s="207"/>
      <c r="Y8" s="207"/>
      <c r="Z8" s="207"/>
      <c r="AA8" s="207"/>
      <c r="AB8" s="207"/>
      <c r="AC8" s="207"/>
      <c r="AD8" s="207"/>
      <c r="AE8" s="207"/>
      <c r="AF8" s="207"/>
      <c r="AG8" s="207"/>
      <c r="AH8" s="207"/>
      <c r="AI8" s="207"/>
      <c r="AJ8" s="292"/>
      <c r="AK8" s="292"/>
      <c r="AL8" s="292"/>
      <c r="AM8" s="292"/>
      <c r="AN8" s="292"/>
      <c r="AO8" s="292"/>
      <c r="AP8" s="292"/>
      <c r="AQ8" s="292"/>
      <c r="AR8" s="292"/>
      <c r="AS8" s="292"/>
      <c r="AT8" s="292"/>
      <c r="AU8" s="292"/>
      <c r="AV8" s="292"/>
      <c r="AW8" s="292"/>
      <c r="AX8" s="292"/>
      <c r="AY8" s="292"/>
      <c r="AZ8" s="292"/>
      <c r="BA8" s="292"/>
      <c r="BB8" s="292"/>
      <c r="BC8" s="292"/>
      <c r="BD8" s="292"/>
      <c r="BE8" s="292"/>
      <c r="BF8" s="292"/>
      <c r="BG8" s="292"/>
      <c r="BH8" s="292"/>
      <c r="BI8" s="292"/>
      <c r="BJ8" s="292"/>
      <c r="BK8" s="292"/>
      <c r="BL8" s="292"/>
      <c r="BM8" s="292"/>
      <c r="BN8" s="292"/>
      <c r="BO8" s="292"/>
      <c r="BP8" s="292"/>
      <c r="BQ8" s="292"/>
      <c r="BR8" s="292"/>
      <c r="BS8" s="292"/>
      <c r="BT8" s="292"/>
      <c r="BU8" s="292"/>
      <c r="BV8" s="292"/>
      <c r="BW8" s="292"/>
      <c r="BX8" s="292"/>
      <c r="BY8" s="292"/>
      <c r="BZ8" s="292"/>
      <c r="CA8" s="292"/>
      <c r="CB8" s="292"/>
      <c r="CC8" s="292"/>
      <c r="CD8" s="292"/>
      <c r="CE8" s="292"/>
      <c r="CF8" s="292"/>
      <c r="CG8" s="292"/>
      <c r="CH8" s="292"/>
      <c r="CI8" s="292"/>
      <c r="CJ8" s="292"/>
      <c r="CK8" s="292"/>
      <c r="CL8" s="292"/>
      <c r="CM8" s="292"/>
      <c r="CN8" s="292"/>
      <c r="CO8" s="292"/>
      <c r="CP8" s="292"/>
      <c r="CQ8" s="292"/>
      <c r="CR8" s="292"/>
      <c r="CS8" s="292"/>
      <c r="CT8" s="292"/>
      <c r="CU8" s="292"/>
      <c r="CV8" s="292"/>
      <c r="CW8" s="292"/>
      <c r="CX8" s="292"/>
      <c r="CY8" s="292"/>
      <c r="CZ8" s="292"/>
      <c r="DA8" s="292"/>
      <c r="DB8" s="292"/>
      <c r="DC8" s="292"/>
      <c r="DD8" s="292"/>
      <c r="DE8" s="292"/>
      <c r="DF8" s="292"/>
      <c r="DG8" s="292"/>
      <c r="DH8" s="292"/>
      <c r="DI8" s="292"/>
      <c r="DJ8" s="292"/>
      <c r="DK8" s="292"/>
      <c r="DL8" s="292"/>
      <c r="DM8" s="292"/>
      <c r="DN8" s="292"/>
      <c r="DO8" s="292"/>
      <c r="DP8" s="292"/>
      <c r="DQ8" s="292"/>
      <c r="DR8" s="292"/>
      <c r="DS8" s="292"/>
      <c r="DT8" s="292"/>
      <c r="DU8" s="292"/>
      <c r="DV8" s="292"/>
      <c r="DW8" s="292"/>
      <c r="DX8" s="292"/>
      <c r="DY8" s="292"/>
      <c r="DZ8" s="292"/>
      <c r="EA8" s="292"/>
      <c r="EB8" s="292"/>
      <c r="EC8" s="292"/>
      <c r="ED8" s="292"/>
      <c r="EE8" s="292"/>
      <c r="EF8" s="292"/>
      <c r="EG8" s="292"/>
      <c r="EH8" s="292"/>
      <c r="EI8" s="292"/>
      <c r="EJ8" s="292"/>
      <c r="EK8" s="292"/>
      <c r="EL8" s="292"/>
      <c r="EM8" s="292"/>
      <c r="EN8" s="292"/>
      <c r="EO8" s="292"/>
      <c r="EP8" s="292"/>
      <c r="EQ8" s="292"/>
      <c r="ER8" s="292"/>
      <c r="ES8" s="292"/>
      <c r="ET8" s="292"/>
      <c r="EU8" s="292"/>
      <c r="EV8" s="292"/>
      <c r="EW8" s="292"/>
      <c r="EX8" s="292"/>
      <c r="EY8" s="292"/>
      <c r="EZ8" s="292"/>
      <c r="FA8" s="292"/>
      <c r="FB8" s="292"/>
      <c r="FC8" s="292"/>
      <c r="FD8" s="292"/>
      <c r="FE8" s="292"/>
      <c r="FF8" s="292"/>
      <c r="FG8" s="292"/>
      <c r="FH8" s="292"/>
      <c r="FI8" s="292"/>
      <c r="FJ8" s="292"/>
      <c r="FK8" s="292"/>
      <c r="FL8" s="292"/>
      <c r="FM8" s="292"/>
      <c r="FN8" s="292"/>
      <c r="FO8" s="292"/>
      <c r="FP8" s="292"/>
      <c r="FQ8" s="292"/>
      <c r="FR8" s="292"/>
      <c r="FS8" s="292"/>
      <c r="FT8" s="292"/>
      <c r="FU8" s="292"/>
      <c r="FV8" s="292"/>
      <c r="FW8" s="292"/>
      <c r="FX8" s="292"/>
      <c r="FY8" s="292"/>
      <c r="FZ8" s="292"/>
      <c r="GA8" s="292"/>
      <c r="GB8" s="292"/>
      <c r="GC8" s="292"/>
      <c r="GD8" s="292"/>
      <c r="GE8" s="292"/>
      <c r="GF8" s="292"/>
      <c r="GG8" s="292"/>
      <c r="GH8" s="292"/>
      <c r="GI8" s="292"/>
      <c r="GJ8" s="292"/>
      <c r="GK8" s="292"/>
      <c r="GL8" s="292"/>
      <c r="GM8" s="292"/>
      <c r="GN8" s="292"/>
      <c r="GO8" s="292"/>
      <c r="GP8" s="292"/>
      <c r="GQ8" s="292"/>
      <c r="GR8" s="292"/>
      <c r="GS8" s="292"/>
      <c r="GT8" s="292"/>
      <c r="GU8" s="292"/>
      <c r="GV8" s="292"/>
      <c r="GW8" s="292"/>
      <c r="GX8" s="292"/>
      <c r="GY8" s="292"/>
      <c r="GZ8" s="292"/>
      <c r="HA8" s="292"/>
      <c r="HB8" s="292"/>
      <c r="HC8" s="292"/>
      <c r="HD8" s="292"/>
      <c r="HE8" s="292"/>
      <c r="HF8" s="292"/>
      <c r="HG8" s="292"/>
      <c r="HH8" s="292"/>
      <c r="HI8" s="292"/>
      <c r="HJ8" s="292"/>
      <c r="HK8" s="292"/>
      <c r="HL8" s="292"/>
      <c r="HM8" s="292"/>
      <c r="HN8" s="292"/>
      <c r="HO8" s="292"/>
      <c r="HP8" s="292"/>
      <c r="HQ8" s="292"/>
      <c r="HR8" s="292"/>
      <c r="HS8" s="292"/>
      <c r="HT8" s="292"/>
      <c r="HU8" s="292"/>
      <c r="HV8" s="292"/>
      <c r="HW8" s="292"/>
      <c r="HX8" s="292"/>
      <c r="HY8" s="292"/>
      <c r="HZ8" s="292"/>
      <c r="IA8" s="292"/>
      <c r="IB8" s="292"/>
      <c r="IC8" s="292"/>
      <c r="ID8" s="292"/>
      <c r="IE8" s="292"/>
      <c r="IF8" s="292"/>
      <c r="IG8" s="292"/>
      <c r="IH8" s="292"/>
      <c r="II8" s="292"/>
      <c r="IJ8" s="292"/>
      <c r="IK8" s="292"/>
      <c r="IL8" s="292"/>
      <c r="IM8" s="292"/>
      <c r="IN8" s="292"/>
      <c r="IO8" s="292"/>
      <c r="IP8" s="292"/>
      <c r="IQ8" s="292"/>
      <c r="IR8" s="292"/>
      <c r="IS8" s="292"/>
      <c r="IT8" s="292"/>
      <c r="IU8" s="292"/>
      <c r="IV8" s="292"/>
    </row>
    <row r="9" spans="1:256" s="224" customFormat="1" ht="18" customHeight="1" x14ac:dyDescent="0.15">
      <c r="A9" s="278"/>
      <c r="B9" s="278"/>
      <c r="C9" s="278"/>
      <c r="D9" s="282"/>
      <c r="E9" s="283"/>
      <c r="F9" s="278"/>
      <c r="G9" s="278"/>
      <c r="H9" s="283"/>
      <c r="I9" s="283"/>
      <c r="J9" s="278"/>
      <c r="K9" s="283"/>
      <c r="L9" s="283"/>
      <c r="M9" s="283"/>
      <c r="N9" s="283"/>
      <c r="O9" s="283"/>
      <c r="P9" s="283"/>
      <c r="Q9" s="283"/>
      <c r="R9" s="283"/>
      <c r="S9" s="283"/>
      <c r="T9" s="283"/>
      <c r="U9" s="278"/>
      <c r="V9" s="283"/>
      <c r="W9" s="283"/>
      <c r="X9" s="283"/>
      <c r="Y9" s="278"/>
      <c r="Z9" s="278"/>
      <c r="AA9" s="283"/>
      <c r="AB9" s="283"/>
      <c r="AC9" s="283"/>
      <c r="AD9" s="283"/>
      <c r="AE9" s="283"/>
      <c r="AF9" s="283"/>
      <c r="AG9" s="283"/>
      <c r="AH9" s="283"/>
      <c r="AI9" s="282"/>
      <c r="AJ9" s="278"/>
      <c r="AK9" s="277"/>
      <c r="AL9" s="277"/>
      <c r="AM9" s="277"/>
      <c r="AN9" s="277"/>
      <c r="AO9" s="277"/>
      <c r="AP9" s="277"/>
      <c r="AQ9" s="277"/>
      <c r="AR9" s="277"/>
      <c r="AS9" s="277"/>
      <c r="AT9" s="277"/>
      <c r="AU9" s="277"/>
      <c r="AV9" s="277"/>
      <c r="AW9" s="277"/>
      <c r="AX9" s="277"/>
      <c r="AY9" s="277"/>
      <c r="AZ9" s="277"/>
      <c r="BA9" s="277"/>
      <c r="BB9" s="277"/>
      <c r="BC9" s="277"/>
      <c r="BD9" s="277"/>
      <c r="BE9" s="277"/>
      <c r="BF9" s="277"/>
      <c r="BG9" s="277"/>
      <c r="BH9" s="277"/>
      <c r="BI9" s="277"/>
      <c r="BJ9" s="277"/>
      <c r="BK9" s="277"/>
      <c r="BL9" s="277"/>
      <c r="BM9" s="277"/>
      <c r="BN9" s="277"/>
      <c r="BO9" s="277"/>
      <c r="BP9" s="277"/>
      <c r="BQ9" s="277"/>
      <c r="BR9" s="277"/>
      <c r="BS9" s="277"/>
      <c r="BT9" s="277"/>
      <c r="BU9" s="277"/>
      <c r="BV9" s="277"/>
      <c r="BW9" s="277"/>
      <c r="BX9" s="277"/>
      <c r="BY9" s="277"/>
      <c r="BZ9" s="277"/>
      <c r="CA9" s="277"/>
      <c r="CB9" s="277"/>
      <c r="CC9" s="277"/>
      <c r="CD9" s="277"/>
      <c r="CE9" s="277"/>
      <c r="CF9" s="277"/>
      <c r="CG9" s="277"/>
      <c r="CH9" s="277"/>
      <c r="CI9" s="277"/>
      <c r="CJ9" s="277"/>
      <c r="CK9" s="277"/>
      <c r="CL9" s="277"/>
      <c r="CM9" s="277"/>
      <c r="CN9" s="277"/>
      <c r="CO9" s="277"/>
      <c r="CP9" s="277"/>
      <c r="CQ9" s="277"/>
      <c r="CR9" s="277"/>
      <c r="CS9" s="277"/>
      <c r="CT9" s="277"/>
      <c r="CU9" s="277"/>
      <c r="CV9" s="277"/>
      <c r="CW9" s="277"/>
      <c r="CX9" s="277"/>
      <c r="CY9" s="277"/>
      <c r="CZ9" s="277"/>
      <c r="DA9" s="277"/>
      <c r="DB9" s="277"/>
      <c r="DC9" s="277"/>
      <c r="DD9" s="277"/>
      <c r="DE9" s="277"/>
      <c r="DF9" s="277"/>
      <c r="DG9" s="277"/>
      <c r="DH9" s="277"/>
      <c r="DI9" s="277"/>
      <c r="DJ9" s="277"/>
      <c r="DK9" s="277"/>
      <c r="DL9" s="277"/>
      <c r="DM9" s="277"/>
      <c r="DN9" s="277"/>
      <c r="DO9" s="277"/>
      <c r="DP9" s="277"/>
      <c r="DQ9" s="277"/>
      <c r="DR9" s="277"/>
      <c r="DS9" s="277"/>
      <c r="DT9" s="277"/>
      <c r="DU9" s="277"/>
      <c r="DV9" s="277"/>
      <c r="DW9" s="277"/>
      <c r="DX9" s="277"/>
      <c r="DY9" s="277"/>
      <c r="DZ9" s="277"/>
      <c r="EA9" s="277"/>
      <c r="EB9" s="277"/>
      <c r="EC9" s="277"/>
      <c r="ED9" s="277"/>
      <c r="EE9" s="277"/>
      <c r="EF9" s="277"/>
      <c r="EG9" s="277"/>
      <c r="EH9" s="277"/>
      <c r="EI9" s="277"/>
      <c r="EJ9" s="277"/>
      <c r="EK9" s="277"/>
      <c r="EL9" s="277"/>
      <c r="EM9" s="277"/>
      <c r="EN9" s="277"/>
      <c r="EO9" s="277"/>
      <c r="EP9" s="277"/>
      <c r="EQ9" s="277"/>
      <c r="ER9" s="277"/>
      <c r="ES9" s="277"/>
      <c r="ET9" s="277"/>
      <c r="EU9" s="277"/>
      <c r="EV9" s="277"/>
      <c r="EW9" s="277"/>
      <c r="EX9" s="277"/>
      <c r="EY9" s="277"/>
      <c r="EZ9" s="277"/>
      <c r="FA9" s="277"/>
      <c r="FB9" s="277"/>
      <c r="FC9" s="277"/>
      <c r="FD9" s="277"/>
      <c r="FE9" s="277"/>
      <c r="FF9" s="277"/>
      <c r="FG9" s="277"/>
      <c r="FH9" s="277"/>
      <c r="FI9" s="277"/>
      <c r="FJ9" s="277"/>
      <c r="FK9" s="277"/>
      <c r="FL9" s="277"/>
      <c r="FM9" s="277"/>
      <c r="FN9" s="277"/>
      <c r="FO9" s="277"/>
      <c r="FP9" s="277"/>
      <c r="FQ9" s="277"/>
      <c r="FR9" s="277"/>
      <c r="FS9" s="277"/>
      <c r="FT9" s="277"/>
      <c r="FU9" s="277"/>
      <c r="FV9" s="277"/>
      <c r="FW9" s="277"/>
      <c r="FX9" s="277"/>
      <c r="FY9" s="277"/>
      <c r="FZ9" s="277"/>
      <c r="GA9" s="277"/>
      <c r="GB9" s="277"/>
      <c r="GC9" s="277"/>
      <c r="GD9" s="277"/>
      <c r="GE9" s="277"/>
      <c r="GF9" s="277"/>
      <c r="GG9" s="277"/>
      <c r="GH9" s="277"/>
      <c r="GI9" s="277"/>
      <c r="GJ9" s="277"/>
      <c r="GK9" s="277"/>
      <c r="GL9" s="277"/>
      <c r="GM9" s="277"/>
      <c r="GN9" s="277"/>
      <c r="GO9" s="277"/>
      <c r="GP9" s="277"/>
      <c r="GQ9" s="277"/>
      <c r="GR9" s="277"/>
      <c r="GS9" s="277"/>
      <c r="GT9" s="277"/>
      <c r="GU9" s="277"/>
      <c r="GV9" s="277"/>
      <c r="GW9" s="277"/>
      <c r="GX9" s="277"/>
      <c r="GY9" s="277"/>
      <c r="GZ9" s="277"/>
      <c r="HA9" s="277"/>
      <c r="HB9" s="277"/>
      <c r="HC9" s="277"/>
      <c r="HD9" s="277"/>
      <c r="HE9" s="277"/>
      <c r="HF9" s="277"/>
      <c r="HG9" s="277"/>
      <c r="HH9" s="277"/>
      <c r="HI9" s="277"/>
      <c r="HJ9" s="277"/>
      <c r="HK9" s="277"/>
      <c r="HL9" s="277"/>
      <c r="HM9" s="277"/>
      <c r="HN9" s="277"/>
      <c r="HO9" s="277"/>
      <c r="HP9" s="277"/>
      <c r="HQ9" s="277"/>
      <c r="HR9" s="277"/>
      <c r="HS9" s="277"/>
      <c r="HT9" s="277"/>
      <c r="HU9" s="277"/>
      <c r="HV9" s="277"/>
      <c r="HW9" s="277"/>
      <c r="HX9" s="277"/>
      <c r="HY9" s="277"/>
      <c r="HZ9" s="277"/>
      <c r="IA9" s="277"/>
      <c r="IB9" s="277"/>
      <c r="IC9" s="277"/>
      <c r="ID9" s="277"/>
      <c r="IE9" s="277"/>
      <c r="IF9" s="277"/>
      <c r="IG9" s="277"/>
      <c r="IH9" s="277"/>
      <c r="II9" s="277"/>
      <c r="IJ9" s="277"/>
      <c r="IK9" s="277"/>
      <c r="IL9" s="277"/>
      <c r="IM9" s="277"/>
      <c r="IN9" s="277"/>
      <c r="IO9" s="277"/>
      <c r="IP9" s="277"/>
      <c r="IQ9" s="277"/>
      <c r="IR9" s="277"/>
      <c r="IS9" s="277"/>
      <c r="IT9" s="277"/>
      <c r="IU9" s="277"/>
      <c r="IV9" s="277"/>
    </row>
    <row r="10" spans="1:256" s="224" customFormat="1" ht="18" customHeight="1" x14ac:dyDescent="0.15">
      <c r="A10" s="277"/>
      <c r="B10" s="278"/>
      <c r="C10" s="278"/>
      <c r="D10" s="278"/>
      <c r="E10" s="278"/>
      <c r="F10" s="277"/>
      <c r="G10" s="278"/>
      <c r="H10" s="278"/>
      <c r="I10" s="283"/>
      <c r="J10" s="278"/>
      <c r="K10" s="278"/>
      <c r="L10" s="283"/>
      <c r="M10" s="278"/>
      <c r="N10" s="278"/>
      <c r="O10" s="278"/>
      <c r="P10" s="278"/>
      <c r="Q10" s="278"/>
      <c r="R10" s="278"/>
      <c r="S10" s="278"/>
      <c r="T10" s="278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  <c r="AF10" s="283"/>
      <c r="AG10" s="283"/>
      <c r="AH10" s="283"/>
      <c r="AI10" s="282"/>
      <c r="AJ10" s="282"/>
      <c r="AK10" s="282"/>
      <c r="AL10" s="282"/>
      <c r="AM10" s="282"/>
      <c r="AN10" s="282"/>
      <c r="AO10" s="282"/>
      <c r="AP10" s="282"/>
      <c r="AQ10" s="282"/>
      <c r="AR10" s="282"/>
      <c r="AS10" s="282"/>
      <c r="AT10" s="282"/>
      <c r="AU10" s="282"/>
      <c r="AV10" s="282"/>
      <c r="AW10" s="282"/>
      <c r="AX10" s="282"/>
      <c r="AY10" s="282"/>
      <c r="AZ10" s="282"/>
      <c r="BA10" s="282"/>
      <c r="BB10" s="282"/>
      <c r="BC10" s="282"/>
      <c r="BD10" s="282"/>
      <c r="BE10" s="282"/>
      <c r="BF10" s="282"/>
      <c r="BG10" s="282"/>
      <c r="BH10" s="282"/>
      <c r="BI10" s="282"/>
      <c r="BJ10" s="282"/>
      <c r="BK10" s="282"/>
      <c r="BL10" s="282"/>
      <c r="BM10" s="282"/>
      <c r="BN10" s="282"/>
      <c r="BO10" s="282"/>
      <c r="BP10" s="282"/>
      <c r="BQ10" s="282"/>
      <c r="BR10" s="282"/>
      <c r="BS10" s="282"/>
      <c r="BT10" s="282"/>
      <c r="BU10" s="282"/>
      <c r="BV10" s="282"/>
      <c r="BW10" s="282"/>
      <c r="BX10" s="282"/>
      <c r="BY10" s="282"/>
      <c r="BZ10" s="282"/>
      <c r="CA10" s="282"/>
      <c r="CB10" s="282"/>
      <c r="CC10" s="282"/>
      <c r="CD10" s="282"/>
      <c r="CE10" s="282"/>
      <c r="CF10" s="282"/>
      <c r="CG10" s="282"/>
      <c r="CH10" s="282"/>
      <c r="CI10" s="282"/>
      <c r="CJ10" s="282"/>
      <c r="CK10" s="282"/>
      <c r="CL10" s="282"/>
      <c r="CM10" s="282"/>
      <c r="CN10" s="282"/>
      <c r="CO10" s="282"/>
      <c r="CP10" s="282"/>
      <c r="CQ10" s="282"/>
      <c r="CR10" s="282"/>
      <c r="CS10" s="282"/>
      <c r="CT10" s="282"/>
      <c r="CU10" s="282"/>
      <c r="CV10" s="282"/>
      <c r="CW10" s="282"/>
      <c r="CX10" s="282"/>
      <c r="CY10" s="282"/>
      <c r="CZ10" s="282"/>
      <c r="DA10" s="282"/>
      <c r="DB10" s="282"/>
      <c r="DC10" s="282"/>
      <c r="DD10" s="282"/>
      <c r="DE10" s="282"/>
      <c r="DF10" s="282"/>
      <c r="DG10" s="282"/>
      <c r="DH10" s="282"/>
      <c r="DI10" s="282"/>
      <c r="DJ10" s="282"/>
      <c r="DK10" s="282"/>
      <c r="DL10" s="282"/>
      <c r="DM10" s="282"/>
      <c r="DN10" s="282"/>
      <c r="DO10" s="282"/>
      <c r="DP10" s="282"/>
      <c r="DQ10" s="282"/>
      <c r="DR10" s="282"/>
      <c r="DS10" s="282"/>
      <c r="DT10" s="282"/>
      <c r="DU10" s="282"/>
      <c r="DV10" s="282"/>
      <c r="DW10" s="282"/>
      <c r="DX10" s="282"/>
      <c r="DY10" s="282"/>
      <c r="DZ10" s="282"/>
      <c r="EA10" s="282"/>
      <c r="EB10" s="282"/>
      <c r="EC10" s="282"/>
      <c r="ED10" s="282"/>
      <c r="EE10" s="282"/>
      <c r="EF10" s="282"/>
      <c r="EG10" s="282"/>
      <c r="EH10" s="282"/>
      <c r="EI10" s="282"/>
      <c r="EJ10" s="282"/>
      <c r="EK10" s="282"/>
      <c r="EL10" s="282"/>
      <c r="EM10" s="282"/>
      <c r="EN10" s="282"/>
      <c r="EO10" s="282"/>
      <c r="EP10" s="282"/>
      <c r="EQ10" s="282"/>
      <c r="ER10" s="282"/>
      <c r="ES10" s="282"/>
      <c r="ET10" s="282"/>
      <c r="EU10" s="282"/>
      <c r="EV10" s="282"/>
      <c r="EW10" s="282"/>
      <c r="EX10" s="282"/>
      <c r="EY10" s="282"/>
      <c r="EZ10" s="282"/>
      <c r="FA10" s="282"/>
      <c r="FB10" s="282"/>
      <c r="FC10" s="282"/>
      <c r="FD10" s="282"/>
      <c r="FE10" s="282"/>
      <c r="FF10" s="282"/>
      <c r="FG10" s="282"/>
      <c r="FH10" s="282"/>
      <c r="FI10" s="282"/>
      <c r="FJ10" s="282"/>
      <c r="FK10" s="282"/>
      <c r="FL10" s="282"/>
      <c r="FM10" s="282"/>
      <c r="FN10" s="282"/>
      <c r="FO10" s="282"/>
      <c r="FP10" s="282"/>
      <c r="FQ10" s="282"/>
      <c r="FR10" s="282"/>
      <c r="FS10" s="282"/>
      <c r="FT10" s="282"/>
      <c r="FU10" s="282"/>
      <c r="FV10" s="282"/>
      <c r="FW10" s="282"/>
      <c r="FX10" s="282"/>
      <c r="FY10" s="282"/>
      <c r="FZ10" s="282"/>
      <c r="GA10" s="282"/>
      <c r="GB10" s="282"/>
      <c r="GC10" s="282"/>
      <c r="GD10" s="282"/>
      <c r="GE10" s="282"/>
      <c r="GF10" s="282"/>
      <c r="GG10" s="282"/>
      <c r="GH10" s="282"/>
      <c r="GI10" s="282"/>
      <c r="GJ10" s="282"/>
      <c r="GK10" s="282"/>
      <c r="GL10" s="282"/>
      <c r="GM10" s="282"/>
      <c r="GN10" s="282"/>
      <c r="GO10" s="282"/>
      <c r="GP10" s="282"/>
      <c r="GQ10" s="282"/>
      <c r="GR10" s="282"/>
      <c r="GS10" s="282"/>
      <c r="GT10" s="282"/>
      <c r="GU10" s="282"/>
      <c r="GV10" s="282"/>
      <c r="GW10" s="282"/>
      <c r="GX10" s="282"/>
      <c r="GY10" s="282"/>
      <c r="GZ10" s="282"/>
      <c r="HA10" s="282"/>
      <c r="HB10" s="282"/>
      <c r="HC10" s="282"/>
      <c r="HD10" s="282"/>
      <c r="HE10" s="282"/>
      <c r="HF10" s="282"/>
      <c r="HG10" s="282"/>
      <c r="HH10" s="282"/>
      <c r="HI10" s="282"/>
      <c r="HJ10" s="282"/>
      <c r="HK10" s="282"/>
      <c r="HL10" s="282"/>
      <c r="HM10" s="282"/>
      <c r="HN10" s="282"/>
      <c r="HO10" s="282"/>
      <c r="HP10" s="282"/>
      <c r="HQ10" s="282"/>
      <c r="HR10" s="282"/>
      <c r="HS10" s="282"/>
      <c r="HT10" s="282"/>
      <c r="HU10" s="282"/>
      <c r="HV10" s="282"/>
      <c r="HW10" s="282"/>
      <c r="HX10" s="282"/>
      <c r="HY10" s="282"/>
      <c r="HZ10" s="282"/>
      <c r="IA10" s="282"/>
      <c r="IB10" s="282"/>
      <c r="IC10" s="282"/>
      <c r="ID10" s="282"/>
      <c r="IE10" s="282"/>
      <c r="IF10" s="282"/>
      <c r="IG10" s="282"/>
      <c r="IH10" s="282"/>
      <c r="II10" s="282"/>
      <c r="IJ10" s="282"/>
      <c r="IK10" s="282"/>
      <c r="IL10" s="282"/>
      <c r="IM10" s="282"/>
      <c r="IN10" s="282"/>
      <c r="IO10" s="282"/>
      <c r="IP10" s="282"/>
      <c r="IQ10" s="282"/>
      <c r="IR10" s="282"/>
      <c r="IS10" s="282"/>
      <c r="IT10" s="282"/>
      <c r="IU10" s="282"/>
      <c r="IV10" s="282"/>
    </row>
    <row r="11" spans="1:256" s="224" customFormat="1" ht="18" customHeight="1" x14ac:dyDescent="0.15">
      <c r="A11" s="285"/>
      <c r="B11" s="285"/>
      <c r="C11" s="284"/>
      <c r="D11" s="282"/>
      <c r="E11" s="283"/>
      <c r="F11" s="283"/>
      <c r="G11" s="283"/>
      <c r="H11" s="283"/>
      <c r="I11" s="283"/>
      <c r="J11" s="283"/>
      <c r="K11" s="283"/>
      <c r="L11" s="283"/>
      <c r="M11" s="283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  <c r="AH11" s="283"/>
      <c r="AI11" s="282"/>
      <c r="AJ11" s="282"/>
      <c r="AK11" s="282"/>
      <c r="AL11" s="282"/>
      <c r="AM11" s="282"/>
      <c r="AN11" s="282"/>
      <c r="AO11" s="282"/>
      <c r="AP11" s="282"/>
      <c r="AQ11" s="282"/>
      <c r="AR11" s="282"/>
      <c r="AS11" s="282"/>
      <c r="AT11" s="282"/>
      <c r="AU11" s="282"/>
      <c r="AV11" s="282"/>
      <c r="AW11" s="282"/>
      <c r="AX11" s="282"/>
      <c r="AY11" s="282"/>
      <c r="AZ11" s="282"/>
      <c r="BA11" s="282"/>
      <c r="BB11" s="282"/>
      <c r="BC11" s="282"/>
      <c r="BD11" s="282"/>
      <c r="BE11" s="282"/>
      <c r="BF11" s="282"/>
      <c r="BG11" s="282"/>
      <c r="BH11" s="282"/>
      <c r="BI11" s="282"/>
      <c r="BJ11" s="282"/>
      <c r="BK11" s="282"/>
      <c r="BL11" s="282"/>
      <c r="BM11" s="282"/>
      <c r="BN11" s="282"/>
      <c r="BO11" s="282"/>
      <c r="BP11" s="282"/>
      <c r="BQ11" s="282"/>
      <c r="BR11" s="282"/>
      <c r="BS11" s="282"/>
      <c r="BT11" s="282"/>
      <c r="BU11" s="282"/>
      <c r="BV11" s="282"/>
      <c r="BW11" s="282"/>
      <c r="BX11" s="282"/>
      <c r="BY11" s="282"/>
      <c r="BZ11" s="282"/>
      <c r="CA11" s="282"/>
      <c r="CB11" s="282"/>
      <c r="CC11" s="282"/>
      <c r="CD11" s="282"/>
      <c r="CE11" s="282"/>
      <c r="CF11" s="282"/>
      <c r="CG11" s="282"/>
      <c r="CH11" s="282"/>
      <c r="CI11" s="282"/>
      <c r="CJ11" s="282"/>
      <c r="CK11" s="282"/>
      <c r="CL11" s="282"/>
      <c r="CM11" s="282"/>
      <c r="CN11" s="282"/>
      <c r="CO11" s="282"/>
      <c r="CP11" s="282"/>
      <c r="CQ11" s="282"/>
      <c r="CR11" s="282"/>
      <c r="CS11" s="282"/>
      <c r="CT11" s="282"/>
      <c r="CU11" s="282"/>
      <c r="CV11" s="282"/>
      <c r="CW11" s="282"/>
      <c r="CX11" s="282"/>
      <c r="CY11" s="282"/>
      <c r="CZ11" s="282"/>
      <c r="DA11" s="282"/>
      <c r="DB11" s="282"/>
      <c r="DC11" s="282"/>
      <c r="DD11" s="282"/>
      <c r="DE11" s="282"/>
      <c r="DF11" s="282"/>
      <c r="DG11" s="282"/>
      <c r="DH11" s="282"/>
      <c r="DI11" s="282"/>
      <c r="DJ11" s="282"/>
      <c r="DK11" s="282"/>
      <c r="DL11" s="282"/>
      <c r="DM11" s="282"/>
      <c r="DN11" s="282"/>
      <c r="DO11" s="282"/>
      <c r="DP11" s="282"/>
      <c r="DQ11" s="282"/>
      <c r="DR11" s="282"/>
      <c r="DS11" s="282"/>
      <c r="DT11" s="282"/>
      <c r="DU11" s="282"/>
      <c r="DV11" s="282"/>
      <c r="DW11" s="282"/>
      <c r="DX11" s="282"/>
      <c r="DY11" s="282"/>
      <c r="DZ11" s="282"/>
      <c r="EA11" s="282"/>
      <c r="EB11" s="282"/>
      <c r="EC11" s="282"/>
      <c r="ED11" s="282"/>
      <c r="EE11" s="282"/>
      <c r="EF11" s="282"/>
      <c r="EG11" s="282"/>
      <c r="EH11" s="282"/>
      <c r="EI11" s="282"/>
      <c r="EJ11" s="282"/>
      <c r="EK11" s="282"/>
      <c r="EL11" s="282"/>
      <c r="EM11" s="282"/>
      <c r="EN11" s="282"/>
      <c r="EO11" s="282"/>
      <c r="EP11" s="282"/>
      <c r="EQ11" s="282"/>
      <c r="ER11" s="282"/>
      <c r="ES11" s="282"/>
      <c r="ET11" s="282"/>
      <c r="EU11" s="282"/>
      <c r="EV11" s="282"/>
      <c r="EW11" s="282"/>
      <c r="EX11" s="282"/>
      <c r="EY11" s="282"/>
      <c r="EZ11" s="282"/>
      <c r="FA11" s="282"/>
      <c r="FB11" s="282"/>
      <c r="FC11" s="282"/>
      <c r="FD11" s="282"/>
      <c r="FE11" s="282"/>
      <c r="FF11" s="282"/>
      <c r="FG11" s="282"/>
      <c r="FH11" s="282"/>
      <c r="FI11" s="282"/>
      <c r="FJ11" s="282"/>
      <c r="FK11" s="282"/>
      <c r="FL11" s="282"/>
      <c r="FM11" s="282"/>
      <c r="FN11" s="282"/>
      <c r="FO11" s="282"/>
      <c r="FP11" s="282"/>
      <c r="FQ11" s="282"/>
      <c r="FR11" s="282"/>
      <c r="FS11" s="282"/>
      <c r="FT11" s="282"/>
      <c r="FU11" s="282"/>
      <c r="FV11" s="282"/>
      <c r="FW11" s="282"/>
      <c r="FX11" s="282"/>
      <c r="FY11" s="282"/>
      <c r="FZ11" s="282"/>
      <c r="GA11" s="282"/>
      <c r="GB11" s="282"/>
      <c r="GC11" s="282"/>
      <c r="GD11" s="282"/>
      <c r="GE11" s="282"/>
      <c r="GF11" s="282"/>
      <c r="GG11" s="282"/>
      <c r="GH11" s="282"/>
      <c r="GI11" s="282"/>
      <c r="GJ11" s="282"/>
      <c r="GK11" s="282"/>
      <c r="GL11" s="282"/>
      <c r="GM11" s="282"/>
      <c r="GN11" s="282"/>
      <c r="GO11" s="282"/>
      <c r="GP11" s="282"/>
      <c r="GQ11" s="282"/>
      <c r="GR11" s="282"/>
      <c r="GS11" s="282"/>
      <c r="GT11" s="282"/>
      <c r="GU11" s="282"/>
      <c r="GV11" s="282"/>
      <c r="GW11" s="282"/>
      <c r="GX11" s="282"/>
      <c r="GY11" s="282"/>
      <c r="GZ11" s="282"/>
      <c r="HA11" s="282"/>
      <c r="HB11" s="282"/>
      <c r="HC11" s="282"/>
      <c r="HD11" s="282"/>
      <c r="HE11" s="282"/>
      <c r="HF11" s="282"/>
      <c r="HG11" s="282"/>
      <c r="HH11" s="282"/>
      <c r="HI11" s="282"/>
      <c r="HJ11" s="282"/>
      <c r="HK11" s="282"/>
      <c r="HL11" s="282"/>
      <c r="HM11" s="282"/>
      <c r="HN11" s="282"/>
      <c r="HO11" s="282"/>
      <c r="HP11" s="282"/>
      <c r="HQ11" s="282"/>
      <c r="HR11" s="282"/>
      <c r="HS11" s="282"/>
      <c r="HT11" s="282"/>
      <c r="HU11" s="282"/>
      <c r="HV11" s="282"/>
      <c r="HW11" s="282"/>
      <c r="HX11" s="282"/>
      <c r="HY11" s="282"/>
      <c r="HZ11" s="282"/>
      <c r="IA11" s="282"/>
      <c r="IB11" s="282"/>
      <c r="IC11" s="282"/>
      <c r="ID11" s="282"/>
      <c r="IE11" s="282"/>
      <c r="IF11" s="282"/>
      <c r="IG11" s="282"/>
      <c r="IH11" s="282"/>
      <c r="II11" s="282"/>
      <c r="IJ11" s="282"/>
      <c r="IK11" s="282"/>
      <c r="IL11" s="282"/>
      <c r="IM11" s="282"/>
      <c r="IN11" s="282"/>
      <c r="IO11" s="282"/>
      <c r="IP11" s="282"/>
      <c r="IQ11" s="282"/>
      <c r="IR11" s="282"/>
      <c r="IS11" s="282"/>
      <c r="IT11" s="282"/>
      <c r="IU11" s="282"/>
      <c r="IV11" s="282"/>
    </row>
    <row r="12" spans="1:256" s="224" customFormat="1" ht="18" customHeight="1" x14ac:dyDescent="0.15">
      <c r="A12" s="285"/>
      <c r="B12" s="285"/>
      <c r="C12" s="284"/>
      <c r="D12" s="282"/>
      <c r="E12" s="283"/>
      <c r="F12" s="283"/>
      <c r="G12" s="283"/>
      <c r="H12" s="283"/>
      <c r="I12" s="283"/>
      <c r="J12" s="283"/>
      <c r="K12" s="283"/>
      <c r="L12" s="283"/>
      <c r="M12" s="283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  <c r="AH12" s="283"/>
      <c r="AI12" s="282"/>
      <c r="AJ12" s="282"/>
      <c r="AK12" s="282"/>
      <c r="AL12" s="282"/>
      <c r="AM12" s="282"/>
      <c r="AN12" s="282"/>
      <c r="AO12" s="282"/>
      <c r="AP12" s="282"/>
      <c r="AQ12" s="282"/>
      <c r="AR12" s="282"/>
      <c r="AS12" s="282"/>
      <c r="AT12" s="282"/>
      <c r="AU12" s="282"/>
      <c r="AV12" s="282"/>
      <c r="AW12" s="282"/>
      <c r="AX12" s="282"/>
      <c r="AY12" s="282"/>
      <c r="AZ12" s="282"/>
      <c r="BA12" s="282"/>
      <c r="BB12" s="282"/>
      <c r="BC12" s="282"/>
      <c r="BD12" s="282"/>
      <c r="BE12" s="282"/>
      <c r="BF12" s="282"/>
      <c r="BG12" s="282"/>
      <c r="BH12" s="282"/>
      <c r="BI12" s="282"/>
      <c r="BJ12" s="282"/>
      <c r="BK12" s="282"/>
      <c r="BL12" s="282"/>
      <c r="BM12" s="282"/>
      <c r="BN12" s="282"/>
      <c r="BO12" s="282"/>
      <c r="BP12" s="282"/>
      <c r="BQ12" s="282"/>
      <c r="BR12" s="282"/>
      <c r="BS12" s="282"/>
      <c r="BT12" s="282"/>
      <c r="BU12" s="282"/>
      <c r="BV12" s="282"/>
      <c r="BW12" s="282"/>
      <c r="BX12" s="282"/>
      <c r="BY12" s="282"/>
      <c r="BZ12" s="282"/>
      <c r="CA12" s="282"/>
      <c r="CB12" s="282"/>
      <c r="CC12" s="282"/>
      <c r="CD12" s="282"/>
      <c r="CE12" s="282"/>
      <c r="CF12" s="282"/>
      <c r="CG12" s="282"/>
      <c r="CH12" s="282"/>
      <c r="CI12" s="282"/>
      <c r="CJ12" s="282"/>
      <c r="CK12" s="282"/>
      <c r="CL12" s="282"/>
      <c r="CM12" s="282"/>
      <c r="CN12" s="282"/>
      <c r="CO12" s="282"/>
      <c r="CP12" s="282"/>
      <c r="CQ12" s="282"/>
      <c r="CR12" s="282"/>
      <c r="CS12" s="282"/>
      <c r="CT12" s="282"/>
      <c r="CU12" s="282"/>
      <c r="CV12" s="282"/>
      <c r="CW12" s="282"/>
      <c r="CX12" s="282"/>
      <c r="CY12" s="282"/>
      <c r="CZ12" s="282"/>
      <c r="DA12" s="282"/>
      <c r="DB12" s="282"/>
      <c r="DC12" s="282"/>
      <c r="DD12" s="282"/>
      <c r="DE12" s="282"/>
      <c r="DF12" s="282"/>
      <c r="DG12" s="282"/>
      <c r="DH12" s="282"/>
      <c r="DI12" s="282"/>
      <c r="DJ12" s="282"/>
      <c r="DK12" s="282"/>
      <c r="DL12" s="282"/>
      <c r="DM12" s="282"/>
      <c r="DN12" s="282"/>
      <c r="DO12" s="282"/>
      <c r="DP12" s="282"/>
      <c r="DQ12" s="282"/>
      <c r="DR12" s="282"/>
      <c r="DS12" s="282"/>
      <c r="DT12" s="282"/>
      <c r="DU12" s="282"/>
      <c r="DV12" s="282"/>
      <c r="DW12" s="282"/>
      <c r="DX12" s="282"/>
      <c r="DY12" s="282"/>
      <c r="DZ12" s="282"/>
      <c r="EA12" s="282"/>
      <c r="EB12" s="282"/>
      <c r="EC12" s="282"/>
      <c r="ED12" s="282"/>
      <c r="EE12" s="282"/>
      <c r="EF12" s="282"/>
      <c r="EG12" s="282"/>
      <c r="EH12" s="282"/>
      <c r="EI12" s="282"/>
      <c r="EJ12" s="282"/>
      <c r="EK12" s="282"/>
      <c r="EL12" s="282"/>
      <c r="EM12" s="282"/>
      <c r="EN12" s="282"/>
      <c r="EO12" s="282"/>
      <c r="EP12" s="282"/>
      <c r="EQ12" s="282"/>
      <c r="ER12" s="282"/>
      <c r="ES12" s="282"/>
      <c r="ET12" s="282"/>
      <c r="EU12" s="282"/>
      <c r="EV12" s="282"/>
      <c r="EW12" s="282"/>
      <c r="EX12" s="282"/>
      <c r="EY12" s="282"/>
      <c r="EZ12" s="282"/>
      <c r="FA12" s="282"/>
      <c r="FB12" s="282"/>
      <c r="FC12" s="282"/>
      <c r="FD12" s="282"/>
      <c r="FE12" s="282"/>
      <c r="FF12" s="282"/>
      <c r="FG12" s="282"/>
      <c r="FH12" s="282"/>
      <c r="FI12" s="282"/>
      <c r="FJ12" s="282"/>
      <c r="FK12" s="282"/>
      <c r="FL12" s="282"/>
      <c r="FM12" s="282"/>
      <c r="FN12" s="282"/>
      <c r="FO12" s="282"/>
      <c r="FP12" s="282"/>
      <c r="FQ12" s="282"/>
      <c r="FR12" s="282"/>
      <c r="FS12" s="282"/>
      <c r="FT12" s="282"/>
      <c r="FU12" s="282"/>
      <c r="FV12" s="282"/>
      <c r="FW12" s="282"/>
      <c r="FX12" s="282"/>
      <c r="FY12" s="282"/>
      <c r="FZ12" s="282"/>
      <c r="GA12" s="282"/>
      <c r="GB12" s="282"/>
      <c r="GC12" s="282"/>
      <c r="GD12" s="282"/>
      <c r="GE12" s="282"/>
      <c r="GF12" s="282"/>
      <c r="GG12" s="282"/>
      <c r="GH12" s="282"/>
      <c r="GI12" s="282"/>
      <c r="GJ12" s="282"/>
      <c r="GK12" s="282"/>
      <c r="GL12" s="282"/>
      <c r="GM12" s="282"/>
      <c r="GN12" s="282"/>
      <c r="GO12" s="282"/>
      <c r="GP12" s="282"/>
      <c r="GQ12" s="282"/>
      <c r="GR12" s="282"/>
      <c r="GS12" s="282"/>
      <c r="GT12" s="282"/>
      <c r="GU12" s="282"/>
      <c r="GV12" s="282"/>
      <c r="GW12" s="282"/>
      <c r="GX12" s="282"/>
      <c r="GY12" s="282"/>
      <c r="GZ12" s="282"/>
      <c r="HA12" s="282"/>
      <c r="HB12" s="282"/>
      <c r="HC12" s="282"/>
      <c r="HD12" s="282"/>
      <c r="HE12" s="282"/>
      <c r="HF12" s="282"/>
      <c r="HG12" s="282"/>
      <c r="HH12" s="282"/>
      <c r="HI12" s="282"/>
      <c r="HJ12" s="282"/>
      <c r="HK12" s="282"/>
      <c r="HL12" s="282"/>
      <c r="HM12" s="282"/>
      <c r="HN12" s="282"/>
      <c r="HO12" s="282"/>
      <c r="HP12" s="282"/>
      <c r="HQ12" s="282"/>
      <c r="HR12" s="282"/>
      <c r="HS12" s="282"/>
      <c r="HT12" s="282"/>
      <c r="HU12" s="282"/>
      <c r="HV12" s="282"/>
      <c r="HW12" s="282"/>
      <c r="HX12" s="282"/>
      <c r="HY12" s="282"/>
      <c r="HZ12" s="282"/>
      <c r="IA12" s="282"/>
      <c r="IB12" s="282"/>
      <c r="IC12" s="282"/>
      <c r="ID12" s="282"/>
      <c r="IE12" s="282"/>
      <c r="IF12" s="282"/>
      <c r="IG12" s="282"/>
      <c r="IH12" s="282"/>
      <c r="II12" s="282"/>
      <c r="IJ12" s="282"/>
      <c r="IK12" s="282"/>
      <c r="IL12" s="282"/>
      <c r="IM12" s="282"/>
      <c r="IN12" s="282"/>
      <c r="IO12" s="282"/>
      <c r="IP12" s="282"/>
      <c r="IQ12" s="282"/>
      <c r="IR12" s="282"/>
      <c r="IS12" s="282"/>
      <c r="IT12" s="282"/>
      <c r="IU12" s="282"/>
      <c r="IV12" s="282"/>
    </row>
    <row r="13" spans="1:256" s="224" customFormat="1" ht="18" customHeight="1" x14ac:dyDescent="0.15">
      <c r="A13" s="285"/>
      <c r="B13" s="285"/>
      <c r="C13" s="284"/>
      <c r="D13" s="282"/>
      <c r="E13" s="283"/>
      <c r="F13" s="283"/>
      <c r="G13" s="283"/>
      <c r="H13" s="283"/>
      <c r="I13" s="283"/>
      <c r="J13" s="283"/>
      <c r="K13" s="283"/>
      <c r="L13" s="283"/>
      <c r="M13" s="283"/>
      <c r="N13" s="283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  <c r="AH13" s="283"/>
      <c r="AI13" s="282"/>
      <c r="AJ13" s="282"/>
      <c r="AK13" s="282"/>
      <c r="AL13" s="282"/>
      <c r="AM13" s="282"/>
      <c r="AN13" s="282"/>
      <c r="AO13" s="282"/>
      <c r="AP13" s="282"/>
      <c r="AQ13" s="282"/>
      <c r="AR13" s="282"/>
      <c r="AS13" s="282"/>
      <c r="AT13" s="282"/>
      <c r="AU13" s="282"/>
      <c r="AV13" s="282"/>
      <c r="AW13" s="282"/>
      <c r="AX13" s="282"/>
      <c r="AY13" s="282"/>
      <c r="AZ13" s="282"/>
      <c r="BA13" s="282"/>
      <c r="BB13" s="282"/>
      <c r="BC13" s="282"/>
      <c r="BD13" s="282"/>
      <c r="BE13" s="282"/>
      <c r="BF13" s="282"/>
      <c r="BG13" s="282"/>
      <c r="BH13" s="282"/>
      <c r="BI13" s="282"/>
      <c r="BJ13" s="282"/>
      <c r="BK13" s="282"/>
      <c r="BL13" s="282"/>
      <c r="BM13" s="282"/>
      <c r="BN13" s="282"/>
      <c r="BO13" s="282"/>
      <c r="BP13" s="282"/>
      <c r="BQ13" s="282"/>
      <c r="BR13" s="282"/>
      <c r="BS13" s="282"/>
      <c r="BT13" s="282"/>
      <c r="BU13" s="282"/>
      <c r="BV13" s="282"/>
      <c r="BW13" s="282"/>
      <c r="BX13" s="282"/>
      <c r="BY13" s="282"/>
      <c r="BZ13" s="282"/>
      <c r="CA13" s="282"/>
      <c r="CB13" s="282"/>
      <c r="CC13" s="282"/>
      <c r="CD13" s="282"/>
      <c r="CE13" s="282"/>
      <c r="CF13" s="282"/>
      <c r="CG13" s="282"/>
      <c r="CH13" s="282"/>
      <c r="CI13" s="282"/>
      <c r="CJ13" s="282"/>
      <c r="CK13" s="282"/>
      <c r="CL13" s="282"/>
      <c r="CM13" s="282"/>
      <c r="CN13" s="282"/>
      <c r="CO13" s="282"/>
      <c r="CP13" s="282"/>
      <c r="CQ13" s="282"/>
      <c r="CR13" s="282"/>
      <c r="CS13" s="282"/>
      <c r="CT13" s="282"/>
      <c r="CU13" s="282"/>
      <c r="CV13" s="282"/>
      <c r="CW13" s="282"/>
      <c r="CX13" s="282"/>
      <c r="CY13" s="282"/>
      <c r="CZ13" s="282"/>
      <c r="DA13" s="282"/>
      <c r="DB13" s="282"/>
      <c r="DC13" s="282"/>
      <c r="DD13" s="282"/>
      <c r="DE13" s="282"/>
      <c r="DF13" s="282"/>
      <c r="DG13" s="282"/>
      <c r="DH13" s="282"/>
      <c r="DI13" s="282"/>
      <c r="DJ13" s="282"/>
      <c r="DK13" s="282"/>
      <c r="DL13" s="282"/>
      <c r="DM13" s="282"/>
      <c r="DN13" s="282"/>
      <c r="DO13" s="282"/>
      <c r="DP13" s="282"/>
      <c r="DQ13" s="282"/>
      <c r="DR13" s="282"/>
      <c r="DS13" s="282"/>
      <c r="DT13" s="282"/>
      <c r="DU13" s="282"/>
      <c r="DV13" s="282"/>
      <c r="DW13" s="282"/>
      <c r="DX13" s="282"/>
      <c r="DY13" s="282"/>
      <c r="DZ13" s="282"/>
      <c r="EA13" s="282"/>
      <c r="EB13" s="282"/>
      <c r="EC13" s="282"/>
      <c r="ED13" s="282"/>
      <c r="EE13" s="282"/>
      <c r="EF13" s="282"/>
      <c r="EG13" s="282"/>
      <c r="EH13" s="282"/>
      <c r="EI13" s="282"/>
      <c r="EJ13" s="282"/>
      <c r="EK13" s="282"/>
      <c r="EL13" s="282"/>
      <c r="EM13" s="282"/>
      <c r="EN13" s="282"/>
      <c r="EO13" s="282"/>
      <c r="EP13" s="282"/>
      <c r="EQ13" s="282"/>
      <c r="ER13" s="282"/>
      <c r="ES13" s="282"/>
      <c r="ET13" s="282"/>
      <c r="EU13" s="282"/>
      <c r="EV13" s="282"/>
      <c r="EW13" s="282"/>
      <c r="EX13" s="282"/>
      <c r="EY13" s="282"/>
      <c r="EZ13" s="282"/>
      <c r="FA13" s="282"/>
      <c r="FB13" s="282"/>
      <c r="FC13" s="282"/>
      <c r="FD13" s="282"/>
      <c r="FE13" s="282"/>
      <c r="FF13" s="282"/>
      <c r="FG13" s="282"/>
      <c r="FH13" s="282"/>
      <c r="FI13" s="282"/>
      <c r="FJ13" s="282"/>
      <c r="FK13" s="282"/>
      <c r="FL13" s="282"/>
      <c r="FM13" s="282"/>
      <c r="FN13" s="282"/>
      <c r="FO13" s="282"/>
      <c r="FP13" s="282"/>
      <c r="FQ13" s="282"/>
      <c r="FR13" s="282"/>
      <c r="FS13" s="282"/>
      <c r="FT13" s="282"/>
      <c r="FU13" s="282"/>
      <c r="FV13" s="282"/>
      <c r="FW13" s="282"/>
      <c r="FX13" s="282"/>
      <c r="FY13" s="282"/>
      <c r="FZ13" s="282"/>
      <c r="GA13" s="282"/>
      <c r="GB13" s="282"/>
      <c r="GC13" s="282"/>
      <c r="GD13" s="282"/>
      <c r="GE13" s="282"/>
      <c r="GF13" s="282"/>
      <c r="GG13" s="282"/>
      <c r="GH13" s="282"/>
      <c r="GI13" s="282"/>
      <c r="GJ13" s="282"/>
      <c r="GK13" s="282"/>
      <c r="GL13" s="282"/>
      <c r="GM13" s="282"/>
      <c r="GN13" s="282"/>
      <c r="GO13" s="282"/>
      <c r="GP13" s="282"/>
      <c r="GQ13" s="282"/>
      <c r="GR13" s="282"/>
      <c r="GS13" s="282"/>
      <c r="GT13" s="282"/>
      <c r="GU13" s="282"/>
      <c r="GV13" s="282"/>
      <c r="GW13" s="282"/>
      <c r="GX13" s="282"/>
      <c r="GY13" s="282"/>
      <c r="GZ13" s="282"/>
      <c r="HA13" s="282"/>
      <c r="HB13" s="282"/>
      <c r="HC13" s="282"/>
      <c r="HD13" s="282"/>
      <c r="HE13" s="282"/>
      <c r="HF13" s="282"/>
      <c r="HG13" s="282"/>
      <c r="HH13" s="282"/>
      <c r="HI13" s="282"/>
      <c r="HJ13" s="282"/>
      <c r="HK13" s="282"/>
      <c r="HL13" s="282"/>
      <c r="HM13" s="282"/>
      <c r="HN13" s="282"/>
      <c r="HO13" s="282"/>
      <c r="HP13" s="282"/>
      <c r="HQ13" s="282"/>
      <c r="HR13" s="282"/>
      <c r="HS13" s="282"/>
      <c r="HT13" s="282"/>
      <c r="HU13" s="282"/>
      <c r="HV13" s="282"/>
      <c r="HW13" s="282"/>
      <c r="HX13" s="282"/>
      <c r="HY13" s="282"/>
      <c r="HZ13" s="282"/>
      <c r="IA13" s="282"/>
      <c r="IB13" s="282"/>
      <c r="IC13" s="282"/>
      <c r="ID13" s="282"/>
      <c r="IE13" s="282"/>
      <c r="IF13" s="282"/>
      <c r="IG13" s="282"/>
      <c r="IH13" s="282"/>
      <c r="II13" s="282"/>
      <c r="IJ13" s="282"/>
      <c r="IK13" s="282"/>
      <c r="IL13" s="282"/>
      <c r="IM13" s="282"/>
      <c r="IN13" s="282"/>
      <c r="IO13" s="282"/>
      <c r="IP13" s="282"/>
      <c r="IQ13" s="282"/>
      <c r="IR13" s="282"/>
      <c r="IS13" s="282"/>
      <c r="IT13" s="282"/>
      <c r="IU13" s="282"/>
      <c r="IV13" s="282"/>
    </row>
    <row r="14" spans="1:256" s="224" customFormat="1" ht="18" customHeight="1" x14ac:dyDescent="0.15">
      <c r="A14" s="285"/>
      <c r="B14" s="285"/>
      <c r="C14" s="284"/>
      <c r="D14" s="282"/>
      <c r="E14" s="283"/>
      <c r="F14" s="283"/>
      <c r="G14" s="283"/>
      <c r="H14" s="283"/>
      <c r="I14" s="283"/>
      <c r="J14" s="283"/>
      <c r="K14" s="283"/>
      <c r="L14" s="283"/>
      <c r="M14" s="283"/>
      <c r="N14" s="283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  <c r="AH14" s="283"/>
      <c r="AI14" s="282"/>
      <c r="AJ14" s="282"/>
      <c r="AK14" s="282"/>
      <c r="AL14" s="282"/>
      <c r="AM14" s="282"/>
      <c r="AN14" s="282"/>
      <c r="AO14" s="282"/>
      <c r="AP14" s="282"/>
      <c r="AQ14" s="282"/>
      <c r="AR14" s="282"/>
      <c r="AS14" s="282"/>
      <c r="AT14" s="282"/>
      <c r="AU14" s="282"/>
      <c r="AV14" s="282"/>
      <c r="AW14" s="282"/>
      <c r="AX14" s="282"/>
      <c r="AY14" s="282"/>
      <c r="AZ14" s="282"/>
      <c r="BA14" s="282"/>
      <c r="BB14" s="282"/>
      <c r="BC14" s="282"/>
      <c r="BD14" s="282"/>
      <c r="BE14" s="282"/>
      <c r="BF14" s="282"/>
      <c r="BG14" s="282"/>
      <c r="BH14" s="282"/>
      <c r="BI14" s="282"/>
      <c r="BJ14" s="282"/>
      <c r="BK14" s="282"/>
      <c r="BL14" s="282"/>
      <c r="BM14" s="282"/>
      <c r="BN14" s="282"/>
      <c r="BO14" s="282"/>
      <c r="BP14" s="282"/>
      <c r="BQ14" s="282"/>
      <c r="BR14" s="282"/>
      <c r="BS14" s="282"/>
      <c r="BT14" s="282"/>
      <c r="BU14" s="282"/>
      <c r="BV14" s="282"/>
      <c r="BW14" s="282"/>
      <c r="BX14" s="282"/>
      <c r="BY14" s="282"/>
      <c r="BZ14" s="282"/>
      <c r="CA14" s="282"/>
      <c r="CB14" s="282"/>
      <c r="CC14" s="282"/>
      <c r="CD14" s="282"/>
      <c r="CE14" s="282"/>
      <c r="CF14" s="282"/>
      <c r="CG14" s="282"/>
      <c r="CH14" s="282"/>
      <c r="CI14" s="282"/>
      <c r="CJ14" s="282"/>
      <c r="CK14" s="282"/>
      <c r="CL14" s="282"/>
      <c r="CM14" s="282"/>
      <c r="CN14" s="282"/>
      <c r="CO14" s="282"/>
      <c r="CP14" s="282"/>
      <c r="CQ14" s="282"/>
      <c r="CR14" s="282"/>
      <c r="CS14" s="282"/>
      <c r="CT14" s="282"/>
      <c r="CU14" s="282"/>
      <c r="CV14" s="282"/>
      <c r="CW14" s="282"/>
      <c r="CX14" s="282"/>
      <c r="CY14" s="282"/>
      <c r="CZ14" s="282"/>
      <c r="DA14" s="282"/>
      <c r="DB14" s="282"/>
      <c r="DC14" s="282"/>
      <c r="DD14" s="282"/>
      <c r="DE14" s="282"/>
      <c r="DF14" s="282"/>
      <c r="DG14" s="282"/>
      <c r="DH14" s="282"/>
      <c r="DI14" s="282"/>
      <c r="DJ14" s="282"/>
      <c r="DK14" s="282"/>
      <c r="DL14" s="282"/>
      <c r="DM14" s="282"/>
      <c r="DN14" s="282"/>
      <c r="DO14" s="282"/>
      <c r="DP14" s="282"/>
      <c r="DQ14" s="282"/>
      <c r="DR14" s="282"/>
      <c r="DS14" s="282"/>
      <c r="DT14" s="282"/>
      <c r="DU14" s="282"/>
      <c r="DV14" s="282"/>
      <c r="DW14" s="282"/>
      <c r="DX14" s="282"/>
      <c r="DY14" s="282"/>
      <c r="DZ14" s="282"/>
      <c r="EA14" s="282"/>
      <c r="EB14" s="282"/>
      <c r="EC14" s="282"/>
      <c r="ED14" s="282"/>
      <c r="EE14" s="282"/>
      <c r="EF14" s="282"/>
      <c r="EG14" s="282"/>
      <c r="EH14" s="282"/>
      <c r="EI14" s="282"/>
      <c r="EJ14" s="282"/>
      <c r="EK14" s="282"/>
      <c r="EL14" s="282"/>
      <c r="EM14" s="282"/>
      <c r="EN14" s="282"/>
      <c r="EO14" s="282"/>
      <c r="EP14" s="282"/>
      <c r="EQ14" s="282"/>
      <c r="ER14" s="282"/>
      <c r="ES14" s="282"/>
      <c r="ET14" s="282"/>
      <c r="EU14" s="282"/>
      <c r="EV14" s="282"/>
      <c r="EW14" s="282"/>
      <c r="EX14" s="282"/>
      <c r="EY14" s="282"/>
      <c r="EZ14" s="282"/>
      <c r="FA14" s="282"/>
      <c r="FB14" s="282"/>
      <c r="FC14" s="282"/>
      <c r="FD14" s="282"/>
      <c r="FE14" s="282"/>
      <c r="FF14" s="282"/>
      <c r="FG14" s="282"/>
      <c r="FH14" s="282"/>
      <c r="FI14" s="282"/>
      <c r="FJ14" s="282"/>
      <c r="FK14" s="282"/>
      <c r="FL14" s="282"/>
      <c r="FM14" s="282"/>
      <c r="FN14" s="282"/>
      <c r="FO14" s="282"/>
      <c r="FP14" s="282"/>
      <c r="FQ14" s="282"/>
      <c r="FR14" s="282"/>
      <c r="FS14" s="282"/>
      <c r="FT14" s="282"/>
      <c r="FU14" s="282"/>
      <c r="FV14" s="282"/>
      <c r="FW14" s="282"/>
      <c r="FX14" s="282"/>
      <c r="FY14" s="282"/>
      <c r="FZ14" s="282"/>
      <c r="GA14" s="282"/>
      <c r="GB14" s="282"/>
      <c r="GC14" s="282"/>
      <c r="GD14" s="282"/>
      <c r="GE14" s="282"/>
      <c r="GF14" s="282"/>
      <c r="GG14" s="282"/>
      <c r="GH14" s="282"/>
      <c r="GI14" s="282"/>
      <c r="GJ14" s="282"/>
      <c r="GK14" s="282"/>
      <c r="GL14" s="282"/>
      <c r="GM14" s="282"/>
      <c r="GN14" s="282"/>
      <c r="GO14" s="282"/>
      <c r="GP14" s="282"/>
      <c r="GQ14" s="282"/>
      <c r="GR14" s="282"/>
      <c r="GS14" s="282"/>
      <c r="GT14" s="282"/>
      <c r="GU14" s="282"/>
      <c r="GV14" s="282"/>
      <c r="GW14" s="282"/>
      <c r="GX14" s="282"/>
      <c r="GY14" s="282"/>
      <c r="GZ14" s="282"/>
      <c r="HA14" s="282"/>
      <c r="HB14" s="282"/>
      <c r="HC14" s="282"/>
      <c r="HD14" s="282"/>
      <c r="HE14" s="282"/>
      <c r="HF14" s="282"/>
      <c r="HG14" s="282"/>
      <c r="HH14" s="282"/>
      <c r="HI14" s="282"/>
      <c r="HJ14" s="282"/>
      <c r="HK14" s="282"/>
      <c r="HL14" s="282"/>
      <c r="HM14" s="282"/>
      <c r="HN14" s="282"/>
      <c r="HO14" s="282"/>
      <c r="HP14" s="282"/>
      <c r="HQ14" s="282"/>
      <c r="HR14" s="282"/>
      <c r="HS14" s="282"/>
      <c r="HT14" s="282"/>
      <c r="HU14" s="282"/>
      <c r="HV14" s="282"/>
      <c r="HW14" s="282"/>
      <c r="HX14" s="282"/>
      <c r="HY14" s="282"/>
      <c r="HZ14" s="282"/>
      <c r="IA14" s="282"/>
      <c r="IB14" s="282"/>
      <c r="IC14" s="282"/>
      <c r="ID14" s="282"/>
      <c r="IE14" s="282"/>
      <c r="IF14" s="282"/>
      <c r="IG14" s="282"/>
      <c r="IH14" s="282"/>
      <c r="II14" s="282"/>
      <c r="IJ14" s="282"/>
      <c r="IK14" s="282"/>
      <c r="IL14" s="282"/>
      <c r="IM14" s="282"/>
      <c r="IN14" s="282"/>
      <c r="IO14" s="282"/>
      <c r="IP14" s="282"/>
      <c r="IQ14" s="282"/>
      <c r="IR14" s="282"/>
      <c r="IS14" s="282"/>
      <c r="IT14" s="282"/>
      <c r="IU14" s="282"/>
      <c r="IV14" s="282"/>
    </row>
    <row r="15" spans="1:256" s="224" customFormat="1" ht="18" customHeight="1" x14ac:dyDescent="0.15">
      <c r="A15" s="285"/>
      <c r="B15" s="285"/>
      <c r="C15" s="284"/>
      <c r="D15" s="282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  <c r="AH15" s="283"/>
      <c r="AI15" s="282"/>
      <c r="AJ15" s="282"/>
      <c r="AK15" s="282"/>
      <c r="AL15" s="282"/>
      <c r="AM15" s="282"/>
      <c r="AN15" s="282"/>
      <c r="AO15" s="282"/>
      <c r="AP15" s="282"/>
      <c r="AQ15" s="282"/>
      <c r="AR15" s="282"/>
      <c r="AS15" s="282"/>
      <c r="AT15" s="282"/>
      <c r="AU15" s="282"/>
      <c r="AV15" s="282"/>
      <c r="AW15" s="282"/>
      <c r="AX15" s="282"/>
      <c r="AY15" s="282"/>
      <c r="AZ15" s="282"/>
      <c r="BA15" s="282"/>
      <c r="BB15" s="282"/>
      <c r="BC15" s="282"/>
      <c r="BD15" s="282"/>
      <c r="BE15" s="282"/>
      <c r="BF15" s="282"/>
      <c r="BG15" s="282"/>
      <c r="BH15" s="282"/>
      <c r="BI15" s="282"/>
      <c r="BJ15" s="282"/>
      <c r="BK15" s="282"/>
      <c r="BL15" s="282"/>
      <c r="BM15" s="282"/>
      <c r="BN15" s="282"/>
      <c r="BO15" s="282"/>
      <c r="BP15" s="282"/>
      <c r="BQ15" s="282"/>
      <c r="BR15" s="282"/>
      <c r="BS15" s="282"/>
      <c r="BT15" s="282"/>
      <c r="BU15" s="282"/>
      <c r="BV15" s="282"/>
      <c r="BW15" s="282"/>
      <c r="BX15" s="282"/>
      <c r="BY15" s="282"/>
      <c r="BZ15" s="282"/>
      <c r="CA15" s="282"/>
      <c r="CB15" s="282"/>
      <c r="CC15" s="282"/>
      <c r="CD15" s="282"/>
      <c r="CE15" s="282"/>
      <c r="CF15" s="282"/>
      <c r="CG15" s="282"/>
      <c r="CH15" s="282"/>
      <c r="CI15" s="282"/>
      <c r="CJ15" s="282"/>
      <c r="CK15" s="282"/>
      <c r="CL15" s="282"/>
      <c r="CM15" s="282"/>
      <c r="CN15" s="282"/>
      <c r="CO15" s="282"/>
      <c r="CP15" s="282"/>
      <c r="CQ15" s="282"/>
      <c r="CR15" s="282"/>
      <c r="CS15" s="282"/>
      <c r="CT15" s="282"/>
      <c r="CU15" s="282"/>
      <c r="CV15" s="282"/>
      <c r="CW15" s="282"/>
      <c r="CX15" s="282"/>
      <c r="CY15" s="282"/>
      <c r="CZ15" s="282"/>
      <c r="DA15" s="282"/>
      <c r="DB15" s="282"/>
      <c r="DC15" s="282"/>
      <c r="DD15" s="282"/>
      <c r="DE15" s="282"/>
      <c r="DF15" s="282"/>
      <c r="DG15" s="282"/>
      <c r="DH15" s="282"/>
      <c r="DI15" s="282"/>
      <c r="DJ15" s="282"/>
      <c r="DK15" s="282"/>
      <c r="DL15" s="282"/>
      <c r="DM15" s="282"/>
      <c r="DN15" s="282"/>
      <c r="DO15" s="282"/>
      <c r="DP15" s="282"/>
      <c r="DQ15" s="282"/>
      <c r="DR15" s="282"/>
      <c r="DS15" s="282"/>
      <c r="DT15" s="282"/>
      <c r="DU15" s="282"/>
      <c r="DV15" s="282"/>
      <c r="DW15" s="282"/>
      <c r="DX15" s="282"/>
      <c r="DY15" s="282"/>
      <c r="DZ15" s="282"/>
      <c r="EA15" s="282"/>
      <c r="EB15" s="282"/>
      <c r="EC15" s="282"/>
      <c r="ED15" s="282"/>
      <c r="EE15" s="282"/>
      <c r="EF15" s="282"/>
      <c r="EG15" s="282"/>
      <c r="EH15" s="282"/>
      <c r="EI15" s="282"/>
      <c r="EJ15" s="282"/>
      <c r="EK15" s="282"/>
      <c r="EL15" s="282"/>
      <c r="EM15" s="282"/>
      <c r="EN15" s="282"/>
      <c r="EO15" s="282"/>
      <c r="EP15" s="282"/>
      <c r="EQ15" s="282"/>
      <c r="ER15" s="282"/>
      <c r="ES15" s="282"/>
      <c r="ET15" s="282"/>
      <c r="EU15" s="282"/>
      <c r="EV15" s="282"/>
      <c r="EW15" s="282"/>
      <c r="EX15" s="282"/>
      <c r="EY15" s="282"/>
      <c r="EZ15" s="282"/>
      <c r="FA15" s="282"/>
      <c r="FB15" s="282"/>
      <c r="FC15" s="282"/>
      <c r="FD15" s="282"/>
      <c r="FE15" s="282"/>
      <c r="FF15" s="282"/>
      <c r="FG15" s="282"/>
      <c r="FH15" s="282"/>
      <c r="FI15" s="282"/>
      <c r="FJ15" s="282"/>
      <c r="FK15" s="282"/>
      <c r="FL15" s="282"/>
      <c r="FM15" s="282"/>
      <c r="FN15" s="282"/>
      <c r="FO15" s="282"/>
      <c r="FP15" s="282"/>
      <c r="FQ15" s="282"/>
      <c r="FR15" s="282"/>
      <c r="FS15" s="282"/>
      <c r="FT15" s="282"/>
      <c r="FU15" s="282"/>
      <c r="FV15" s="282"/>
      <c r="FW15" s="282"/>
      <c r="FX15" s="282"/>
      <c r="FY15" s="282"/>
      <c r="FZ15" s="282"/>
      <c r="GA15" s="282"/>
      <c r="GB15" s="282"/>
      <c r="GC15" s="282"/>
      <c r="GD15" s="282"/>
      <c r="GE15" s="282"/>
      <c r="GF15" s="282"/>
      <c r="GG15" s="282"/>
      <c r="GH15" s="282"/>
      <c r="GI15" s="282"/>
      <c r="GJ15" s="282"/>
      <c r="GK15" s="282"/>
      <c r="GL15" s="282"/>
      <c r="GM15" s="282"/>
      <c r="GN15" s="282"/>
      <c r="GO15" s="282"/>
      <c r="GP15" s="282"/>
      <c r="GQ15" s="282"/>
      <c r="GR15" s="282"/>
      <c r="GS15" s="282"/>
      <c r="GT15" s="282"/>
      <c r="GU15" s="282"/>
      <c r="GV15" s="282"/>
      <c r="GW15" s="282"/>
      <c r="GX15" s="282"/>
      <c r="GY15" s="282"/>
      <c r="GZ15" s="282"/>
      <c r="HA15" s="282"/>
      <c r="HB15" s="282"/>
      <c r="HC15" s="282"/>
      <c r="HD15" s="282"/>
      <c r="HE15" s="282"/>
      <c r="HF15" s="282"/>
      <c r="HG15" s="282"/>
      <c r="HH15" s="282"/>
      <c r="HI15" s="282"/>
      <c r="HJ15" s="282"/>
      <c r="HK15" s="282"/>
      <c r="HL15" s="282"/>
      <c r="HM15" s="282"/>
      <c r="HN15" s="282"/>
      <c r="HO15" s="282"/>
      <c r="HP15" s="282"/>
      <c r="HQ15" s="282"/>
      <c r="HR15" s="282"/>
      <c r="HS15" s="282"/>
      <c r="HT15" s="282"/>
      <c r="HU15" s="282"/>
      <c r="HV15" s="282"/>
      <c r="HW15" s="282"/>
      <c r="HX15" s="282"/>
      <c r="HY15" s="282"/>
      <c r="HZ15" s="282"/>
      <c r="IA15" s="282"/>
      <c r="IB15" s="282"/>
      <c r="IC15" s="282"/>
      <c r="ID15" s="282"/>
      <c r="IE15" s="282"/>
      <c r="IF15" s="282"/>
      <c r="IG15" s="282"/>
      <c r="IH15" s="282"/>
      <c r="II15" s="282"/>
      <c r="IJ15" s="282"/>
      <c r="IK15" s="282"/>
      <c r="IL15" s="282"/>
      <c r="IM15" s="282"/>
      <c r="IN15" s="282"/>
      <c r="IO15" s="282"/>
      <c r="IP15" s="282"/>
      <c r="IQ15" s="282"/>
      <c r="IR15" s="282"/>
      <c r="IS15" s="282"/>
      <c r="IT15" s="282"/>
      <c r="IU15" s="282"/>
      <c r="IV15" s="282"/>
    </row>
    <row r="16" spans="1:256" s="224" customFormat="1" ht="18" customHeight="1" x14ac:dyDescent="0.15">
      <c r="A16" s="285"/>
      <c r="B16" s="285"/>
      <c r="C16" s="284"/>
      <c r="D16" s="282"/>
      <c r="E16" s="283"/>
      <c r="F16" s="283"/>
      <c r="G16" s="283"/>
      <c r="H16" s="283"/>
      <c r="I16" s="283"/>
      <c r="J16" s="283"/>
      <c r="K16" s="283"/>
      <c r="L16" s="283"/>
      <c r="M16" s="283"/>
      <c r="N16" s="283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  <c r="AH16" s="283"/>
      <c r="AI16" s="282"/>
      <c r="AJ16" s="282"/>
      <c r="AK16" s="282"/>
      <c r="AL16" s="282"/>
      <c r="AM16" s="282"/>
      <c r="AN16" s="282"/>
      <c r="AO16" s="282"/>
      <c r="AP16" s="282"/>
      <c r="AQ16" s="282"/>
      <c r="AR16" s="282"/>
      <c r="AS16" s="282"/>
      <c r="AT16" s="282"/>
      <c r="AU16" s="282"/>
      <c r="AV16" s="282"/>
      <c r="AW16" s="282"/>
      <c r="AX16" s="282"/>
      <c r="AY16" s="282"/>
      <c r="AZ16" s="282"/>
      <c r="BA16" s="282"/>
      <c r="BB16" s="282"/>
      <c r="BC16" s="282"/>
      <c r="BD16" s="282"/>
      <c r="BE16" s="282"/>
      <c r="BF16" s="282"/>
      <c r="BG16" s="282"/>
      <c r="BH16" s="282"/>
      <c r="BI16" s="282"/>
      <c r="BJ16" s="282"/>
      <c r="BK16" s="282"/>
      <c r="BL16" s="282"/>
      <c r="BM16" s="282"/>
      <c r="BN16" s="282"/>
      <c r="BO16" s="282"/>
      <c r="BP16" s="282"/>
      <c r="BQ16" s="282"/>
      <c r="BR16" s="282"/>
      <c r="BS16" s="282"/>
      <c r="BT16" s="282"/>
      <c r="BU16" s="282"/>
      <c r="BV16" s="282"/>
      <c r="BW16" s="282"/>
      <c r="BX16" s="282"/>
      <c r="BY16" s="282"/>
      <c r="BZ16" s="282"/>
      <c r="CA16" s="282"/>
      <c r="CB16" s="282"/>
      <c r="CC16" s="282"/>
      <c r="CD16" s="282"/>
      <c r="CE16" s="282"/>
      <c r="CF16" s="282"/>
      <c r="CG16" s="282"/>
      <c r="CH16" s="282"/>
      <c r="CI16" s="282"/>
      <c r="CJ16" s="282"/>
      <c r="CK16" s="282"/>
      <c r="CL16" s="282"/>
      <c r="CM16" s="282"/>
      <c r="CN16" s="282"/>
      <c r="CO16" s="282"/>
      <c r="CP16" s="282"/>
      <c r="CQ16" s="282"/>
      <c r="CR16" s="282"/>
      <c r="CS16" s="282"/>
      <c r="CT16" s="282"/>
      <c r="CU16" s="282"/>
      <c r="CV16" s="282"/>
      <c r="CW16" s="282"/>
      <c r="CX16" s="282"/>
      <c r="CY16" s="282"/>
      <c r="CZ16" s="282"/>
      <c r="DA16" s="282"/>
      <c r="DB16" s="282"/>
      <c r="DC16" s="282"/>
      <c r="DD16" s="282"/>
      <c r="DE16" s="282"/>
      <c r="DF16" s="282"/>
      <c r="DG16" s="282"/>
      <c r="DH16" s="282"/>
      <c r="DI16" s="282"/>
      <c r="DJ16" s="282"/>
      <c r="DK16" s="282"/>
      <c r="DL16" s="282"/>
      <c r="DM16" s="282"/>
      <c r="DN16" s="282"/>
      <c r="DO16" s="282"/>
      <c r="DP16" s="282"/>
      <c r="DQ16" s="282"/>
      <c r="DR16" s="282"/>
      <c r="DS16" s="282"/>
      <c r="DT16" s="282"/>
      <c r="DU16" s="282"/>
      <c r="DV16" s="282"/>
      <c r="DW16" s="282"/>
      <c r="DX16" s="282"/>
      <c r="DY16" s="282"/>
      <c r="DZ16" s="282"/>
      <c r="EA16" s="282"/>
      <c r="EB16" s="282"/>
      <c r="EC16" s="282"/>
      <c r="ED16" s="282"/>
      <c r="EE16" s="282"/>
      <c r="EF16" s="282"/>
      <c r="EG16" s="282"/>
      <c r="EH16" s="282"/>
      <c r="EI16" s="282"/>
      <c r="EJ16" s="282"/>
      <c r="EK16" s="282"/>
      <c r="EL16" s="282"/>
      <c r="EM16" s="282"/>
      <c r="EN16" s="282"/>
      <c r="EO16" s="282"/>
      <c r="EP16" s="282"/>
      <c r="EQ16" s="282"/>
      <c r="ER16" s="282"/>
      <c r="ES16" s="282"/>
      <c r="ET16" s="282"/>
      <c r="EU16" s="282"/>
      <c r="EV16" s="282"/>
      <c r="EW16" s="282"/>
      <c r="EX16" s="282"/>
      <c r="EY16" s="282"/>
      <c r="EZ16" s="282"/>
      <c r="FA16" s="282"/>
      <c r="FB16" s="282"/>
      <c r="FC16" s="282"/>
      <c r="FD16" s="282"/>
      <c r="FE16" s="282"/>
      <c r="FF16" s="282"/>
      <c r="FG16" s="282"/>
      <c r="FH16" s="282"/>
      <c r="FI16" s="282"/>
      <c r="FJ16" s="282"/>
      <c r="FK16" s="282"/>
      <c r="FL16" s="282"/>
      <c r="FM16" s="282"/>
      <c r="FN16" s="282"/>
      <c r="FO16" s="282"/>
      <c r="FP16" s="282"/>
      <c r="FQ16" s="282"/>
      <c r="FR16" s="282"/>
      <c r="FS16" s="282"/>
      <c r="FT16" s="282"/>
      <c r="FU16" s="282"/>
      <c r="FV16" s="282"/>
      <c r="FW16" s="282"/>
      <c r="FX16" s="282"/>
      <c r="FY16" s="282"/>
      <c r="FZ16" s="282"/>
      <c r="GA16" s="282"/>
      <c r="GB16" s="282"/>
      <c r="GC16" s="282"/>
      <c r="GD16" s="282"/>
      <c r="GE16" s="282"/>
      <c r="GF16" s="282"/>
      <c r="GG16" s="282"/>
      <c r="GH16" s="282"/>
      <c r="GI16" s="282"/>
      <c r="GJ16" s="282"/>
      <c r="GK16" s="282"/>
      <c r="GL16" s="282"/>
      <c r="GM16" s="282"/>
      <c r="GN16" s="282"/>
      <c r="GO16" s="282"/>
      <c r="GP16" s="282"/>
      <c r="GQ16" s="282"/>
      <c r="GR16" s="282"/>
      <c r="GS16" s="282"/>
      <c r="GT16" s="282"/>
      <c r="GU16" s="282"/>
      <c r="GV16" s="282"/>
      <c r="GW16" s="282"/>
      <c r="GX16" s="282"/>
      <c r="GY16" s="282"/>
      <c r="GZ16" s="282"/>
      <c r="HA16" s="282"/>
      <c r="HB16" s="282"/>
      <c r="HC16" s="282"/>
      <c r="HD16" s="282"/>
      <c r="HE16" s="282"/>
      <c r="HF16" s="282"/>
      <c r="HG16" s="282"/>
      <c r="HH16" s="282"/>
      <c r="HI16" s="282"/>
      <c r="HJ16" s="282"/>
      <c r="HK16" s="282"/>
      <c r="HL16" s="282"/>
      <c r="HM16" s="282"/>
      <c r="HN16" s="282"/>
      <c r="HO16" s="282"/>
      <c r="HP16" s="282"/>
      <c r="HQ16" s="282"/>
      <c r="HR16" s="282"/>
      <c r="HS16" s="282"/>
      <c r="HT16" s="282"/>
      <c r="HU16" s="282"/>
      <c r="HV16" s="282"/>
      <c r="HW16" s="282"/>
      <c r="HX16" s="282"/>
      <c r="HY16" s="282"/>
      <c r="HZ16" s="282"/>
      <c r="IA16" s="282"/>
      <c r="IB16" s="282"/>
      <c r="IC16" s="282"/>
      <c r="ID16" s="282"/>
      <c r="IE16" s="282"/>
      <c r="IF16" s="282"/>
      <c r="IG16" s="282"/>
      <c r="IH16" s="282"/>
      <c r="II16" s="282"/>
      <c r="IJ16" s="282"/>
      <c r="IK16" s="282"/>
      <c r="IL16" s="282"/>
      <c r="IM16" s="282"/>
      <c r="IN16" s="282"/>
      <c r="IO16" s="282"/>
      <c r="IP16" s="282"/>
      <c r="IQ16" s="282"/>
      <c r="IR16" s="282"/>
      <c r="IS16" s="282"/>
      <c r="IT16" s="282"/>
      <c r="IU16" s="282"/>
      <c r="IV16" s="282"/>
    </row>
    <row r="17" spans="1:256" s="224" customFormat="1" ht="18" customHeight="1" x14ac:dyDescent="0.15">
      <c r="A17" s="285"/>
      <c r="B17" s="285"/>
      <c r="C17" s="284"/>
      <c r="D17" s="282"/>
      <c r="E17" s="283"/>
      <c r="F17" s="283"/>
      <c r="G17" s="283"/>
      <c r="H17" s="283"/>
      <c r="I17" s="283"/>
      <c r="J17" s="283"/>
      <c r="K17" s="283"/>
      <c r="L17" s="283"/>
      <c r="M17" s="283"/>
      <c r="N17" s="283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  <c r="AH17" s="283"/>
      <c r="AI17" s="282"/>
      <c r="AJ17" s="282"/>
      <c r="AK17" s="282"/>
      <c r="AL17" s="282"/>
      <c r="AM17" s="282"/>
      <c r="AN17" s="282"/>
      <c r="AO17" s="282"/>
      <c r="AP17" s="282"/>
      <c r="AQ17" s="282"/>
      <c r="AR17" s="282"/>
      <c r="AS17" s="282"/>
      <c r="AT17" s="282"/>
      <c r="AU17" s="282"/>
      <c r="AV17" s="282"/>
      <c r="AW17" s="282"/>
      <c r="AX17" s="282"/>
      <c r="AY17" s="282"/>
      <c r="AZ17" s="282"/>
      <c r="BA17" s="282"/>
      <c r="BB17" s="282"/>
      <c r="BC17" s="282"/>
      <c r="BD17" s="282"/>
      <c r="BE17" s="282"/>
      <c r="BF17" s="282"/>
      <c r="BG17" s="282"/>
      <c r="BH17" s="282"/>
      <c r="BI17" s="282"/>
      <c r="BJ17" s="282"/>
      <c r="BK17" s="282"/>
      <c r="BL17" s="282"/>
      <c r="BM17" s="282"/>
      <c r="BN17" s="282"/>
      <c r="BO17" s="282"/>
      <c r="BP17" s="282"/>
      <c r="BQ17" s="282"/>
      <c r="BR17" s="282"/>
      <c r="BS17" s="282"/>
      <c r="BT17" s="282"/>
      <c r="BU17" s="282"/>
      <c r="BV17" s="282"/>
      <c r="BW17" s="282"/>
      <c r="BX17" s="282"/>
      <c r="BY17" s="282"/>
      <c r="BZ17" s="282"/>
      <c r="CA17" s="282"/>
      <c r="CB17" s="282"/>
      <c r="CC17" s="282"/>
      <c r="CD17" s="282"/>
      <c r="CE17" s="282"/>
      <c r="CF17" s="282"/>
      <c r="CG17" s="282"/>
      <c r="CH17" s="282"/>
      <c r="CI17" s="282"/>
      <c r="CJ17" s="282"/>
      <c r="CK17" s="282"/>
      <c r="CL17" s="282"/>
      <c r="CM17" s="282"/>
      <c r="CN17" s="282"/>
      <c r="CO17" s="282"/>
      <c r="CP17" s="282"/>
      <c r="CQ17" s="282"/>
      <c r="CR17" s="282"/>
      <c r="CS17" s="282"/>
      <c r="CT17" s="282"/>
      <c r="CU17" s="282"/>
      <c r="CV17" s="282"/>
      <c r="CW17" s="282"/>
      <c r="CX17" s="282"/>
      <c r="CY17" s="282"/>
      <c r="CZ17" s="282"/>
      <c r="DA17" s="282"/>
      <c r="DB17" s="282"/>
      <c r="DC17" s="282"/>
      <c r="DD17" s="282"/>
      <c r="DE17" s="282"/>
      <c r="DF17" s="282"/>
      <c r="DG17" s="282"/>
      <c r="DH17" s="282"/>
      <c r="DI17" s="282"/>
      <c r="DJ17" s="282"/>
      <c r="DK17" s="282"/>
      <c r="DL17" s="282"/>
      <c r="DM17" s="282"/>
      <c r="DN17" s="282"/>
      <c r="DO17" s="282"/>
      <c r="DP17" s="282"/>
      <c r="DQ17" s="282"/>
      <c r="DR17" s="282"/>
      <c r="DS17" s="282"/>
      <c r="DT17" s="282"/>
      <c r="DU17" s="282"/>
      <c r="DV17" s="282"/>
      <c r="DW17" s="282"/>
      <c r="DX17" s="282"/>
      <c r="DY17" s="282"/>
      <c r="DZ17" s="282"/>
      <c r="EA17" s="282"/>
      <c r="EB17" s="282"/>
      <c r="EC17" s="282"/>
      <c r="ED17" s="282"/>
      <c r="EE17" s="282"/>
      <c r="EF17" s="282"/>
      <c r="EG17" s="282"/>
      <c r="EH17" s="282"/>
      <c r="EI17" s="282"/>
      <c r="EJ17" s="282"/>
      <c r="EK17" s="282"/>
      <c r="EL17" s="282"/>
      <c r="EM17" s="282"/>
      <c r="EN17" s="282"/>
      <c r="EO17" s="282"/>
      <c r="EP17" s="282"/>
      <c r="EQ17" s="282"/>
      <c r="ER17" s="282"/>
      <c r="ES17" s="282"/>
      <c r="ET17" s="282"/>
      <c r="EU17" s="282"/>
      <c r="EV17" s="282"/>
      <c r="EW17" s="282"/>
      <c r="EX17" s="282"/>
      <c r="EY17" s="282"/>
      <c r="EZ17" s="282"/>
      <c r="FA17" s="282"/>
      <c r="FB17" s="282"/>
      <c r="FC17" s="282"/>
      <c r="FD17" s="282"/>
      <c r="FE17" s="282"/>
      <c r="FF17" s="282"/>
      <c r="FG17" s="282"/>
      <c r="FH17" s="282"/>
      <c r="FI17" s="282"/>
      <c r="FJ17" s="282"/>
      <c r="FK17" s="282"/>
      <c r="FL17" s="282"/>
      <c r="FM17" s="282"/>
      <c r="FN17" s="282"/>
      <c r="FO17" s="282"/>
      <c r="FP17" s="282"/>
      <c r="FQ17" s="282"/>
      <c r="FR17" s="282"/>
      <c r="FS17" s="282"/>
      <c r="FT17" s="282"/>
      <c r="FU17" s="282"/>
      <c r="FV17" s="282"/>
      <c r="FW17" s="282"/>
      <c r="FX17" s="282"/>
      <c r="FY17" s="282"/>
      <c r="FZ17" s="282"/>
      <c r="GA17" s="282"/>
      <c r="GB17" s="282"/>
      <c r="GC17" s="282"/>
      <c r="GD17" s="282"/>
      <c r="GE17" s="282"/>
      <c r="GF17" s="282"/>
      <c r="GG17" s="282"/>
      <c r="GH17" s="282"/>
      <c r="GI17" s="282"/>
      <c r="GJ17" s="282"/>
      <c r="GK17" s="282"/>
      <c r="GL17" s="282"/>
      <c r="GM17" s="282"/>
      <c r="GN17" s="282"/>
      <c r="GO17" s="282"/>
      <c r="GP17" s="282"/>
      <c r="GQ17" s="282"/>
      <c r="GR17" s="282"/>
      <c r="GS17" s="282"/>
      <c r="GT17" s="282"/>
      <c r="GU17" s="282"/>
      <c r="GV17" s="282"/>
      <c r="GW17" s="282"/>
      <c r="GX17" s="282"/>
      <c r="GY17" s="282"/>
      <c r="GZ17" s="282"/>
      <c r="HA17" s="282"/>
      <c r="HB17" s="282"/>
      <c r="HC17" s="282"/>
      <c r="HD17" s="282"/>
      <c r="HE17" s="282"/>
      <c r="HF17" s="282"/>
      <c r="HG17" s="282"/>
      <c r="HH17" s="282"/>
      <c r="HI17" s="282"/>
      <c r="HJ17" s="282"/>
      <c r="HK17" s="282"/>
      <c r="HL17" s="282"/>
      <c r="HM17" s="282"/>
      <c r="HN17" s="282"/>
      <c r="HO17" s="282"/>
      <c r="HP17" s="282"/>
      <c r="HQ17" s="282"/>
      <c r="HR17" s="282"/>
      <c r="HS17" s="282"/>
      <c r="HT17" s="282"/>
      <c r="HU17" s="282"/>
      <c r="HV17" s="282"/>
      <c r="HW17" s="282"/>
      <c r="HX17" s="282"/>
      <c r="HY17" s="282"/>
      <c r="HZ17" s="282"/>
      <c r="IA17" s="282"/>
      <c r="IB17" s="282"/>
      <c r="IC17" s="282"/>
      <c r="ID17" s="282"/>
      <c r="IE17" s="282"/>
      <c r="IF17" s="282"/>
      <c r="IG17" s="282"/>
      <c r="IH17" s="282"/>
      <c r="II17" s="282"/>
      <c r="IJ17" s="282"/>
      <c r="IK17" s="282"/>
      <c r="IL17" s="282"/>
      <c r="IM17" s="282"/>
      <c r="IN17" s="282"/>
      <c r="IO17" s="282"/>
      <c r="IP17" s="282"/>
      <c r="IQ17" s="282"/>
      <c r="IR17" s="282"/>
      <c r="IS17" s="282"/>
      <c r="IT17" s="282"/>
      <c r="IU17" s="282"/>
      <c r="IV17" s="282"/>
    </row>
    <row r="18" spans="1:256" s="224" customFormat="1" ht="18" customHeight="1" x14ac:dyDescent="0.15">
      <c r="A18" s="285"/>
      <c r="B18" s="285"/>
      <c r="C18" s="284"/>
      <c r="D18" s="282"/>
      <c r="E18" s="283"/>
      <c r="F18" s="283"/>
      <c r="G18" s="283"/>
      <c r="H18" s="283"/>
      <c r="I18" s="283"/>
      <c r="J18" s="283"/>
      <c r="K18" s="283"/>
      <c r="L18" s="283"/>
      <c r="M18" s="283"/>
      <c r="N18" s="283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  <c r="AH18" s="283"/>
      <c r="AI18" s="282"/>
      <c r="AJ18" s="282"/>
      <c r="AK18" s="282"/>
      <c r="AL18" s="282"/>
      <c r="AM18" s="282"/>
      <c r="AN18" s="282"/>
      <c r="AO18" s="282"/>
      <c r="AP18" s="282"/>
      <c r="AQ18" s="282"/>
      <c r="AR18" s="282"/>
      <c r="AS18" s="282"/>
      <c r="AT18" s="282"/>
      <c r="AU18" s="282"/>
      <c r="AV18" s="282"/>
      <c r="AW18" s="282"/>
      <c r="AX18" s="282"/>
      <c r="AY18" s="282"/>
      <c r="AZ18" s="282"/>
      <c r="BA18" s="282"/>
      <c r="BB18" s="282"/>
      <c r="BC18" s="282"/>
      <c r="BD18" s="282"/>
      <c r="BE18" s="282"/>
      <c r="BF18" s="282"/>
      <c r="BG18" s="282"/>
      <c r="BH18" s="282"/>
      <c r="BI18" s="282"/>
      <c r="BJ18" s="282"/>
      <c r="BK18" s="282"/>
      <c r="BL18" s="282"/>
      <c r="BM18" s="282"/>
      <c r="BN18" s="282"/>
      <c r="BO18" s="282"/>
      <c r="BP18" s="282"/>
      <c r="BQ18" s="282"/>
      <c r="BR18" s="282"/>
      <c r="BS18" s="282"/>
      <c r="BT18" s="282"/>
      <c r="BU18" s="282"/>
      <c r="BV18" s="282"/>
      <c r="BW18" s="282"/>
      <c r="BX18" s="282"/>
      <c r="BY18" s="282"/>
      <c r="BZ18" s="282"/>
      <c r="CA18" s="282"/>
      <c r="CB18" s="282"/>
      <c r="CC18" s="282"/>
      <c r="CD18" s="282"/>
      <c r="CE18" s="282"/>
      <c r="CF18" s="282"/>
      <c r="CG18" s="282"/>
      <c r="CH18" s="282"/>
      <c r="CI18" s="282"/>
      <c r="CJ18" s="282"/>
      <c r="CK18" s="282"/>
      <c r="CL18" s="282"/>
      <c r="CM18" s="282"/>
      <c r="CN18" s="282"/>
      <c r="CO18" s="282"/>
      <c r="CP18" s="282"/>
      <c r="CQ18" s="282"/>
      <c r="CR18" s="282"/>
      <c r="CS18" s="282"/>
      <c r="CT18" s="282"/>
      <c r="CU18" s="282"/>
      <c r="CV18" s="282"/>
      <c r="CW18" s="282"/>
      <c r="CX18" s="282"/>
      <c r="CY18" s="282"/>
      <c r="CZ18" s="282"/>
      <c r="DA18" s="282"/>
      <c r="DB18" s="282"/>
      <c r="DC18" s="282"/>
      <c r="DD18" s="282"/>
      <c r="DE18" s="282"/>
      <c r="DF18" s="282"/>
      <c r="DG18" s="282"/>
      <c r="DH18" s="282"/>
      <c r="DI18" s="282"/>
      <c r="DJ18" s="282"/>
      <c r="DK18" s="282"/>
      <c r="DL18" s="282"/>
      <c r="DM18" s="282"/>
      <c r="DN18" s="282"/>
      <c r="DO18" s="282"/>
      <c r="DP18" s="282"/>
      <c r="DQ18" s="282"/>
      <c r="DR18" s="282"/>
      <c r="DS18" s="282"/>
      <c r="DT18" s="282"/>
      <c r="DU18" s="282"/>
      <c r="DV18" s="282"/>
      <c r="DW18" s="282"/>
      <c r="DX18" s="282"/>
      <c r="DY18" s="282"/>
      <c r="DZ18" s="282"/>
      <c r="EA18" s="282"/>
      <c r="EB18" s="282"/>
      <c r="EC18" s="282"/>
      <c r="ED18" s="282"/>
      <c r="EE18" s="282"/>
      <c r="EF18" s="282"/>
      <c r="EG18" s="282"/>
      <c r="EH18" s="282"/>
      <c r="EI18" s="282"/>
      <c r="EJ18" s="282"/>
      <c r="EK18" s="282"/>
      <c r="EL18" s="282"/>
      <c r="EM18" s="282"/>
      <c r="EN18" s="282"/>
      <c r="EO18" s="282"/>
      <c r="EP18" s="282"/>
      <c r="EQ18" s="282"/>
      <c r="ER18" s="282"/>
      <c r="ES18" s="282"/>
      <c r="ET18" s="282"/>
      <c r="EU18" s="282"/>
      <c r="EV18" s="282"/>
      <c r="EW18" s="282"/>
      <c r="EX18" s="282"/>
      <c r="EY18" s="282"/>
      <c r="EZ18" s="282"/>
      <c r="FA18" s="282"/>
      <c r="FB18" s="282"/>
      <c r="FC18" s="282"/>
      <c r="FD18" s="282"/>
      <c r="FE18" s="282"/>
      <c r="FF18" s="282"/>
      <c r="FG18" s="282"/>
      <c r="FH18" s="282"/>
      <c r="FI18" s="282"/>
      <c r="FJ18" s="282"/>
      <c r="FK18" s="282"/>
      <c r="FL18" s="282"/>
      <c r="FM18" s="282"/>
      <c r="FN18" s="282"/>
      <c r="FO18" s="282"/>
      <c r="FP18" s="282"/>
      <c r="FQ18" s="282"/>
      <c r="FR18" s="282"/>
      <c r="FS18" s="282"/>
      <c r="FT18" s="282"/>
      <c r="FU18" s="282"/>
      <c r="FV18" s="282"/>
      <c r="FW18" s="282"/>
      <c r="FX18" s="282"/>
      <c r="FY18" s="282"/>
      <c r="FZ18" s="282"/>
      <c r="GA18" s="282"/>
      <c r="GB18" s="282"/>
      <c r="GC18" s="282"/>
      <c r="GD18" s="282"/>
      <c r="GE18" s="282"/>
      <c r="GF18" s="282"/>
      <c r="GG18" s="282"/>
      <c r="GH18" s="282"/>
      <c r="GI18" s="282"/>
      <c r="GJ18" s="282"/>
      <c r="GK18" s="282"/>
      <c r="GL18" s="282"/>
      <c r="GM18" s="282"/>
      <c r="GN18" s="282"/>
      <c r="GO18" s="282"/>
      <c r="GP18" s="282"/>
      <c r="GQ18" s="282"/>
      <c r="GR18" s="282"/>
      <c r="GS18" s="282"/>
      <c r="GT18" s="282"/>
      <c r="GU18" s="282"/>
      <c r="GV18" s="282"/>
      <c r="GW18" s="282"/>
      <c r="GX18" s="282"/>
      <c r="GY18" s="282"/>
      <c r="GZ18" s="282"/>
      <c r="HA18" s="282"/>
      <c r="HB18" s="282"/>
      <c r="HC18" s="282"/>
      <c r="HD18" s="282"/>
      <c r="HE18" s="282"/>
      <c r="HF18" s="282"/>
      <c r="HG18" s="282"/>
      <c r="HH18" s="282"/>
      <c r="HI18" s="282"/>
      <c r="HJ18" s="282"/>
      <c r="HK18" s="282"/>
      <c r="HL18" s="282"/>
      <c r="HM18" s="282"/>
      <c r="HN18" s="282"/>
      <c r="HO18" s="282"/>
      <c r="HP18" s="282"/>
      <c r="HQ18" s="282"/>
      <c r="HR18" s="282"/>
      <c r="HS18" s="282"/>
      <c r="HT18" s="282"/>
      <c r="HU18" s="282"/>
      <c r="HV18" s="282"/>
      <c r="HW18" s="282"/>
      <c r="HX18" s="282"/>
      <c r="HY18" s="282"/>
      <c r="HZ18" s="282"/>
      <c r="IA18" s="282"/>
      <c r="IB18" s="282"/>
      <c r="IC18" s="282"/>
      <c r="ID18" s="282"/>
      <c r="IE18" s="282"/>
      <c r="IF18" s="282"/>
      <c r="IG18" s="282"/>
      <c r="IH18" s="282"/>
      <c r="II18" s="282"/>
      <c r="IJ18" s="282"/>
      <c r="IK18" s="282"/>
      <c r="IL18" s="282"/>
      <c r="IM18" s="282"/>
      <c r="IN18" s="282"/>
      <c r="IO18" s="282"/>
      <c r="IP18" s="282"/>
      <c r="IQ18" s="282"/>
      <c r="IR18" s="282"/>
      <c r="IS18" s="282"/>
      <c r="IT18" s="282"/>
      <c r="IU18" s="282"/>
      <c r="IV18" s="282"/>
    </row>
    <row r="19" spans="1:256" s="224" customFormat="1" ht="18" customHeight="1" x14ac:dyDescent="0.15">
      <c r="A19" s="285"/>
      <c r="B19" s="285"/>
      <c r="C19" s="284"/>
      <c r="D19" s="282"/>
      <c r="E19" s="283"/>
      <c r="F19" s="283"/>
      <c r="G19" s="283"/>
      <c r="H19" s="283"/>
      <c r="I19" s="283"/>
      <c r="J19" s="283"/>
      <c r="K19" s="283"/>
      <c r="L19" s="283"/>
      <c r="M19" s="283"/>
      <c r="N19" s="283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  <c r="AH19" s="283"/>
      <c r="AI19" s="282"/>
      <c r="AJ19" s="282"/>
      <c r="AK19" s="282"/>
      <c r="AL19" s="282"/>
      <c r="AM19" s="282"/>
      <c r="AN19" s="282"/>
      <c r="AO19" s="282"/>
      <c r="AP19" s="282"/>
      <c r="AQ19" s="282"/>
      <c r="AR19" s="282"/>
      <c r="AS19" s="282"/>
      <c r="AT19" s="282"/>
      <c r="AU19" s="282"/>
      <c r="AV19" s="282"/>
      <c r="AW19" s="282"/>
      <c r="AX19" s="282"/>
      <c r="AY19" s="282"/>
      <c r="AZ19" s="282"/>
      <c r="BA19" s="282"/>
      <c r="BB19" s="282"/>
      <c r="BC19" s="282"/>
      <c r="BD19" s="282"/>
      <c r="BE19" s="282"/>
      <c r="BF19" s="282"/>
      <c r="BG19" s="282"/>
      <c r="BH19" s="282"/>
      <c r="BI19" s="282"/>
      <c r="BJ19" s="282"/>
      <c r="BK19" s="282"/>
      <c r="BL19" s="282"/>
      <c r="BM19" s="282"/>
      <c r="BN19" s="282"/>
      <c r="BO19" s="282"/>
      <c r="BP19" s="282"/>
      <c r="BQ19" s="282"/>
      <c r="BR19" s="282"/>
      <c r="BS19" s="282"/>
      <c r="BT19" s="282"/>
      <c r="BU19" s="282"/>
      <c r="BV19" s="282"/>
      <c r="BW19" s="282"/>
      <c r="BX19" s="282"/>
      <c r="BY19" s="282"/>
      <c r="BZ19" s="282"/>
      <c r="CA19" s="282"/>
      <c r="CB19" s="282"/>
      <c r="CC19" s="282"/>
      <c r="CD19" s="282"/>
      <c r="CE19" s="282"/>
      <c r="CF19" s="282"/>
      <c r="CG19" s="282"/>
      <c r="CH19" s="282"/>
      <c r="CI19" s="282"/>
      <c r="CJ19" s="282"/>
      <c r="CK19" s="282"/>
      <c r="CL19" s="282"/>
      <c r="CM19" s="282"/>
      <c r="CN19" s="282"/>
      <c r="CO19" s="282"/>
      <c r="CP19" s="282"/>
      <c r="CQ19" s="282"/>
      <c r="CR19" s="282"/>
      <c r="CS19" s="282"/>
      <c r="CT19" s="282"/>
      <c r="CU19" s="282"/>
      <c r="CV19" s="282"/>
      <c r="CW19" s="282"/>
      <c r="CX19" s="282"/>
      <c r="CY19" s="282"/>
      <c r="CZ19" s="282"/>
      <c r="DA19" s="282"/>
      <c r="DB19" s="282"/>
      <c r="DC19" s="282"/>
      <c r="DD19" s="282"/>
      <c r="DE19" s="282"/>
      <c r="DF19" s="282"/>
      <c r="DG19" s="282"/>
      <c r="DH19" s="282"/>
      <c r="DI19" s="282"/>
      <c r="DJ19" s="282"/>
      <c r="DK19" s="282"/>
      <c r="DL19" s="282"/>
      <c r="DM19" s="282"/>
      <c r="DN19" s="282"/>
      <c r="DO19" s="282"/>
      <c r="DP19" s="282"/>
      <c r="DQ19" s="282"/>
      <c r="DR19" s="282"/>
      <c r="DS19" s="282"/>
      <c r="DT19" s="282"/>
      <c r="DU19" s="282"/>
      <c r="DV19" s="282"/>
      <c r="DW19" s="282"/>
      <c r="DX19" s="282"/>
      <c r="DY19" s="282"/>
      <c r="DZ19" s="282"/>
      <c r="EA19" s="282"/>
      <c r="EB19" s="282"/>
      <c r="EC19" s="282"/>
      <c r="ED19" s="282"/>
      <c r="EE19" s="282"/>
      <c r="EF19" s="282"/>
      <c r="EG19" s="282"/>
      <c r="EH19" s="282"/>
      <c r="EI19" s="282"/>
      <c r="EJ19" s="282"/>
      <c r="EK19" s="282"/>
      <c r="EL19" s="282"/>
      <c r="EM19" s="282"/>
      <c r="EN19" s="282"/>
      <c r="EO19" s="282"/>
      <c r="EP19" s="282"/>
      <c r="EQ19" s="282"/>
      <c r="ER19" s="282"/>
      <c r="ES19" s="282"/>
      <c r="ET19" s="282"/>
      <c r="EU19" s="282"/>
      <c r="EV19" s="282"/>
      <c r="EW19" s="282"/>
      <c r="EX19" s="282"/>
      <c r="EY19" s="282"/>
      <c r="EZ19" s="282"/>
      <c r="FA19" s="282"/>
      <c r="FB19" s="282"/>
      <c r="FC19" s="282"/>
      <c r="FD19" s="282"/>
      <c r="FE19" s="282"/>
      <c r="FF19" s="282"/>
      <c r="FG19" s="282"/>
      <c r="FH19" s="282"/>
      <c r="FI19" s="282"/>
      <c r="FJ19" s="282"/>
      <c r="FK19" s="282"/>
      <c r="FL19" s="282"/>
      <c r="FM19" s="282"/>
      <c r="FN19" s="282"/>
      <c r="FO19" s="282"/>
      <c r="FP19" s="282"/>
      <c r="FQ19" s="282"/>
      <c r="FR19" s="282"/>
      <c r="FS19" s="282"/>
      <c r="FT19" s="282"/>
      <c r="FU19" s="282"/>
      <c r="FV19" s="282"/>
      <c r="FW19" s="282"/>
      <c r="FX19" s="282"/>
      <c r="FY19" s="282"/>
      <c r="FZ19" s="282"/>
      <c r="GA19" s="282"/>
      <c r="GB19" s="282"/>
      <c r="GC19" s="282"/>
      <c r="GD19" s="282"/>
      <c r="GE19" s="282"/>
      <c r="GF19" s="282"/>
      <c r="GG19" s="282"/>
      <c r="GH19" s="282"/>
      <c r="GI19" s="282"/>
      <c r="GJ19" s="282"/>
      <c r="GK19" s="282"/>
      <c r="GL19" s="282"/>
      <c r="GM19" s="282"/>
      <c r="GN19" s="282"/>
      <c r="GO19" s="282"/>
      <c r="GP19" s="282"/>
      <c r="GQ19" s="282"/>
      <c r="GR19" s="282"/>
      <c r="GS19" s="282"/>
      <c r="GT19" s="282"/>
      <c r="GU19" s="282"/>
      <c r="GV19" s="282"/>
      <c r="GW19" s="282"/>
      <c r="GX19" s="282"/>
      <c r="GY19" s="282"/>
      <c r="GZ19" s="282"/>
      <c r="HA19" s="282"/>
      <c r="HB19" s="282"/>
      <c r="HC19" s="282"/>
      <c r="HD19" s="282"/>
      <c r="HE19" s="282"/>
      <c r="HF19" s="282"/>
      <c r="HG19" s="282"/>
      <c r="HH19" s="282"/>
      <c r="HI19" s="282"/>
      <c r="HJ19" s="282"/>
      <c r="HK19" s="282"/>
      <c r="HL19" s="282"/>
      <c r="HM19" s="282"/>
      <c r="HN19" s="282"/>
      <c r="HO19" s="282"/>
      <c r="HP19" s="282"/>
      <c r="HQ19" s="282"/>
      <c r="HR19" s="282"/>
      <c r="HS19" s="282"/>
      <c r="HT19" s="282"/>
      <c r="HU19" s="282"/>
      <c r="HV19" s="282"/>
      <c r="HW19" s="282"/>
      <c r="HX19" s="282"/>
      <c r="HY19" s="282"/>
      <c r="HZ19" s="282"/>
      <c r="IA19" s="282"/>
      <c r="IB19" s="282"/>
      <c r="IC19" s="282"/>
      <c r="ID19" s="282"/>
      <c r="IE19" s="282"/>
      <c r="IF19" s="282"/>
      <c r="IG19" s="282"/>
      <c r="IH19" s="282"/>
      <c r="II19" s="282"/>
      <c r="IJ19" s="282"/>
      <c r="IK19" s="282"/>
      <c r="IL19" s="282"/>
      <c r="IM19" s="282"/>
      <c r="IN19" s="282"/>
      <c r="IO19" s="282"/>
      <c r="IP19" s="282"/>
      <c r="IQ19" s="282"/>
      <c r="IR19" s="282"/>
      <c r="IS19" s="282"/>
      <c r="IT19" s="282"/>
      <c r="IU19" s="282"/>
      <c r="IV19" s="282"/>
    </row>
    <row r="20" spans="1:256" s="224" customFormat="1" ht="18" customHeight="1" x14ac:dyDescent="0.15">
      <c r="A20" s="285"/>
      <c r="B20" s="285"/>
      <c r="C20" s="284"/>
      <c r="D20" s="282"/>
      <c r="E20" s="283"/>
      <c r="F20" s="283"/>
      <c r="G20" s="283"/>
      <c r="H20" s="283"/>
      <c r="I20" s="283"/>
      <c r="J20" s="283"/>
      <c r="K20" s="283"/>
      <c r="L20" s="283"/>
      <c r="M20" s="283"/>
      <c r="N20" s="283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  <c r="AH20" s="283"/>
      <c r="AI20" s="282"/>
      <c r="AJ20" s="282"/>
      <c r="AK20" s="282"/>
      <c r="AL20" s="282"/>
      <c r="AM20" s="282"/>
      <c r="AN20" s="282"/>
      <c r="AO20" s="282"/>
      <c r="AP20" s="282"/>
      <c r="AQ20" s="282"/>
      <c r="AR20" s="282"/>
      <c r="AS20" s="282"/>
      <c r="AT20" s="282"/>
      <c r="AU20" s="282"/>
      <c r="AV20" s="282"/>
      <c r="AW20" s="282"/>
      <c r="AX20" s="282"/>
      <c r="AY20" s="282"/>
      <c r="AZ20" s="282"/>
      <c r="BA20" s="282"/>
      <c r="BB20" s="282"/>
      <c r="BC20" s="282"/>
      <c r="BD20" s="282"/>
      <c r="BE20" s="282"/>
      <c r="BF20" s="282"/>
      <c r="BG20" s="282"/>
      <c r="BH20" s="282"/>
      <c r="BI20" s="282"/>
      <c r="BJ20" s="282"/>
      <c r="BK20" s="282"/>
      <c r="BL20" s="282"/>
      <c r="BM20" s="282"/>
      <c r="BN20" s="282"/>
      <c r="BO20" s="282"/>
      <c r="BP20" s="282"/>
      <c r="BQ20" s="282"/>
      <c r="BR20" s="282"/>
      <c r="BS20" s="282"/>
      <c r="BT20" s="282"/>
      <c r="BU20" s="282"/>
      <c r="BV20" s="282"/>
      <c r="BW20" s="282"/>
      <c r="BX20" s="282"/>
      <c r="BY20" s="282"/>
      <c r="BZ20" s="282"/>
      <c r="CA20" s="282"/>
      <c r="CB20" s="282"/>
      <c r="CC20" s="282"/>
      <c r="CD20" s="282"/>
      <c r="CE20" s="282"/>
      <c r="CF20" s="282"/>
      <c r="CG20" s="282"/>
      <c r="CH20" s="282"/>
      <c r="CI20" s="282"/>
      <c r="CJ20" s="282"/>
      <c r="CK20" s="282"/>
      <c r="CL20" s="282"/>
      <c r="CM20" s="282"/>
      <c r="CN20" s="282"/>
      <c r="CO20" s="282"/>
      <c r="CP20" s="282"/>
      <c r="CQ20" s="282"/>
      <c r="CR20" s="282"/>
      <c r="CS20" s="282"/>
      <c r="CT20" s="282"/>
      <c r="CU20" s="282"/>
      <c r="CV20" s="282"/>
      <c r="CW20" s="282"/>
      <c r="CX20" s="282"/>
      <c r="CY20" s="282"/>
      <c r="CZ20" s="282"/>
      <c r="DA20" s="282"/>
      <c r="DB20" s="282"/>
      <c r="DC20" s="282"/>
      <c r="DD20" s="282"/>
      <c r="DE20" s="282"/>
      <c r="DF20" s="282"/>
      <c r="DG20" s="282"/>
      <c r="DH20" s="282"/>
      <c r="DI20" s="282"/>
      <c r="DJ20" s="282"/>
      <c r="DK20" s="282"/>
      <c r="DL20" s="282"/>
      <c r="DM20" s="282"/>
      <c r="DN20" s="282"/>
      <c r="DO20" s="282"/>
      <c r="DP20" s="282"/>
      <c r="DQ20" s="282"/>
      <c r="DR20" s="282"/>
      <c r="DS20" s="282"/>
      <c r="DT20" s="282"/>
      <c r="DU20" s="282"/>
      <c r="DV20" s="282"/>
      <c r="DW20" s="282"/>
      <c r="DX20" s="282"/>
      <c r="DY20" s="282"/>
      <c r="DZ20" s="282"/>
      <c r="EA20" s="282"/>
      <c r="EB20" s="282"/>
      <c r="EC20" s="282"/>
      <c r="ED20" s="282"/>
      <c r="EE20" s="282"/>
      <c r="EF20" s="282"/>
      <c r="EG20" s="282"/>
      <c r="EH20" s="282"/>
      <c r="EI20" s="282"/>
      <c r="EJ20" s="282"/>
      <c r="EK20" s="282"/>
      <c r="EL20" s="282"/>
      <c r="EM20" s="282"/>
      <c r="EN20" s="282"/>
      <c r="EO20" s="282"/>
      <c r="EP20" s="282"/>
      <c r="EQ20" s="282"/>
      <c r="ER20" s="282"/>
      <c r="ES20" s="282"/>
      <c r="ET20" s="282"/>
      <c r="EU20" s="282"/>
      <c r="EV20" s="282"/>
      <c r="EW20" s="282"/>
      <c r="EX20" s="282"/>
      <c r="EY20" s="282"/>
      <c r="EZ20" s="282"/>
      <c r="FA20" s="282"/>
      <c r="FB20" s="282"/>
      <c r="FC20" s="282"/>
      <c r="FD20" s="282"/>
      <c r="FE20" s="282"/>
      <c r="FF20" s="282"/>
      <c r="FG20" s="282"/>
      <c r="FH20" s="282"/>
      <c r="FI20" s="282"/>
      <c r="FJ20" s="282"/>
      <c r="FK20" s="282"/>
      <c r="FL20" s="282"/>
      <c r="FM20" s="282"/>
      <c r="FN20" s="282"/>
      <c r="FO20" s="282"/>
      <c r="FP20" s="282"/>
      <c r="FQ20" s="282"/>
      <c r="FR20" s="282"/>
      <c r="FS20" s="282"/>
      <c r="FT20" s="282"/>
      <c r="FU20" s="282"/>
      <c r="FV20" s="282"/>
      <c r="FW20" s="282"/>
      <c r="FX20" s="282"/>
      <c r="FY20" s="282"/>
      <c r="FZ20" s="282"/>
      <c r="GA20" s="282"/>
      <c r="GB20" s="282"/>
      <c r="GC20" s="282"/>
      <c r="GD20" s="282"/>
      <c r="GE20" s="282"/>
      <c r="GF20" s="282"/>
      <c r="GG20" s="282"/>
      <c r="GH20" s="282"/>
      <c r="GI20" s="282"/>
      <c r="GJ20" s="282"/>
      <c r="GK20" s="282"/>
      <c r="GL20" s="282"/>
      <c r="GM20" s="282"/>
      <c r="GN20" s="282"/>
      <c r="GO20" s="282"/>
      <c r="GP20" s="282"/>
      <c r="GQ20" s="282"/>
      <c r="GR20" s="282"/>
      <c r="GS20" s="282"/>
      <c r="GT20" s="282"/>
      <c r="GU20" s="282"/>
      <c r="GV20" s="282"/>
      <c r="GW20" s="282"/>
      <c r="GX20" s="282"/>
      <c r="GY20" s="282"/>
      <c r="GZ20" s="282"/>
      <c r="HA20" s="282"/>
      <c r="HB20" s="282"/>
      <c r="HC20" s="282"/>
      <c r="HD20" s="282"/>
      <c r="HE20" s="282"/>
      <c r="HF20" s="282"/>
      <c r="HG20" s="282"/>
      <c r="HH20" s="282"/>
      <c r="HI20" s="282"/>
      <c r="HJ20" s="282"/>
      <c r="HK20" s="282"/>
      <c r="HL20" s="282"/>
      <c r="HM20" s="282"/>
      <c r="HN20" s="282"/>
      <c r="HO20" s="282"/>
      <c r="HP20" s="282"/>
      <c r="HQ20" s="282"/>
      <c r="HR20" s="282"/>
      <c r="HS20" s="282"/>
      <c r="HT20" s="282"/>
      <c r="HU20" s="282"/>
      <c r="HV20" s="282"/>
      <c r="HW20" s="282"/>
      <c r="HX20" s="282"/>
      <c r="HY20" s="282"/>
      <c r="HZ20" s="282"/>
      <c r="IA20" s="282"/>
      <c r="IB20" s="282"/>
      <c r="IC20" s="282"/>
      <c r="ID20" s="282"/>
      <c r="IE20" s="282"/>
      <c r="IF20" s="282"/>
      <c r="IG20" s="282"/>
      <c r="IH20" s="282"/>
      <c r="II20" s="282"/>
      <c r="IJ20" s="282"/>
      <c r="IK20" s="282"/>
      <c r="IL20" s="282"/>
      <c r="IM20" s="282"/>
      <c r="IN20" s="282"/>
      <c r="IO20" s="282"/>
      <c r="IP20" s="282"/>
      <c r="IQ20" s="282"/>
      <c r="IR20" s="282"/>
      <c r="IS20" s="282"/>
      <c r="IT20" s="282"/>
      <c r="IU20" s="282"/>
      <c r="IV20" s="282"/>
    </row>
  </sheetData>
  <sheetProtection formatCells="0" formatColumns="0" formatRows="0"/>
  <mergeCells count="18">
    <mergeCell ref="AI4:AI6"/>
    <mergeCell ref="X5:X6"/>
    <mergeCell ref="Y5:Y6"/>
    <mergeCell ref="Z5:Z6"/>
    <mergeCell ref="AA5:AA6"/>
    <mergeCell ref="AB5:AB6"/>
    <mergeCell ref="AH4:AH6"/>
    <mergeCell ref="AC5:AC6"/>
    <mergeCell ref="AD5:AD6"/>
    <mergeCell ref="AE5:AE6"/>
    <mergeCell ref="AF5:AF6"/>
    <mergeCell ref="AG5:AG6"/>
    <mergeCell ref="A5:A6"/>
    <mergeCell ref="B5:B6"/>
    <mergeCell ref="C5:C6"/>
    <mergeCell ref="F5:F6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5" fitToHeight="100" orientation="landscape" verticalDpi="300" r:id="rId1"/>
  <headerFooter alignWithMargins="0">
    <oddFooter xml:space="preserve">第 &amp;P 页,共 &amp;N 页 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25"/>
  <sheetViews>
    <sheetView showGridLines="0" showZeros="0" workbookViewId="0"/>
  </sheetViews>
  <sheetFormatPr defaultRowHeight="11.25" x14ac:dyDescent="0.15"/>
  <cols>
    <col min="1" max="3" width="6.83203125" customWidth="1"/>
    <col min="4" max="4" width="51.83203125" customWidth="1"/>
    <col min="5" max="5" width="18.8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20" width="9.83203125" customWidth="1"/>
  </cols>
  <sheetData>
    <row r="1" spans="1:249" ht="18" customHeight="1" x14ac:dyDescent="0.15">
      <c r="A1" s="306"/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6"/>
      <c r="P1" s="306"/>
      <c r="Q1" s="305"/>
      <c r="R1" s="305"/>
      <c r="S1" s="305"/>
      <c r="T1" s="307" t="s">
        <v>542</v>
      </c>
      <c r="U1" s="307"/>
      <c r="V1" s="307"/>
      <c r="W1" s="307"/>
      <c r="X1" s="307"/>
      <c r="Y1" s="307"/>
      <c r="Z1" s="307"/>
      <c r="AA1" s="307"/>
      <c r="AB1" s="307"/>
      <c r="AC1" s="307"/>
      <c r="AD1" s="307"/>
      <c r="AE1" s="307"/>
      <c r="AF1" s="307"/>
      <c r="AG1" s="307"/>
      <c r="AH1" s="307"/>
      <c r="AI1" s="307"/>
      <c r="AJ1" s="307"/>
      <c r="AK1" s="307"/>
      <c r="AL1" s="307"/>
      <c r="AM1" s="307"/>
      <c r="AN1" s="307"/>
      <c r="AO1" s="307"/>
      <c r="AP1" s="307"/>
      <c r="AQ1" s="307"/>
      <c r="AR1" s="307"/>
      <c r="AS1" s="307"/>
      <c r="AT1" s="307"/>
      <c r="AU1" s="307"/>
      <c r="AV1" s="307"/>
      <c r="AW1" s="307"/>
      <c r="AX1" s="307"/>
      <c r="AY1" s="307"/>
      <c r="AZ1" s="307"/>
      <c r="BA1" s="307"/>
      <c r="BB1" s="307"/>
      <c r="BC1" s="307"/>
      <c r="BD1" s="307"/>
      <c r="BE1" s="307"/>
      <c r="BF1" s="307"/>
      <c r="BG1" s="307"/>
      <c r="BH1" s="307"/>
      <c r="BI1" s="307"/>
      <c r="BJ1" s="307"/>
      <c r="BK1" s="307"/>
      <c r="BL1" s="307"/>
      <c r="BM1" s="307"/>
      <c r="BN1" s="307"/>
      <c r="BO1" s="307"/>
      <c r="BP1" s="307"/>
      <c r="BQ1" s="307"/>
      <c r="BR1" s="307"/>
      <c r="BS1" s="307"/>
      <c r="BT1" s="307"/>
      <c r="BU1" s="307"/>
      <c r="BV1" s="307"/>
      <c r="BW1" s="307"/>
      <c r="BX1" s="307"/>
      <c r="BY1" s="307"/>
      <c r="BZ1" s="307"/>
      <c r="CA1" s="307"/>
      <c r="CB1" s="307"/>
      <c r="CC1" s="307"/>
      <c r="CD1" s="307"/>
      <c r="CE1" s="307"/>
      <c r="CF1" s="307"/>
      <c r="CG1" s="307"/>
      <c r="CH1" s="307"/>
      <c r="CI1" s="307"/>
      <c r="CJ1" s="307"/>
      <c r="CK1" s="307"/>
      <c r="CL1" s="307"/>
      <c r="CM1" s="307"/>
      <c r="CN1" s="307"/>
      <c r="CO1" s="307"/>
      <c r="CP1" s="307"/>
      <c r="CQ1" s="307"/>
      <c r="CR1" s="307"/>
      <c r="CS1" s="307"/>
      <c r="CT1" s="307"/>
      <c r="CU1" s="307"/>
      <c r="CV1" s="307"/>
      <c r="CW1" s="307"/>
      <c r="CX1" s="307"/>
      <c r="CY1" s="307"/>
      <c r="CZ1" s="307"/>
      <c r="DA1" s="307"/>
      <c r="DB1" s="307"/>
      <c r="DC1" s="307"/>
      <c r="DD1" s="307"/>
      <c r="DE1" s="307"/>
      <c r="DF1" s="307"/>
      <c r="DG1" s="307"/>
      <c r="DH1" s="307"/>
      <c r="DI1" s="307"/>
      <c r="DJ1" s="307"/>
      <c r="DK1" s="307"/>
      <c r="DL1" s="307"/>
      <c r="DM1" s="307"/>
      <c r="DN1" s="307"/>
      <c r="DO1" s="307"/>
      <c r="DP1" s="307"/>
      <c r="DQ1" s="307"/>
      <c r="DR1" s="307"/>
      <c r="DS1" s="307"/>
      <c r="DT1" s="307"/>
      <c r="DU1" s="307"/>
      <c r="DV1" s="307"/>
      <c r="DW1" s="307"/>
      <c r="DX1" s="307"/>
      <c r="DY1" s="307"/>
      <c r="DZ1" s="307"/>
      <c r="EA1" s="307"/>
      <c r="EB1" s="307"/>
      <c r="EC1" s="307"/>
      <c r="ED1" s="307"/>
      <c r="EE1" s="307"/>
      <c r="EF1" s="307"/>
      <c r="EG1" s="307"/>
      <c r="EH1" s="307"/>
      <c r="EI1" s="307"/>
      <c r="EJ1" s="307"/>
      <c r="EK1" s="307"/>
      <c r="EL1" s="307"/>
      <c r="EM1" s="307"/>
      <c r="EN1" s="307"/>
      <c r="EO1" s="307"/>
      <c r="EP1" s="307"/>
      <c r="EQ1" s="307"/>
      <c r="ER1" s="307"/>
      <c r="ES1" s="307"/>
      <c r="ET1" s="307"/>
      <c r="EU1" s="307"/>
      <c r="EV1" s="307"/>
      <c r="EW1" s="307"/>
      <c r="EX1" s="307"/>
      <c r="EY1" s="307"/>
      <c r="EZ1" s="307"/>
      <c r="FA1" s="307"/>
      <c r="FB1" s="307"/>
      <c r="FC1" s="307"/>
      <c r="FD1" s="307"/>
      <c r="FE1" s="307"/>
      <c r="FF1" s="307"/>
      <c r="FG1" s="307"/>
      <c r="FH1" s="307"/>
      <c r="FI1" s="307"/>
      <c r="FJ1" s="307"/>
      <c r="FK1" s="307"/>
      <c r="FL1" s="307"/>
      <c r="FM1" s="307"/>
      <c r="FN1" s="307"/>
      <c r="FO1" s="307"/>
      <c r="FP1" s="307"/>
      <c r="FQ1" s="307"/>
      <c r="FR1" s="307"/>
      <c r="FS1" s="307"/>
      <c r="FT1" s="307"/>
      <c r="FU1" s="307"/>
      <c r="FV1" s="307"/>
      <c r="FW1" s="307"/>
      <c r="FX1" s="307"/>
      <c r="FY1" s="307"/>
      <c r="FZ1" s="307"/>
      <c r="GA1" s="307"/>
      <c r="GB1" s="307"/>
      <c r="GC1" s="307"/>
      <c r="GD1" s="307"/>
      <c r="GE1" s="307"/>
      <c r="GF1" s="307"/>
      <c r="GG1" s="307"/>
      <c r="GH1" s="307"/>
      <c r="GI1" s="307"/>
      <c r="GJ1" s="307"/>
      <c r="GK1" s="307"/>
      <c r="GL1" s="307"/>
      <c r="GM1" s="307"/>
      <c r="GN1" s="307"/>
      <c r="GO1" s="307"/>
      <c r="GP1" s="307"/>
      <c r="GQ1" s="307"/>
      <c r="GR1" s="307"/>
      <c r="GS1" s="307"/>
      <c r="GT1" s="307"/>
      <c r="GU1" s="307"/>
      <c r="GV1" s="307"/>
      <c r="GW1" s="307"/>
      <c r="GX1" s="307"/>
      <c r="GY1" s="307"/>
      <c r="GZ1" s="307"/>
      <c r="HA1" s="307"/>
      <c r="HB1" s="307"/>
      <c r="HC1" s="307"/>
      <c r="HD1" s="307"/>
      <c r="HE1" s="307"/>
      <c r="HF1" s="307"/>
      <c r="HG1" s="307"/>
      <c r="HH1" s="307"/>
      <c r="HI1" s="307"/>
      <c r="HJ1" s="307"/>
      <c r="HK1" s="307"/>
      <c r="HL1" s="307"/>
      <c r="HM1" s="307"/>
      <c r="HN1" s="307"/>
      <c r="HO1" s="307"/>
      <c r="HP1" s="307"/>
      <c r="HQ1" s="307"/>
      <c r="HR1" s="307"/>
      <c r="HS1" s="307"/>
      <c r="HT1" s="307"/>
      <c r="HU1" s="307"/>
      <c r="HV1" s="307"/>
      <c r="HW1" s="307"/>
      <c r="HX1" s="307"/>
      <c r="HY1" s="307"/>
      <c r="HZ1" s="307"/>
      <c r="IA1" s="307"/>
      <c r="IB1" s="307"/>
      <c r="IC1" s="307"/>
      <c r="ID1" s="307"/>
      <c r="IE1" s="307"/>
      <c r="IF1" s="307"/>
      <c r="IG1" s="307"/>
      <c r="IH1" s="307"/>
      <c r="II1" s="307"/>
      <c r="IJ1" s="307"/>
      <c r="IK1" s="307"/>
      <c r="IL1" s="307"/>
      <c r="IM1" s="307"/>
      <c r="IN1" s="307"/>
      <c r="IO1" s="307"/>
    </row>
    <row r="2" spans="1:249" ht="32.25" customHeight="1" x14ac:dyDescent="0.15">
      <c r="A2" s="311" t="s">
        <v>123</v>
      </c>
      <c r="B2" s="311"/>
      <c r="C2" s="311"/>
      <c r="D2" s="311"/>
      <c r="E2" s="311"/>
      <c r="F2" s="311"/>
      <c r="G2" s="311"/>
      <c r="H2" s="311"/>
      <c r="I2" s="311"/>
      <c r="J2" s="311"/>
      <c r="K2" s="311"/>
      <c r="L2" s="311"/>
      <c r="M2" s="311"/>
      <c r="N2" s="311"/>
      <c r="O2" s="311"/>
      <c r="P2" s="311"/>
      <c r="Q2" s="311"/>
      <c r="R2" s="311"/>
      <c r="S2" s="311"/>
      <c r="T2" s="311"/>
      <c r="U2" s="308"/>
      <c r="V2" s="308"/>
      <c r="W2" s="308"/>
      <c r="X2" s="308"/>
      <c r="Y2" s="308"/>
      <c r="Z2" s="308"/>
      <c r="AA2" s="308"/>
      <c r="AB2" s="308"/>
      <c r="AC2" s="308"/>
      <c r="AD2" s="308"/>
      <c r="AE2" s="308"/>
      <c r="AF2" s="308"/>
      <c r="AG2" s="308"/>
      <c r="AH2" s="308"/>
      <c r="AI2" s="308"/>
      <c r="AJ2" s="308"/>
      <c r="AK2" s="308"/>
      <c r="AL2" s="308"/>
      <c r="AM2" s="308"/>
      <c r="AN2" s="308"/>
      <c r="AO2" s="308"/>
      <c r="AP2" s="308"/>
      <c r="AQ2" s="308"/>
      <c r="AR2" s="308"/>
      <c r="AS2" s="308"/>
      <c r="AT2" s="308"/>
      <c r="AU2" s="308"/>
      <c r="AV2" s="308"/>
      <c r="AW2" s="308"/>
      <c r="AX2" s="308"/>
      <c r="AY2" s="308"/>
      <c r="AZ2" s="308"/>
      <c r="BA2" s="308"/>
      <c r="BB2" s="308"/>
      <c r="BC2" s="308"/>
      <c r="BD2" s="308"/>
      <c r="BE2" s="308"/>
      <c r="BF2" s="308"/>
      <c r="BG2" s="308"/>
      <c r="BH2" s="308"/>
      <c r="BI2" s="308"/>
      <c r="BJ2" s="308"/>
      <c r="BK2" s="308"/>
      <c r="BL2" s="308"/>
      <c r="BM2" s="308"/>
      <c r="BN2" s="308"/>
      <c r="BO2" s="308"/>
      <c r="BP2" s="308"/>
      <c r="BQ2" s="308"/>
      <c r="BR2" s="308"/>
      <c r="BS2" s="308"/>
      <c r="BT2" s="308"/>
      <c r="BU2" s="308"/>
      <c r="BV2" s="308"/>
      <c r="BW2" s="308"/>
      <c r="BX2" s="308"/>
      <c r="BY2" s="308"/>
      <c r="BZ2" s="308"/>
      <c r="CA2" s="308"/>
      <c r="CB2" s="308"/>
      <c r="CC2" s="308"/>
      <c r="CD2" s="308"/>
      <c r="CE2" s="308"/>
      <c r="CF2" s="308"/>
      <c r="CG2" s="308"/>
      <c r="CH2" s="308"/>
      <c r="CI2" s="308"/>
      <c r="CJ2" s="308"/>
      <c r="CK2" s="308"/>
      <c r="CL2" s="308"/>
      <c r="CM2" s="308"/>
      <c r="CN2" s="308"/>
      <c r="CO2" s="308"/>
      <c r="CP2" s="308"/>
      <c r="CQ2" s="308"/>
      <c r="CR2" s="308"/>
      <c r="CS2" s="308"/>
      <c r="CT2" s="308"/>
      <c r="CU2" s="308"/>
      <c r="CV2" s="308"/>
      <c r="CW2" s="308"/>
      <c r="CX2" s="308"/>
      <c r="CY2" s="308"/>
      <c r="CZ2" s="308"/>
      <c r="DA2" s="308"/>
      <c r="DB2" s="308"/>
      <c r="DC2" s="308"/>
      <c r="DD2" s="308"/>
      <c r="DE2" s="308"/>
      <c r="DF2" s="308"/>
      <c r="DG2" s="308"/>
      <c r="DH2" s="308"/>
      <c r="DI2" s="308"/>
      <c r="DJ2" s="308"/>
      <c r="DK2" s="308"/>
      <c r="DL2" s="308"/>
      <c r="DM2" s="308"/>
      <c r="DN2" s="308"/>
      <c r="DO2" s="308"/>
      <c r="DP2" s="308"/>
      <c r="DQ2" s="308"/>
      <c r="DR2" s="308"/>
      <c r="DS2" s="308"/>
      <c r="DT2" s="308"/>
      <c r="DU2" s="308"/>
      <c r="DV2" s="308"/>
      <c r="DW2" s="308"/>
      <c r="DX2" s="308"/>
      <c r="DY2" s="308"/>
      <c r="DZ2" s="308"/>
      <c r="EA2" s="308"/>
      <c r="EB2" s="308"/>
      <c r="EC2" s="308"/>
      <c r="ED2" s="308"/>
      <c r="EE2" s="308"/>
      <c r="EF2" s="308"/>
      <c r="EG2" s="308"/>
      <c r="EH2" s="308"/>
      <c r="EI2" s="308"/>
      <c r="EJ2" s="308"/>
      <c r="EK2" s="308"/>
      <c r="EL2" s="308"/>
      <c r="EM2" s="308"/>
      <c r="EN2" s="308"/>
      <c r="EO2" s="308"/>
      <c r="EP2" s="308"/>
      <c r="EQ2" s="308"/>
      <c r="ER2" s="308"/>
      <c r="ES2" s="308"/>
      <c r="ET2" s="308"/>
      <c r="EU2" s="308"/>
      <c r="EV2" s="308"/>
      <c r="EW2" s="308"/>
      <c r="EX2" s="308"/>
      <c r="EY2" s="308"/>
      <c r="EZ2" s="308"/>
      <c r="FA2" s="308"/>
      <c r="FB2" s="308"/>
      <c r="FC2" s="308"/>
      <c r="FD2" s="308"/>
      <c r="FE2" s="308"/>
      <c r="FF2" s="308"/>
      <c r="FG2" s="308"/>
      <c r="FH2" s="308"/>
      <c r="FI2" s="308"/>
      <c r="FJ2" s="308"/>
      <c r="FK2" s="308"/>
      <c r="FL2" s="308"/>
      <c r="FM2" s="308"/>
      <c r="FN2" s="308"/>
      <c r="FO2" s="308"/>
      <c r="FP2" s="308"/>
      <c r="FQ2" s="308"/>
      <c r="FR2" s="308"/>
      <c r="FS2" s="308"/>
      <c r="FT2" s="308"/>
      <c r="FU2" s="308"/>
      <c r="FV2" s="308"/>
      <c r="FW2" s="308"/>
      <c r="FX2" s="308"/>
      <c r="FY2" s="308"/>
      <c r="FZ2" s="308"/>
      <c r="GA2" s="308"/>
      <c r="GB2" s="308"/>
      <c r="GC2" s="308"/>
      <c r="GD2" s="308"/>
      <c r="GE2" s="308"/>
      <c r="GF2" s="308"/>
      <c r="GG2" s="308"/>
      <c r="GH2" s="308"/>
      <c r="GI2" s="308"/>
      <c r="GJ2" s="308"/>
      <c r="GK2" s="308"/>
      <c r="GL2" s="308"/>
      <c r="GM2" s="308"/>
      <c r="GN2" s="308"/>
      <c r="GO2" s="308"/>
      <c r="GP2" s="308"/>
      <c r="GQ2" s="308"/>
      <c r="GR2" s="308"/>
      <c r="GS2" s="308"/>
      <c r="GT2" s="308"/>
      <c r="GU2" s="308"/>
      <c r="GV2" s="308"/>
      <c r="GW2" s="308"/>
      <c r="GX2" s="308"/>
      <c r="GY2" s="308"/>
      <c r="GZ2" s="308"/>
      <c r="HA2" s="308"/>
      <c r="HB2" s="308"/>
      <c r="HC2" s="308"/>
      <c r="HD2" s="308"/>
      <c r="HE2" s="308"/>
      <c r="HF2" s="308"/>
      <c r="HG2" s="308"/>
      <c r="HH2" s="308"/>
      <c r="HI2" s="308"/>
      <c r="HJ2" s="308"/>
      <c r="HK2" s="308"/>
      <c r="HL2" s="308"/>
      <c r="HM2" s="308"/>
      <c r="HN2" s="308"/>
      <c r="HO2" s="308"/>
      <c r="HP2" s="308"/>
      <c r="HQ2" s="308"/>
      <c r="HR2" s="308"/>
      <c r="HS2" s="308"/>
      <c r="HT2" s="308"/>
      <c r="HU2" s="308"/>
      <c r="HV2" s="308"/>
      <c r="HW2" s="308"/>
      <c r="HX2" s="308"/>
      <c r="HY2" s="308"/>
      <c r="HZ2" s="308"/>
      <c r="IA2" s="308"/>
      <c r="IB2" s="308"/>
      <c r="IC2" s="308"/>
      <c r="ID2" s="308"/>
      <c r="IE2" s="308"/>
      <c r="IF2" s="308"/>
      <c r="IG2" s="308"/>
      <c r="IH2" s="308"/>
      <c r="II2" s="308"/>
      <c r="IJ2" s="308"/>
      <c r="IK2" s="308"/>
      <c r="IL2" s="308"/>
      <c r="IM2" s="308"/>
      <c r="IN2" s="308"/>
      <c r="IO2" s="308"/>
    </row>
    <row r="3" spans="1:249" ht="18" customHeight="1" x14ac:dyDescent="0.15">
      <c r="A3" s="316"/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O3" s="317"/>
      <c r="P3" s="317"/>
      <c r="Q3" s="316"/>
      <c r="R3" s="316"/>
      <c r="S3" s="316"/>
      <c r="T3" s="309" t="s">
        <v>140</v>
      </c>
      <c r="U3" s="307"/>
      <c r="V3" s="307"/>
      <c r="W3" s="307"/>
      <c r="X3" s="307"/>
      <c r="Y3" s="307"/>
      <c r="Z3" s="307"/>
      <c r="AA3" s="307"/>
      <c r="AB3" s="307"/>
      <c r="AC3" s="307"/>
      <c r="AD3" s="307"/>
      <c r="AE3" s="307"/>
      <c r="AF3" s="307"/>
      <c r="AG3" s="307"/>
      <c r="AH3" s="307"/>
      <c r="AI3" s="307"/>
      <c r="AJ3" s="307"/>
      <c r="AK3" s="307"/>
      <c r="AL3" s="307"/>
      <c r="AM3" s="307"/>
      <c r="AN3" s="307"/>
      <c r="AO3" s="307"/>
      <c r="AP3" s="307"/>
      <c r="AQ3" s="307"/>
      <c r="AR3" s="307"/>
      <c r="AS3" s="307"/>
      <c r="AT3" s="307"/>
      <c r="AU3" s="307"/>
      <c r="AV3" s="307"/>
      <c r="AW3" s="307"/>
      <c r="AX3" s="307"/>
      <c r="AY3" s="307"/>
      <c r="AZ3" s="307"/>
      <c r="BA3" s="307"/>
      <c r="BB3" s="307"/>
      <c r="BC3" s="307"/>
      <c r="BD3" s="307"/>
      <c r="BE3" s="307"/>
      <c r="BF3" s="307"/>
      <c r="BG3" s="307"/>
      <c r="BH3" s="307"/>
      <c r="BI3" s="307"/>
      <c r="BJ3" s="307"/>
      <c r="BK3" s="307"/>
      <c r="BL3" s="307"/>
      <c r="BM3" s="307"/>
      <c r="BN3" s="307"/>
      <c r="BO3" s="307"/>
      <c r="BP3" s="307"/>
      <c r="BQ3" s="307"/>
      <c r="BR3" s="307"/>
      <c r="BS3" s="307"/>
      <c r="BT3" s="307"/>
      <c r="BU3" s="307"/>
      <c r="BV3" s="307"/>
      <c r="BW3" s="307"/>
      <c r="BX3" s="307"/>
      <c r="BY3" s="307"/>
      <c r="BZ3" s="307"/>
      <c r="CA3" s="307"/>
      <c r="CB3" s="307"/>
      <c r="CC3" s="307"/>
      <c r="CD3" s="307"/>
      <c r="CE3" s="307"/>
      <c r="CF3" s="307"/>
      <c r="CG3" s="307"/>
      <c r="CH3" s="307"/>
      <c r="CI3" s="307"/>
      <c r="CJ3" s="307"/>
      <c r="CK3" s="307"/>
      <c r="CL3" s="307"/>
      <c r="CM3" s="307"/>
      <c r="CN3" s="307"/>
      <c r="CO3" s="307"/>
      <c r="CP3" s="307"/>
      <c r="CQ3" s="307"/>
      <c r="CR3" s="307"/>
      <c r="CS3" s="307"/>
      <c r="CT3" s="307"/>
      <c r="CU3" s="307"/>
      <c r="CV3" s="307"/>
      <c r="CW3" s="307"/>
      <c r="CX3" s="307"/>
      <c r="CY3" s="307"/>
      <c r="CZ3" s="307"/>
      <c r="DA3" s="307"/>
      <c r="DB3" s="307"/>
      <c r="DC3" s="307"/>
      <c r="DD3" s="307"/>
      <c r="DE3" s="307"/>
      <c r="DF3" s="307"/>
      <c r="DG3" s="307"/>
      <c r="DH3" s="307"/>
      <c r="DI3" s="307"/>
      <c r="DJ3" s="307"/>
      <c r="DK3" s="307"/>
      <c r="DL3" s="307"/>
      <c r="DM3" s="307"/>
      <c r="DN3" s="307"/>
      <c r="DO3" s="307"/>
      <c r="DP3" s="307"/>
      <c r="DQ3" s="307"/>
      <c r="DR3" s="307"/>
      <c r="DS3" s="307"/>
      <c r="DT3" s="307"/>
      <c r="DU3" s="307"/>
      <c r="DV3" s="307"/>
      <c r="DW3" s="307"/>
      <c r="DX3" s="307"/>
      <c r="DY3" s="307"/>
      <c r="DZ3" s="307"/>
      <c r="EA3" s="307"/>
      <c r="EB3" s="307"/>
      <c r="EC3" s="307"/>
      <c r="ED3" s="307"/>
      <c r="EE3" s="307"/>
      <c r="EF3" s="307"/>
      <c r="EG3" s="307"/>
      <c r="EH3" s="307"/>
      <c r="EI3" s="307"/>
      <c r="EJ3" s="307"/>
      <c r="EK3" s="307"/>
      <c r="EL3" s="307"/>
      <c r="EM3" s="307"/>
      <c r="EN3" s="307"/>
      <c r="EO3" s="307"/>
      <c r="EP3" s="307"/>
      <c r="EQ3" s="307"/>
      <c r="ER3" s="307"/>
      <c r="ES3" s="307"/>
      <c r="ET3" s="307"/>
      <c r="EU3" s="307"/>
      <c r="EV3" s="307"/>
      <c r="EW3" s="307"/>
      <c r="EX3" s="307"/>
      <c r="EY3" s="307"/>
      <c r="EZ3" s="307"/>
      <c r="FA3" s="307"/>
      <c r="FB3" s="307"/>
      <c r="FC3" s="307"/>
      <c r="FD3" s="307"/>
      <c r="FE3" s="307"/>
      <c r="FF3" s="307"/>
      <c r="FG3" s="307"/>
      <c r="FH3" s="307"/>
      <c r="FI3" s="307"/>
      <c r="FJ3" s="307"/>
      <c r="FK3" s="307"/>
      <c r="FL3" s="307"/>
      <c r="FM3" s="307"/>
      <c r="FN3" s="307"/>
      <c r="FO3" s="307"/>
      <c r="FP3" s="307"/>
      <c r="FQ3" s="307"/>
      <c r="FR3" s="307"/>
      <c r="FS3" s="307"/>
      <c r="FT3" s="307"/>
      <c r="FU3" s="307"/>
      <c r="FV3" s="307"/>
      <c r="FW3" s="307"/>
      <c r="FX3" s="307"/>
      <c r="FY3" s="307"/>
      <c r="FZ3" s="307"/>
      <c r="GA3" s="307"/>
      <c r="GB3" s="307"/>
      <c r="GC3" s="307"/>
      <c r="GD3" s="307"/>
      <c r="GE3" s="307"/>
      <c r="GF3" s="307"/>
      <c r="GG3" s="307"/>
      <c r="GH3" s="307"/>
      <c r="GI3" s="307"/>
      <c r="GJ3" s="307"/>
      <c r="GK3" s="307"/>
      <c r="GL3" s="307"/>
      <c r="GM3" s="307"/>
      <c r="GN3" s="307"/>
      <c r="GO3" s="307"/>
      <c r="GP3" s="307"/>
      <c r="GQ3" s="307"/>
      <c r="GR3" s="307"/>
      <c r="GS3" s="307"/>
      <c r="GT3" s="307"/>
      <c r="GU3" s="307"/>
      <c r="GV3" s="307"/>
      <c r="GW3" s="307"/>
      <c r="GX3" s="307"/>
      <c r="GY3" s="307"/>
      <c r="GZ3" s="307"/>
      <c r="HA3" s="307"/>
      <c r="HB3" s="307"/>
      <c r="HC3" s="307"/>
      <c r="HD3" s="307"/>
      <c r="HE3" s="307"/>
      <c r="HF3" s="307"/>
      <c r="HG3" s="307"/>
      <c r="HH3" s="307"/>
      <c r="HI3" s="307"/>
      <c r="HJ3" s="307"/>
      <c r="HK3" s="307"/>
      <c r="HL3" s="307"/>
      <c r="HM3" s="307"/>
      <c r="HN3" s="307"/>
      <c r="HO3" s="307"/>
      <c r="HP3" s="307"/>
      <c r="HQ3" s="307"/>
      <c r="HR3" s="307"/>
      <c r="HS3" s="307"/>
      <c r="HT3" s="307"/>
      <c r="HU3" s="307"/>
      <c r="HV3" s="307"/>
      <c r="HW3" s="307"/>
      <c r="HX3" s="307"/>
      <c r="HY3" s="307"/>
      <c r="HZ3" s="307"/>
      <c r="IA3" s="307"/>
      <c r="IB3" s="307"/>
      <c r="IC3" s="307"/>
      <c r="ID3" s="307"/>
      <c r="IE3" s="307"/>
      <c r="IF3" s="307"/>
      <c r="IG3" s="307"/>
      <c r="IH3" s="307"/>
      <c r="II3" s="307"/>
      <c r="IJ3" s="307"/>
      <c r="IK3" s="307"/>
      <c r="IL3" s="307"/>
      <c r="IM3" s="307"/>
      <c r="IN3" s="307"/>
      <c r="IO3" s="307"/>
    </row>
    <row r="4" spans="1:249" ht="16.5" customHeight="1" x14ac:dyDescent="0.15">
      <c r="A4" s="320" t="s">
        <v>7</v>
      </c>
      <c r="B4" s="320"/>
      <c r="C4" s="320"/>
      <c r="D4" s="841" t="s">
        <v>59</v>
      </c>
      <c r="E4" s="841" t="s">
        <v>15</v>
      </c>
      <c r="F4" s="841" t="s">
        <v>125</v>
      </c>
      <c r="G4" s="841" t="s">
        <v>475</v>
      </c>
      <c r="H4" s="841" t="s">
        <v>543</v>
      </c>
      <c r="I4" s="841" t="s">
        <v>544</v>
      </c>
      <c r="J4" s="841" t="s">
        <v>46</v>
      </c>
      <c r="K4" s="841" t="s">
        <v>545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253</v>
      </c>
      <c r="R4" s="843" t="s">
        <v>92</v>
      </c>
      <c r="S4" s="843" t="s">
        <v>30</v>
      </c>
      <c r="T4" s="843" t="s">
        <v>546</v>
      </c>
      <c r="U4" s="307"/>
      <c r="V4" s="307"/>
      <c r="W4" s="307"/>
      <c r="X4" s="307"/>
      <c r="Y4" s="307"/>
      <c r="Z4" s="307"/>
      <c r="AA4" s="307"/>
      <c r="AB4" s="307"/>
      <c r="AC4" s="307"/>
      <c r="AD4" s="307"/>
      <c r="AE4" s="307"/>
      <c r="AF4" s="307"/>
      <c r="AG4" s="307"/>
      <c r="AH4" s="307"/>
      <c r="AI4" s="307"/>
      <c r="AJ4" s="307"/>
      <c r="AK4" s="307"/>
      <c r="AL4" s="307"/>
      <c r="AM4" s="307"/>
      <c r="AN4" s="307"/>
      <c r="AO4" s="307"/>
      <c r="AP4" s="307"/>
      <c r="AQ4" s="307"/>
      <c r="AR4" s="307"/>
      <c r="AS4" s="307"/>
      <c r="AT4" s="307"/>
      <c r="AU4" s="307"/>
      <c r="AV4" s="307"/>
      <c r="AW4" s="307"/>
      <c r="AX4" s="307"/>
      <c r="AY4" s="307"/>
      <c r="AZ4" s="307"/>
      <c r="BA4" s="307"/>
      <c r="BB4" s="307"/>
      <c r="BC4" s="307"/>
      <c r="BD4" s="307"/>
      <c r="BE4" s="307"/>
      <c r="BF4" s="307"/>
      <c r="BG4" s="307"/>
      <c r="BH4" s="307"/>
      <c r="BI4" s="307"/>
      <c r="BJ4" s="307"/>
      <c r="BK4" s="307"/>
      <c r="BL4" s="307"/>
      <c r="BM4" s="307"/>
      <c r="BN4" s="307"/>
      <c r="BO4" s="307"/>
      <c r="BP4" s="307"/>
      <c r="BQ4" s="307"/>
      <c r="BR4" s="307"/>
      <c r="BS4" s="307"/>
      <c r="BT4" s="307"/>
      <c r="BU4" s="307"/>
      <c r="BV4" s="307"/>
      <c r="BW4" s="307"/>
      <c r="BX4" s="307"/>
      <c r="BY4" s="307"/>
      <c r="BZ4" s="307"/>
      <c r="CA4" s="307"/>
      <c r="CB4" s="307"/>
      <c r="CC4" s="307"/>
      <c r="CD4" s="307"/>
      <c r="CE4" s="307"/>
      <c r="CF4" s="307"/>
      <c r="CG4" s="307"/>
      <c r="CH4" s="307"/>
      <c r="CI4" s="307"/>
      <c r="CJ4" s="307"/>
      <c r="CK4" s="307"/>
      <c r="CL4" s="307"/>
      <c r="CM4" s="307"/>
      <c r="CN4" s="307"/>
      <c r="CO4" s="307"/>
      <c r="CP4" s="307"/>
      <c r="CQ4" s="307"/>
      <c r="CR4" s="307"/>
      <c r="CS4" s="307"/>
      <c r="CT4" s="307"/>
      <c r="CU4" s="307"/>
      <c r="CV4" s="307"/>
      <c r="CW4" s="307"/>
      <c r="CX4" s="307"/>
      <c r="CY4" s="307"/>
      <c r="CZ4" s="307"/>
      <c r="DA4" s="307"/>
      <c r="DB4" s="307"/>
      <c r="DC4" s="307"/>
      <c r="DD4" s="307"/>
      <c r="DE4" s="307"/>
      <c r="DF4" s="307"/>
      <c r="DG4" s="307"/>
      <c r="DH4" s="307"/>
      <c r="DI4" s="307"/>
      <c r="DJ4" s="307"/>
      <c r="DK4" s="307"/>
      <c r="DL4" s="307"/>
      <c r="DM4" s="307"/>
      <c r="DN4" s="307"/>
      <c r="DO4" s="307"/>
      <c r="DP4" s="307"/>
      <c r="DQ4" s="307"/>
      <c r="DR4" s="307"/>
      <c r="DS4" s="307"/>
      <c r="DT4" s="307"/>
      <c r="DU4" s="307"/>
      <c r="DV4" s="307"/>
      <c r="DW4" s="307"/>
      <c r="DX4" s="307"/>
      <c r="DY4" s="307"/>
      <c r="DZ4" s="307"/>
      <c r="EA4" s="307"/>
      <c r="EB4" s="307"/>
      <c r="EC4" s="307"/>
      <c r="ED4" s="307"/>
      <c r="EE4" s="307"/>
      <c r="EF4" s="307"/>
      <c r="EG4" s="307"/>
      <c r="EH4" s="307"/>
      <c r="EI4" s="307"/>
      <c r="EJ4" s="307"/>
      <c r="EK4" s="307"/>
      <c r="EL4" s="307"/>
      <c r="EM4" s="307"/>
      <c r="EN4" s="307"/>
      <c r="EO4" s="307"/>
      <c r="EP4" s="307"/>
      <c r="EQ4" s="307"/>
      <c r="ER4" s="307"/>
      <c r="ES4" s="307"/>
      <c r="ET4" s="307"/>
      <c r="EU4" s="307"/>
      <c r="EV4" s="307"/>
      <c r="EW4" s="307"/>
      <c r="EX4" s="307"/>
      <c r="EY4" s="307"/>
      <c r="EZ4" s="307"/>
      <c r="FA4" s="307"/>
      <c r="FB4" s="307"/>
      <c r="FC4" s="307"/>
      <c r="FD4" s="307"/>
      <c r="FE4" s="307"/>
      <c r="FF4" s="307"/>
      <c r="FG4" s="307"/>
      <c r="FH4" s="307"/>
      <c r="FI4" s="307"/>
      <c r="FJ4" s="307"/>
      <c r="FK4" s="307"/>
      <c r="FL4" s="307"/>
      <c r="FM4" s="307"/>
      <c r="FN4" s="307"/>
      <c r="FO4" s="307"/>
      <c r="FP4" s="307"/>
      <c r="FQ4" s="307"/>
      <c r="FR4" s="307"/>
      <c r="FS4" s="307"/>
      <c r="FT4" s="307"/>
      <c r="FU4" s="307"/>
      <c r="FV4" s="307"/>
      <c r="FW4" s="307"/>
      <c r="FX4" s="307"/>
      <c r="FY4" s="307"/>
      <c r="FZ4" s="307"/>
      <c r="GA4" s="307"/>
      <c r="GB4" s="307"/>
      <c r="GC4" s="307"/>
      <c r="GD4" s="307"/>
      <c r="GE4" s="307"/>
      <c r="GF4" s="307"/>
      <c r="GG4" s="307"/>
      <c r="GH4" s="307"/>
      <c r="GI4" s="307"/>
      <c r="GJ4" s="307"/>
      <c r="GK4" s="307"/>
      <c r="GL4" s="307"/>
      <c r="GM4" s="307"/>
      <c r="GN4" s="307"/>
      <c r="GO4" s="307"/>
      <c r="GP4" s="307"/>
      <c r="GQ4" s="307"/>
      <c r="GR4" s="307"/>
      <c r="GS4" s="307"/>
      <c r="GT4" s="307"/>
      <c r="GU4" s="307"/>
      <c r="GV4" s="307"/>
      <c r="GW4" s="307"/>
      <c r="GX4" s="307"/>
      <c r="GY4" s="307"/>
      <c r="GZ4" s="307"/>
      <c r="HA4" s="307"/>
      <c r="HB4" s="307"/>
      <c r="HC4" s="307"/>
      <c r="HD4" s="307"/>
      <c r="HE4" s="307"/>
      <c r="HF4" s="307"/>
      <c r="HG4" s="307"/>
      <c r="HH4" s="307"/>
      <c r="HI4" s="307"/>
      <c r="HJ4" s="307"/>
      <c r="HK4" s="307"/>
      <c r="HL4" s="307"/>
      <c r="HM4" s="307"/>
      <c r="HN4" s="307"/>
      <c r="HO4" s="307"/>
      <c r="HP4" s="307"/>
      <c r="HQ4" s="307"/>
      <c r="HR4" s="307"/>
      <c r="HS4" s="307"/>
      <c r="HT4" s="307"/>
      <c r="HU4" s="307"/>
      <c r="HV4" s="307"/>
      <c r="HW4" s="307"/>
      <c r="HX4" s="307"/>
      <c r="HY4" s="307"/>
      <c r="HZ4" s="307"/>
      <c r="IA4" s="307"/>
      <c r="IB4" s="307"/>
      <c r="IC4" s="307"/>
      <c r="ID4" s="307"/>
      <c r="IE4" s="307"/>
      <c r="IF4" s="307"/>
      <c r="IG4" s="307"/>
      <c r="IH4" s="307"/>
      <c r="II4" s="307"/>
      <c r="IJ4" s="307"/>
      <c r="IK4" s="307"/>
      <c r="IL4" s="307"/>
      <c r="IM4" s="307"/>
      <c r="IN4" s="307"/>
      <c r="IO4" s="307"/>
    </row>
    <row r="5" spans="1:249" ht="19.5" customHeight="1" x14ac:dyDescent="0.15">
      <c r="A5" s="322" t="s">
        <v>51</v>
      </c>
      <c r="B5" s="322" t="s">
        <v>100</v>
      </c>
      <c r="C5" s="322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307"/>
      <c r="V5" s="307"/>
      <c r="W5" s="307"/>
      <c r="X5" s="307"/>
      <c r="Y5" s="307"/>
      <c r="Z5" s="307"/>
      <c r="AA5" s="307"/>
      <c r="AB5" s="307"/>
      <c r="AC5" s="307"/>
      <c r="AD5" s="307"/>
      <c r="AE5" s="307"/>
      <c r="AF5" s="307"/>
      <c r="AG5" s="307"/>
      <c r="AH5" s="307"/>
      <c r="AI5" s="307"/>
      <c r="AJ5" s="307"/>
      <c r="AK5" s="307"/>
      <c r="AL5" s="307"/>
      <c r="AM5" s="307"/>
      <c r="AN5" s="307"/>
      <c r="AO5" s="307"/>
      <c r="AP5" s="307"/>
      <c r="AQ5" s="307"/>
      <c r="AR5" s="307"/>
      <c r="AS5" s="307"/>
      <c r="AT5" s="307"/>
      <c r="AU5" s="307"/>
      <c r="AV5" s="307"/>
      <c r="AW5" s="307"/>
      <c r="AX5" s="307"/>
      <c r="AY5" s="307"/>
      <c r="AZ5" s="307"/>
      <c r="BA5" s="307"/>
      <c r="BB5" s="307"/>
      <c r="BC5" s="307"/>
      <c r="BD5" s="307"/>
      <c r="BE5" s="307"/>
      <c r="BF5" s="307"/>
      <c r="BG5" s="307"/>
      <c r="BH5" s="307"/>
      <c r="BI5" s="307"/>
      <c r="BJ5" s="307"/>
      <c r="BK5" s="307"/>
      <c r="BL5" s="307"/>
      <c r="BM5" s="307"/>
      <c r="BN5" s="307"/>
      <c r="BO5" s="307"/>
      <c r="BP5" s="307"/>
      <c r="BQ5" s="307"/>
      <c r="BR5" s="307"/>
      <c r="BS5" s="307"/>
      <c r="BT5" s="307"/>
      <c r="BU5" s="307"/>
      <c r="BV5" s="307"/>
      <c r="BW5" s="307"/>
      <c r="BX5" s="307"/>
      <c r="BY5" s="307"/>
      <c r="BZ5" s="307"/>
      <c r="CA5" s="307"/>
      <c r="CB5" s="307"/>
      <c r="CC5" s="307"/>
      <c r="CD5" s="307"/>
      <c r="CE5" s="307"/>
      <c r="CF5" s="307"/>
      <c r="CG5" s="307"/>
      <c r="CH5" s="307"/>
      <c r="CI5" s="307"/>
      <c r="CJ5" s="307"/>
      <c r="CK5" s="307"/>
      <c r="CL5" s="307"/>
      <c r="CM5" s="307"/>
      <c r="CN5" s="307"/>
      <c r="CO5" s="307"/>
      <c r="CP5" s="307"/>
      <c r="CQ5" s="307"/>
      <c r="CR5" s="307"/>
      <c r="CS5" s="307"/>
      <c r="CT5" s="307"/>
      <c r="CU5" s="307"/>
      <c r="CV5" s="307"/>
      <c r="CW5" s="307"/>
      <c r="CX5" s="307"/>
      <c r="CY5" s="307"/>
      <c r="CZ5" s="307"/>
      <c r="DA5" s="307"/>
      <c r="DB5" s="307"/>
      <c r="DC5" s="307"/>
      <c r="DD5" s="307"/>
      <c r="DE5" s="307"/>
      <c r="DF5" s="307"/>
      <c r="DG5" s="307"/>
      <c r="DH5" s="307"/>
      <c r="DI5" s="307"/>
      <c r="DJ5" s="307"/>
      <c r="DK5" s="307"/>
      <c r="DL5" s="307"/>
      <c r="DM5" s="307"/>
      <c r="DN5" s="307"/>
      <c r="DO5" s="307"/>
      <c r="DP5" s="307"/>
      <c r="DQ5" s="307"/>
      <c r="DR5" s="307"/>
      <c r="DS5" s="307"/>
      <c r="DT5" s="307"/>
      <c r="DU5" s="307"/>
      <c r="DV5" s="307"/>
      <c r="DW5" s="307"/>
      <c r="DX5" s="307"/>
      <c r="DY5" s="307"/>
      <c r="DZ5" s="307"/>
      <c r="EA5" s="307"/>
      <c r="EB5" s="307"/>
      <c r="EC5" s="307"/>
      <c r="ED5" s="307"/>
      <c r="EE5" s="307"/>
      <c r="EF5" s="307"/>
      <c r="EG5" s="307"/>
      <c r="EH5" s="307"/>
      <c r="EI5" s="307"/>
      <c r="EJ5" s="307"/>
      <c r="EK5" s="307"/>
      <c r="EL5" s="307"/>
      <c r="EM5" s="307"/>
      <c r="EN5" s="307"/>
      <c r="EO5" s="307"/>
      <c r="EP5" s="307"/>
      <c r="EQ5" s="307"/>
      <c r="ER5" s="307"/>
      <c r="ES5" s="307"/>
      <c r="ET5" s="307"/>
      <c r="EU5" s="307"/>
      <c r="EV5" s="307"/>
      <c r="EW5" s="307"/>
      <c r="EX5" s="307"/>
      <c r="EY5" s="307"/>
      <c r="EZ5" s="307"/>
      <c r="FA5" s="307"/>
      <c r="FB5" s="307"/>
      <c r="FC5" s="307"/>
      <c r="FD5" s="307"/>
      <c r="FE5" s="307"/>
      <c r="FF5" s="307"/>
      <c r="FG5" s="307"/>
      <c r="FH5" s="307"/>
      <c r="FI5" s="307"/>
      <c r="FJ5" s="307"/>
      <c r="FK5" s="307"/>
      <c r="FL5" s="307"/>
      <c r="FM5" s="307"/>
      <c r="FN5" s="307"/>
      <c r="FO5" s="307"/>
      <c r="FP5" s="307"/>
      <c r="FQ5" s="307"/>
      <c r="FR5" s="307"/>
      <c r="FS5" s="307"/>
      <c r="FT5" s="307"/>
      <c r="FU5" s="307"/>
      <c r="FV5" s="307"/>
      <c r="FW5" s="307"/>
      <c r="FX5" s="307"/>
      <c r="FY5" s="307"/>
      <c r="FZ5" s="307"/>
      <c r="GA5" s="307"/>
      <c r="GB5" s="307"/>
      <c r="GC5" s="307"/>
      <c r="GD5" s="307"/>
      <c r="GE5" s="307"/>
      <c r="GF5" s="307"/>
      <c r="GG5" s="307"/>
      <c r="GH5" s="307"/>
      <c r="GI5" s="307"/>
      <c r="GJ5" s="307"/>
      <c r="GK5" s="307"/>
      <c r="GL5" s="307"/>
      <c r="GM5" s="307"/>
      <c r="GN5" s="307"/>
      <c r="GO5" s="307"/>
      <c r="GP5" s="307"/>
      <c r="GQ5" s="307"/>
      <c r="GR5" s="307"/>
      <c r="GS5" s="307"/>
      <c r="GT5" s="307"/>
      <c r="GU5" s="307"/>
      <c r="GV5" s="307"/>
      <c r="GW5" s="307"/>
      <c r="GX5" s="307"/>
      <c r="GY5" s="307"/>
      <c r="GZ5" s="307"/>
      <c r="HA5" s="307"/>
      <c r="HB5" s="307"/>
      <c r="HC5" s="307"/>
      <c r="HD5" s="307"/>
      <c r="HE5" s="307"/>
      <c r="HF5" s="307"/>
      <c r="HG5" s="307"/>
      <c r="HH5" s="307"/>
      <c r="HI5" s="307"/>
      <c r="HJ5" s="307"/>
      <c r="HK5" s="307"/>
      <c r="HL5" s="307"/>
      <c r="HM5" s="307"/>
      <c r="HN5" s="307"/>
      <c r="HO5" s="307"/>
      <c r="HP5" s="307"/>
      <c r="HQ5" s="307"/>
      <c r="HR5" s="307"/>
      <c r="HS5" s="307"/>
      <c r="HT5" s="307"/>
      <c r="HU5" s="307"/>
      <c r="HV5" s="307"/>
      <c r="HW5" s="307"/>
      <c r="HX5" s="307"/>
      <c r="HY5" s="307"/>
      <c r="HZ5" s="307"/>
      <c r="IA5" s="307"/>
      <c r="IB5" s="307"/>
      <c r="IC5" s="307"/>
      <c r="ID5" s="307"/>
      <c r="IE5" s="307"/>
      <c r="IF5" s="307"/>
      <c r="IG5" s="307"/>
      <c r="IH5" s="307"/>
      <c r="II5" s="307"/>
      <c r="IJ5" s="307"/>
      <c r="IK5" s="307"/>
      <c r="IL5" s="307"/>
      <c r="IM5" s="307"/>
      <c r="IN5" s="307"/>
      <c r="IO5" s="307"/>
    </row>
    <row r="6" spans="1:249" ht="18" customHeight="1" x14ac:dyDescent="0.15">
      <c r="A6" s="321" t="s">
        <v>16</v>
      </c>
      <c r="B6" s="321" t="s">
        <v>16</v>
      </c>
      <c r="C6" s="321" t="s">
        <v>16</v>
      </c>
      <c r="D6" s="321" t="s">
        <v>16</v>
      </c>
      <c r="E6" s="323">
        <v>1</v>
      </c>
      <c r="F6" s="323">
        <v>2</v>
      </c>
      <c r="G6" s="323">
        <v>3</v>
      </c>
      <c r="H6" s="323">
        <v>4</v>
      </c>
      <c r="I6" s="323">
        <v>5</v>
      </c>
      <c r="J6" s="323">
        <v>6</v>
      </c>
      <c r="K6" s="323">
        <v>7</v>
      </c>
      <c r="L6" s="323">
        <v>8</v>
      </c>
      <c r="M6" s="323">
        <v>9</v>
      </c>
      <c r="N6" s="323">
        <v>10</v>
      </c>
      <c r="O6" s="323">
        <v>11</v>
      </c>
      <c r="P6" s="323">
        <v>12</v>
      </c>
      <c r="Q6" s="323">
        <v>13</v>
      </c>
      <c r="R6" s="323">
        <v>14</v>
      </c>
      <c r="S6" s="323">
        <v>15</v>
      </c>
      <c r="T6" s="323">
        <v>16</v>
      </c>
      <c r="U6" s="318"/>
      <c r="V6" s="318"/>
      <c r="W6" s="318"/>
      <c r="X6" s="318"/>
      <c r="Y6" s="318"/>
      <c r="Z6" s="318"/>
      <c r="AA6" s="318"/>
      <c r="AB6" s="318"/>
      <c r="AC6" s="318"/>
      <c r="AD6" s="318"/>
      <c r="AE6" s="318"/>
      <c r="AF6" s="318"/>
      <c r="AG6" s="318"/>
      <c r="AH6" s="318"/>
      <c r="AI6" s="318"/>
      <c r="AJ6" s="318"/>
      <c r="AK6" s="318"/>
      <c r="AL6" s="318"/>
      <c r="AM6" s="318"/>
      <c r="AN6" s="318"/>
      <c r="AO6" s="318"/>
      <c r="AP6" s="318"/>
      <c r="AQ6" s="318"/>
      <c r="AR6" s="318"/>
      <c r="AS6" s="318"/>
      <c r="AT6" s="318"/>
      <c r="AU6" s="318"/>
      <c r="AV6" s="318"/>
      <c r="AW6" s="318"/>
      <c r="AX6" s="318"/>
      <c r="AY6" s="318"/>
      <c r="AZ6" s="318"/>
      <c r="BA6" s="318"/>
      <c r="BB6" s="318"/>
      <c r="BC6" s="318"/>
      <c r="BD6" s="318"/>
      <c r="BE6" s="318"/>
      <c r="BF6" s="318"/>
      <c r="BG6" s="318"/>
      <c r="BH6" s="318"/>
      <c r="BI6" s="318"/>
      <c r="BJ6" s="318"/>
      <c r="BK6" s="318"/>
      <c r="BL6" s="318"/>
      <c r="BM6" s="318"/>
      <c r="BN6" s="318"/>
      <c r="BO6" s="318"/>
      <c r="BP6" s="318"/>
      <c r="BQ6" s="318"/>
      <c r="BR6" s="318"/>
      <c r="BS6" s="318"/>
      <c r="BT6" s="318"/>
      <c r="BU6" s="318"/>
      <c r="BV6" s="318"/>
      <c r="BW6" s="318"/>
      <c r="BX6" s="318"/>
      <c r="BY6" s="318"/>
      <c r="BZ6" s="318"/>
      <c r="CA6" s="318"/>
      <c r="CB6" s="318"/>
      <c r="CC6" s="318"/>
      <c r="CD6" s="318"/>
      <c r="CE6" s="318"/>
      <c r="CF6" s="318"/>
      <c r="CG6" s="318"/>
      <c r="CH6" s="318"/>
      <c r="CI6" s="318"/>
      <c r="CJ6" s="318"/>
      <c r="CK6" s="318"/>
      <c r="CL6" s="318"/>
      <c r="CM6" s="318"/>
      <c r="CN6" s="318"/>
      <c r="CO6" s="318"/>
      <c r="CP6" s="318"/>
      <c r="CQ6" s="318"/>
      <c r="CR6" s="318"/>
      <c r="CS6" s="318"/>
      <c r="CT6" s="318"/>
      <c r="CU6" s="318"/>
      <c r="CV6" s="318"/>
      <c r="CW6" s="318"/>
      <c r="CX6" s="318"/>
      <c r="CY6" s="318"/>
      <c r="CZ6" s="318"/>
      <c r="DA6" s="318"/>
      <c r="DB6" s="318"/>
      <c r="DC6" s="318"/>
      <c r="DD6" s="318"/>
      <c r="DE6" s="318"/>
      <c r="DF6" s="318"/>
      <c r="DG6" s="318"/>
      <c r="DH6" s="318"/>
      <c r="DI6" s="318"/>
      <c r="DJ6" s="318"/>
      <c r="DK6" s="318"/>
      <c r="DL6" s="318"/>
      <c r="DM6" s="318"/>
      <c r="DN6" s="318"/>
      <c r="DO6" s="318"/>
      <c r="DP6" s="318"/>
      <c r="DQ6" s="318"/>
      <c r="DR6" s="318"/>
      <c r="DS6" s="318"/>
      <c r="DT6" s="318"/>
      <c r="DU6" s="318"/>
      <c r="DV6" s="318"/>
      <c r="DW6" s="318"/>
      <c r="DX6" s="318"/>
      <c r="DY6" s="318"/>
      <c r="DZ6" s="318"/>
      <c r="EA6" s="318"/>
      <c r="EB6" s="318"/>
      <c r="EC6" s="318"/>
      <c r="ED6" s="318"/>
      <c r="EE6" s="318"/>
      <c r="EF6" s="318"/>
      <c r="EG6" s="318"/>
      <c r="EH6" s="318"/>
      <c r="EI6" s="318"/>
      <c r="EJ6" s="318"/>
      <c r="EK6" s="318"/>
      <c r="EL6" s="318"/>
      <c r="EM6" s="318"/>
      <c r="EN6" s="318"/>
      <c r="EO6" s="318"/>
      <c r="EP6" s="318"/>
      <c r="EQ6" s="318"/>
      <c r="ER6" s="318"/>
      <c r="ES6" s="318"/>
      <c r="ET6" s="318"/>
      <c r="EU6" s="318"/>
      <c r="EV6" s="318"/>
      <c r="EW6" s="318"/>
      <c r="EX6" s="318"/>
      <c r="EY6" s="318"/>
      <c r="EZ6" s="318"/>
      <c r="FA6" s="318"/>
      <c r="FB6" s="318"/>
      <c r="FC6" s="318"/>
      <c r="FD6" s="318"/>
      <c r="FE6" s="318"/>
      <c r="FF6" s="318"/>
      <c r="FG6" s="318"/>
      <c r="FH6" s="318"/>
      <c r="FI6" s="318"/>
      <c r="FJ6" s="318"/>
      <c r="FK6" s="318"/>
      <c r="FL6" s="318"/>
      <c r="FM6" s="318"/>
      <c r="FN6" s="318"/>
      <c r="FO6" s="318"/>
      <c r="FP6" s="318"/>
      <c r="FQ6" s="318"/>
      <c r="FR6" s="318"/>
      <c r="FS6" s="318"/>
      <c r="FT6" s="318"/>
      <c r="FU6" s="318"/>
      <c r="FV6" s="318"/>
      <c r="FW6" s="318"/>
      <c r="FX6" s="318"/>
      <c r="FY6" s="318"/>
      <c r="FZ6" s="318"/>
      <c r="GA6" s="318"/>
      <c r="GB6" s="318"/>
      <c r="GC6" s="318"/>
      <c r="GD6" s="318"/>
      <c r="GE6" s="318"/>
      <c r="GF6" s="318"/>
      <c r="GG6" s="318"/>
      <c r="GH6" s="318"/>
      <c r="GI6" s="318"/>
      <c r="GJ6" s="318"/>
      <c r="GK6" s="318"/>
      <c r="GL6" s="318"/>
      <c r="GM6" s="318"/>
      <c r="GN6" s="318"/>
      <c r="GO6" s="318"/>
      <c r="GP6" s="318"/>
      <c r="GQ6" s="318"/>
      <c r="GR6" s="318"/>
      <c r="GS6" s="318"/>
      <c r="GT6" s="318"/>
      <c r="GU6" s="318"/>
      <c r="GV6" s="318"/>
      <c r="GW6" s="318"/>
      <c r="GX6" s="318"/>
      <c r="GY6" s="318"/>
      <c r="GZ6" s="318"/>
      <c r="HA6" s="318"/>
      <c r="HB6" s="318"/>
      <c r="HC6" s="318"/>
      <c r="HD6" s="318"/>
      <c r="HE6" s="318"/>
      <c r="HF6" s="318"/>
      <c r="HG6" s="318"/>
      <c r="HH6" s="318"/>
      <c r="HI6" s="318"/>
      <c r="HJ6" s="318"/>
      <c r="HK6" s="318"/>
      <c r="HL6" s="318"/>
      <c r="HM6" s="318"/>
      <c r="HN6" s="318"/>
      <c r="HO6" s="318"/>
      <c r="HP6" s="318"/>
      <c r="HQ6" s="318"/>
      <c r="HR6" s="318"/>
      <c r="HS6" s="318"/>
      <c r="HT6" s="318"/>
      <c r="HU6" s="318"/>
      <c r="HV6" s="318"/>
      <c r="HW6" s="318"/>
      <c r="HX6" s="318"/>
      <c r="HY6" s="318"/>
      <c r="HZ6" s="318"/>
      <c r="IA6" s="318"/>
      <c r="IB6" s="318"/>
      <c r="IC6" s="318"/>
      <c r="ID6" s="318"/>
      <c r="IE6" s="318"/>
      <c r="IF6" s="318"/>
      <c r="IG6" s="318"/>
      <c r="IH6" s="318"/>
      <c r="II6" s="318"/>
      <c r="IJ6" s="318"/>
      <c r="IK6" s="318"/>
      <c r="IL6" s="318"/>
      <c r="IM6" s="318"/>
      <c r="IN6" s="318"/>
      <c r="IO6" s="318"/>
    </row>
    <row r="7" spans="1:249" s="319" customFormat="1" ht="20.25" customHeight="1" x14ac:dyDescent="0.15">
      <c r="A7" s="273"/>
      <c r="B7" s="273"/>
      <c r="C7" s="273"/>
      <c r="D7" s="275"/>
      <c r="E7" s="255"/>
      <c r="F7" s="255"/>
      <c r="G7" s="255"/>
      <c r="H7" s="255"/>
      <c r="I7" s="255"/>
      <c r="J7" s="255"/>
      <c r="K7" s="255"/>
      <c r="L7" s="255"/>
      <c r="M7" s="255"/>
      <c r="N7" s="255"/>
      <c r="O7" s="255"/>
      <c r="P7" s="255"/>
      <c r="Q7" s="255"/>
      <c r="R7" s="255"/>
      <c r="S7" s="255"/>
      <c r="T7" s="255"/>
      <c r="U7" s="307"/>
      <c r="V7" s="307"/>
      <c r="W7" s="307"/>
      <c r="X7" s="307"/>
      <c r="Y7" s="307"/>
      <c r="Z7" s="307"/>
      <c r="AA7" s="307"/>
      <c r="AB7" s="307"/>
      <c r="AC7" s="307"/>
      <c r="AD7" s="307"/>
      <c r="AE7" s="307"/>
      <c r="AF7" s="307"/>
      <c r="AG7" s="307"/>
      <c r="AH7" s="307"/>
      <c r="AI7" s="307"/>
      <c r="AJ7" s="307"/>
      <c r="AK7" s="307"/>
      <c r="AL7" s="307"/>
      <c r="AM7" s="307"/>
      <c r="AN7" s="307"/>
      <c r="AO7" s="307"/>
      <c r="AP7" s="307"/>
      <c r="AQ7" s="307"/>
      <c r="AR7" s="307"/>
      <c r="AS7" s="307"/>
      <c r="AT7" s="307"/>
      <c r="AU7" s="307"/>
      <c r="AV7" s="307"/>
      <c r="AW7" s="307"/>
      <c r="AX7" s="307"/>
      <c r="AY7" s="307"/>
      <c r="AZ7" s="307"/>
      <c r="BA7" s="307"/>
      <c r="BB7" s="307"/>
      <c r="BC7" s="307"/>
      <c r="BD7" s="307"/>
      <c r="BE7" s="307"/>
      <c r="BF7" s="307"/>
      <c r="BG7" s="307"/>
      <c r="BH7" s="307"/>
      <c r="BI7" s="307"/>
      <c r="BJ7" s="307"/>
      <c r="BK7" s="307"/>
      <c r="BL7" s="307"/>
      <c r="BM7" s="307"/>
      <c r="BN7" s="307"/>
      <c r="BO7" s="307"/>
      <c r="BP7" s="307"/>
      <c r="BQ7" s="307"/>
      <c r="BR7" s="307"/>
      <c r="BS7" s="307"/>
      <c r="BT7" s="307"/>
      <c r="BU7" s="307"/>
      <c r="BV7" s="307"/>
      <c r="BW7" s="307"/>
      <c r="BX7" s="307"/>
      <c r="BY7" s="307"/>
      <c r="BZ7" s="307"/>
      <c r="CA7" s="307"/>
      <c r="CB7" s="307"/>
      <c r="CC7" s="307"/>
      <c r="CD7" s="307"/>
      <c r="CE7" s="307"/>
      <c r="CF7" s="307"/>
      <c r="CG7" s="307"/>
      <c r="CH7" s="307"/>
      <c r="CI7" s="307"/>
      <c r="CJ7" s="307"/>
      <c r="CK7" s="307"/>
      <c r="CL7" s="307"/>
      <c r="CM7" s="307"/>
      <c r="CN7" s="307"/>
      <c r="CO7" s="307"/>
      <c r="CP7" s="307"/>
      <c r="CQ7" s="307"/>
      <c r="CR7" s="307"/>
      <c r="CS7" s="307"/>
      <c r="CT7" s="307"/>
      <c r="CU7" s="307"/>
      <c r="CV7" s="307"/>
      <c r="CW7" s="307"/>
      <c r="CX7" s="307"/>
      <c r="CY7" s="307"/>
      <c r="CZ7" s="307"/>
      <c r="DA7" s="307"/>
      <c r="DB7" s="307"/>
      <c r="DC7" s="307"/>
      <c r="DD7" s="307"/>
      <c r="DE7" s="307"/>
      <c r="DF7" s="307"/>
      <c r="DG7" s="307"/>
      <c r="DH7" s="307"/>
      <c r="DI7" s="307"/>
      <c r="DJ7" s="307"/>
      <c r="DK7" s="307"/>
      <c r="DL7" s="307"/>
      <c r="DM7" s="307"/>
      <c r="DN7" s="307"/>
      <c r="DO7" s="307"/>
      <c r="DP7" s="307"/>
      <c r="DQ7" s="307"/>
      <c r="DR7" s="307"/>
      <c r="DS7" s="307"/>
      <c r="DT7" s="307"/>
      <c r="DU7" s="307"/>
      <c r="DV7" s="307"/>
      <c r="DW7" s="307"/>
      <c r="DX7" s="307"/>
      <c r="DY7" s="307"/>
      <c r="DZ7" s="307"/>
      <c r="EA7" s="307"/>
      <c r="EB7" s="307"/>
      <c r="EC7" s="307"/>
      <c r="ED7" s="307"/>
      <c r="EE7" s="307"/>
      <c r="EF7" s="307"/>
      <c r="EG7" s="307"/>
      <c r="EH7" s="307"/>
      <c r="EI7" s="307"/>
      <c r="EJ7" s="307"/>
      <c r="EK7" s="307"/>
      <c r="EL7" s="307"/>
      <c r="EM7" s="307"/>
      <c r="EN7" s="307"/>
      <c r="EO7" s="307"/>
      <c r="EP7" s="307"/>
      <c r="EQ7" s="307"/>
      <c r="ER7" s="307"/>
      <c r="ES7" s="307"/>
      <c r="ET7" s="307"/>
      <c r="EU7" s="307"/>
      <c r="EV7" s="307"/>
      <c r="EW7" s="307"/>
      <c r="EX7" s="307"/>
      <c r="EY7" s="307"/>
      <c r="EZ7" s="307"/>
      <c r="FA7" s="307"/>
      <c r="FB7" s="307"/>
      <c r="FC7" s="307"/>
      <c r="FD7" s="307"/>
      <c r="FE7" s="307"/>
      <c r="FF7" s="307"/>
      <c r="FG7" s="307"/>
      <c r="FH7" s="307"/>
      <c r="FI7" s="307"/>
      <c r="FJ7" s="307"/>
      <c r="FK7" s="307"/>
      <c r="FL7" s="307"/>
      <c r="FM7" s="307"/>
      <c r="FN7" s="307"/>
      <c r="FO7" s="307"/>
      <c r="FP7" s="307"/>
      <c r="FQ7" s="307"/>
      <c r="FR7" s="307"/>
      <c r="FS7" s="307"/>
      <c r="FT7" s="307"/>
      <c r="FU7" s="307"/>
      <c r="FV7" s="307"/>
      <c r="FW7" s="307"/>
      <c r="FX7" s="307"/>
      <c r="FY7" s="307"/>
      <c r="FZ7" s="307"/>
      <c r="GA7" s="307"/>
      <c r="GB7" s="307"/>
      <c r="GC7" s="307"/>
      <c r="GD7" s="307"/>
      <c r="GE7" s="307"/>
      <c r="GF7" s="307"/>
      <c r="GG7" s="307"/>
      <c r="GH7" s="307"/>
      <c r="GI7" s="307"/>
      <c r="GJ7" s="307"/>
      <c r="GK7" s="307"/>
      <c r="GL7" s="307"/>
      <c r="GM7" s="307"/>
      <c r="GN7" s="307"/>
      <c r="GO7" s="307"/>
      <c r="GP7" s="307"/>
      <c r="GQ7" s="307"/>
      <c r="GR7" s="307"/>
      <c r="GS7" s="307"/>
      <c r="GT7" s="307"/>
      <c r="GU7" s="307"/>
      <c r="GV7" s="307"/>
      <c r="GW7" s="307"/>
      <c r="GX7" s="307"/>
      <c r="GY7" s="307"/>
      <c r="GZ7" s="307"/>
      <c r="HA7" s="307"/>
      <c r="HB7" s="307"/>
      <c r="HC7" s="307"/>
      <c r="HD7" s="307"/>
      <c r="HE7" s="307"/>
      <c r="HF7" s="307"/>
      <c r="HG7" s="307"/>
      <c r="HH7" s="307"/>
      <c r="HI7" s="307"/>
      <c r="HJ7" s="307"/>
      <c r="HK7" s="307"/>
      <c r="HL7" s="307"/>
      <c r="HM7" s="307"/>
      <c r="HN7" s="307"/>
      <c r="HO7" s="307"/>
      <c r="HP7" s="307"/>
      <c r="HQ7" s="307"/>
      <c r="HR7" s="307"/>
      <c r="HS7" s="307"/>
      <c r="HT7" s="307"/>
      <c r="HU7" s="307"/>
      <c r="HV7" s="307"/>
      <c r="HW7" s="307"/>
      <c r="HX7" s="307"/>
      <c r="HY7" s="307"/>
      <c r="HZ7" s="307"/>
      <c r="IA7" s="307"/>
      <c r="IB7" s="307"/>
      <c r="IC7" s="307"/>
      <c r="ID7" s="307"/>
      <c r="IE7" s="307"/>
      <c r="IF7" s="307"/>
      <c r="IG7" s="307"/>
      <c r="IH7" s="307"/>
      <c r="II7" s="307"/>
      <c r="IJ7" s="307"/>
      <c r="IK7" s="307"/>
      <c r="IL7" s="307"/>
      <c r="IM7" s="307"/>
      <c r="IN7" s="307"/>
      <c r="IO7" s="307"/>
    </row>
    <row r="8" spans="1:249" ht="18" customHeight="1" x14ac:dyDescent="0.15">
      <c r="A8" s="306"/>
      <c r="B8" s="306"/>
      <c r="C8" s="313"/>
      <c r="D8" s="310"/>
      <c r="E8" s="312"/>
      <c r="F8" s="312"/>
      <c r="G8" s="312"/>
      <c r="H8" s="312"/>
      <c r="I8" s="312"/>
      <c r="J8" s="312"/>
      <c r="K8" s="312"/>
      <c r="L8" s="314"/>
      <c r="M8" s="312"/>
      <c r="N8" s="312"/>
      <c r="O8" s="312"/>
      <c r="P8" s="312"/>
      <c r="Q8" s="312"/>
      <c r="R8" s="307"/>
      <c r="S8" s="306"/>
      <c r="T8" s="307"/>
      <c r="U8" s="305"/>
      <c r="V8" s="305"/>
      <c r="W8" s="305"/>
      <c r="X8" s="305"/>
      <c r="Y8" s="305"/>
      <c r="Z8" s="305"/>
      <c r="AA8" s="305"/>
      <c r="AB8" s="305"/>
      <c r="AC8" s="305"/>
      <c r="AD8" s="305"/>
      <c r="AE8" s="305"/>
      <c r="AF8" s="305"/>
      <c r="AG8" s="305"/>
      <c r="AH8" s="305"/>
      <c r="AI8" s="305"/>
      <c r="AJ8" s="305"/>
      <c r="AK8" s="305"/>
      <c r="AL8" s="305"/>
      <c r="AM8" s="305"/>
      <c r="AN8" s="305"/>
      <c r="AO8" s="305"/>
      <c r="AP8" s="305"/>
      <c r="AQ8" s="305"/>
      <c r="AR8" s="305"/>
      <c r="AS8" s="305"/>
      <c r="AT8" s="305"/>
      <c r="AU8" s="305"/>
      <c r="AV8" s="305"/>
      <c r="AW8" s="305"/>
      <c r="AX8" s="305"/>
      <c r="AY8" s="305"/>
      <c r="AZ8" s="305"/>
      <c r="BA8" s="305"/>
      <c r="BB8" s="305"/>
      <c r="BC8" s="305"/>
      <c r="BD8" s="305"/>
      <c r="BE8" s="305"/>
      <c r="BF8" s="305"/>
      <c r="BG8" s="305"/>
      <c r="BH8" s="305"/>
      <c r="BI8" s="305"/>
      <c r="BJ8" s="305"/>
      <c r="BK8" s="305"/>
      <c r="BL8" s="305"/>
      <c r="BM8" s="305"/>
      <c r="BN8" s="305"/>
      <c r="BO8" s="305"/>
      <c r="BP8" s="305"/>
      <c r="BQ8" s="305"/>
      <c r="BR8" s="305"/>
      <c r="BS8" s="305"/>
      <c r="BT8" s="305"/>
      <c r="BU8" s="305"/>
      <c r="BV8" s="305"/>
      <c r="BW8" s="305"/>
      <c r="BX8" s="305"/>
      <c r="BY8" s="305"/>
      <c r="BZ8" s="305"/>
      <c r="CA8" s="305"/>
      <c r="CB8" s="305"/>
      <c r="CC8" s="305"/>
      <c r="CD8" s="305"/>
      <c r="CE8" s="305"/>
      <c r="CF8" s="305"/>
      <c r="CG8" s="305"/>
      <c r="CH8" s="305"/>
      <c r="CI8" s="305"/>
      <c r="CJ8" s="305"/>
      <c r="CK8" s="305"/>
      <c r="CL8" s="305"/>
      <c r="CM8" s="305"/>
      <c r="CN8" s="305"/>
      <c r="CO8" s="305"/>
      <c r="CP8" s="305"/>
      <c r="CQ8" s="305"/>
      <c r="CR8" s="305"/>
      <c r="CS8" s="305"/>
      <c r="CT8" s="305"/>
      <c r="CU8" s="305"/>
      <c r="CV8" s="305"/>
      <c r="CW8" s="305"/>
      <c r="CX8" s="305"/>
      <c r="CY8" s="305"/>
      <c r="CZ8" s="305"/>
      <c r="DA8" s="305"/>
      <c r="DB8" s="305"/>
      <c r="DC8" s="305"/>
      <c r="DD8" s="305"/>
      <c r="DE8" s="305"/>
      <c r="DF8" s="305"/>
      <c r="DG8" s="305"/>
      <c r="DH8" s="305"/>
      <c r="DI8" s="305"/>
      <c r="DJ8" s="305"/>
      <c r="DK8" s="305"/>
      <c r="DL8" s="305"/>
      <c r="DM8" s="305"/>
      <c r="DN8" s="305"/>
      <c r="DO8" s="305"/>
      <c r="DP8" s="305"/>
      <c r="DQ8" s="305"/>
      <c r="DR8" s="305"/>
      <c r="DS8" s="305"/>
      <c r="DT8" s="305"/>
      <c r="DU8" s="305"/>
      <c r="DV8" s="305"/>
      <c r="DW8" s="305"/>
      <c r="DX8" s="305"/>
      <c r="DY8" s="305"/>
      <c r="DZ8" s="305"/>
      <c r="EA8" s="305"/>
      <c r="EB8" s="305"/>
      <c r="EC8" s="305"/>
      <c r="ED8" s="305"/>
      <c r="EE8" s="305"/>
      <c r="EF8" s="305"/>
      <c r="EG8" s="305"/>
      <c r="EH8" s="305"/>
      <c r="EI8" s="305"/>
      <c r="EJ8" s="305"/>
      <c r="EK8" s="305"/>
      <c r="EL8" s="305"/>
      <c r="EM8" s="305"/>
      <c r="EN8" s="305"/>
      <c r="EO8" s="305"/>
      <c r="EP8" s="305"/>
      <c r="EQ8" s="305"/>
      <c r="ER8" s="305"/>
      <c r="ES8" s="305"/>
      <c r="ET8" s="305"/>
      <c r="EU8" s="305"/>
      <c r="EV8" s="305"/>
      <c r="EW8" s="305"/>
      <c r="EX8" s="305"/>
      <c r="EY8" s="305"/>
      <c r="EZ8" s="305"/>
      <c r="FA8" s="305"/>
      <c r="FB8" s="305"/>
      <c r="FC8" s="305"/>
      <c r="FD8" s="305"/>
      <c r="FE8" s="305"/>
      <c r="FF8" s="305"/>
      <c r="FG8" s="305"/>
      <c r="FH8" s="305"/>
      <c r="FI8" s="305"/>
      <c r="FJ8" s="305"/>
      <c r="FK8" s="305"/>
      <c r="FL8" s="305"/>
      <c r="FM8" s="305"/>
      <c r="FN8" s="305"/>
      <c r="FO8" s="305"/>
      <c r="FP8" s="305"/>
      <c r="FQ8" s="305"/>
      <c r="FR8" s="305"/>
      <c r="FS8" s="305"/>
      <c r="FT8" s="305"/>
      <c r="FU8" s="305"/>
      <c r="FV8" s="305"/>
      <c r="FW8" s="305"/>
      <c r="FX8" s="305"/>
      <c r="FY8" s="305"/>
      <c r="FZ8" s="305"/>
      <c r="GA8" s="305"/>
      <c r="GB8" s="305"/>
      <c r="GC8" s="305"/>
      <c r="GD8" s="305"/>
      <c r="GE8" s="305"/>
      <c r="GF8" s="305"/>
      <c r="GG8" s="305"/>
      <c r="GH8" s="305"/>
      <c r="GI8" s="305"/>
      <c r="GJ8" s="305"/>
      <c r="GK8" s="305"/>
      <c r="GL8" s="305"/>
      <c r="GM8" s="305"/>
      <c r="GN8" s="305"/>
      <c r="GO8" s="305"/>
      <c r="GP8" s="305"/>
      <c r="GQ8" s="305"/>
      <c r="GR8" s="305"/>
      <c r="GS8" s="305"/>
      <c r="GT8" s="305"/>
      <c r="GU8" s="305"/>
      <c r="GV8" s="305"/>
      <c r="GW8" s="305"/>
      <c r="GX8" s="305"/>
      <c r="GY8" s="305"/>
      <c r="GZ8" s="305"/>
      <c r="HA8" s="305"/>
      <c r="HB8" s="305"/>
      <c r="HC8" s="305"/>
      <c r="HD8" s="305"/>
      <c r="HE8" s="305"/>
      <c r="HF8" s="305"/>
      <c r="HG8" s="305"/>
      <c r="HH8" s="305"/>
      <c r="HI8" s="305"/>
      <c r="HJ8" s="305"/>
      <c r="HK8" s="305"/>
      <c r="HL8" s="305"/>
      <c r="HM8" s="305"/>
      <c r="HN8" s="305"/>
      <c r="HO8" s="305"/>
      <c r="HP8" s="305"/>
      <c r="HQ8" s="305"/>
      <c r="HR8" s="305"/>
      <c r="HS8" s="305"/>
      <c r="HT8" s="305"/>
      <c r="HU8" s="305"/>
      <c r="HV8" s="305"/>
      <c r="HW8" s="305"/>
      <c r="HX8" s="305"/>
      <c r="HY8" s="305"/>
      <c r="HZ8" s="305"/>
      <c r="IA8" s="305"/>
      <c r="IB8" s="305"/>
      <c r="IC8" s="305"/>
      <c r="ID8" s="305"/>
      <c r="IE8" s="305"/>
      <c r="IF8" s="305"/>
      <c r="IG8" s="305"/>
      <c r="IH8" s="305"/>
      <c r="II8" s="305"/>
      <c r="IJ8" s="305"/>
      <c r="IK8" s="305"/>
      <c r="IL8" s="305"/>
      <c r="IM8" s="305"/>
      <c r="IN8" s="305"/>
      <c r="IO8" s="305"/>
    </row>
    <row r="9" spans="1:249" ht="18" customHeight="1" x14ac:dyDescent="0.15">
      <c r="A9" s="306"/>
      <c r="B9" s="306"/>
      <c r="C9" s="306"/>
      <c r="D9" s="306"/>
      <c r="E9" s="306"/>
      <c r="F9" s="306"/>
      <c r="G9" s="306"/>
      <c r="H9" s="306"/>
      <c r="I9" s="306"/>
      <c r="J9" s="306"/>
      <c r="K9" s="306"/>
      <c r="L9" s="306"/>
      <c r="M9" s="312"/>
      <c r="N9" s="312"/>
      <c r="O9" s="312"/>
      <c r="P9" s="312"/>
      <c r="Q9" s="306"/>
      <c r="R9" s="306"/>
      <c r="S9" s="306"/>
      <c r="T9" s="306"/>
      <c r="U9" s="305"/>
      <c r="V9" s="305"/>
      <c r="W9" s="305"/>
      <c r="X9" s="305"/>
      <c r="Y9" s="305"/>
      <c r="Z9" s="305"/>
      <c r="AA9" s="305"/>
      <c r="AB9" s="305"/>
      <c r="AC9" s="305"/>
      <c r="AD9" s="305"/>
      <c r="AE9" s="305"/>
      <c r="AF9" s="305"/>
      <c r="AG9" s="305"/>
      <c r="AH9" s="305"/>
      <c r="AI9" s="305"/>
      <c r="AJ9" s="305"/>
      <c r="AK9" s="305"/>
      <c r="AL9" s="305"/>
      <c r="AM9" s="305"/>
      <c r="AN9" s="305"/>
      <c r="AO9" s="305"/>
      <c r="AP9" s="305"/>
      <c r="AQ9" s="305"/>
      <c r="AR9" s="305"/>
      <c r="AS9" s="305"/>
      <c r="AT9" s="305"/>
      <c r="AU9" s="305"/>
      <c r="AV9" s="305"/>
      <c r="AW9" s="305"/>
      <c r="AX9" s="305"/>
      <c r="AY9" s="305"/>
      <c r="AZ9" s="305"/>
      <c r="BA9" s="305"/>
      <c r="BB9" s="305"/>
      <c r="BC9" s="305"/>
      <c r="BD9" s="305"/>
      <c r="BE9" s="305"/>
      <c r="BF9" s="305"/>
      <c r="BG9" s="305"/>
      <c r="BH9" s="305"/>
      <c r="BI9" s="305"/>
      <c r="BJ9" s="305"/>
      <c r="BK9" s="305"/>
      <c r="BL9" s="305"/>
      <c r="BM9" s="305"/>
      <c r="BN9" s="305"/>
      <c r="BO9" s="305"/>
      <c r="BP9" s="305"/>
      <c r="BQ9" s="305"/>
      <c r="BR9" s="305"/>
      <c r="BS9" s="305"/>
      <c r="BT9" s="305"/>
      <c r="BU9" s="305"/>
      <c r="BV9" s="305"/>
      <c r="BW9" s="305"/>
      <c r="BX9" s="305"/>
      <c r="BY9" s="305"/>
      <c r="BZ9" s="305"/>
      <c r="CA9" s="305"/>
      <c r="CB9" s="305"/>
      <c r="CC9" s="305"/>
      <c r="CD9" s="305"/>
      <c r="CE9" s="305"/>
      <c r="CF9" s="305"/>
      <c r="CG9" s="305"/>
      <c r="CH9" s="305"/>
      <c r="CI9" s="305"/>
      <c r="CJ9" s="305"/>
      <c r="CK9" s="305"/>
      <c r="CL9" s="305"/>
      <c r="CM9" s="305"/>
      <c r="CN9" s="305"/>
      <c r="CO9" s="305"/>
      <c r="CP9" s="305"/>
      <c r="CQ9" s="305"/>
      <c r="CR9" s="305"/>
      <c r="CS9" s="305"/>
      <c r="CT9" s="305"/>
      <c r="CU9" s="305"/>
      <c r="CV9" s="305"/>
      <c r="CW9" s="305"/>
      <c r="CX9" s="305"/>
      <c r="CY9" s="305"/>
      <c r="CZ9" s="305"/>
      <c r="DA9" s="305"/>
      <c r="DB9" s="305"/>
      <c r="DC9" s="305"/>
      <c r="DD9" s="305"/>
      <c r="DE9" s="305"/>
      <c r="DF9" s="305"/>
      <c r="DG9" s="305"/>
      <c r="DH9" s="305"/>
      <c r="DI9" s="305"/>
      <c r="DJ9" s="305"/>
      <c r="DK9" s="305"/>
      <c r="DL9" s="305"/>
      <c r="DM9" s="305"/>
      <c r="DN9" s="305"/>
      <c r="DO9" s="305"/>
      <c r="DP9" s="305"/>
      <c r="DQ9" s="305"/>
      <c r="DR9" s="305"/>
      <c r="DS9" s="305"/>
      <c r="DT9" s="305"/>
      <c r="DU9" s="305"/>
      <c r="DV9" s="305"/>
      <c r="DW9" s="305"/>
      <c r="DX9" s="305"/>
      <c r="DY9" s="305"/>
      <c r="DZ9" s="305"/>
      <c r="EA9" s="305"/>
      <c r="EB9" s="305"/>
      <c r="EC9" s="305"/>
      <c r="ED9" s="305"/>
      <c r="EE9" s="305"/>
      <c r="EF9" s="305"/>
      <c r="EG9" s="305"/>
      <c r="EH9" s="305"/>
      <c r="EI9" s="305"/>
      <c r="EJ9" s="305"/>
      <c r="EK9" s="305"/>
      <c r="EL9" s="305"/>
      <c r="EM9" s="305"/>
      <c r="EN9" s="305"/>
      <c r="EO9" s="305"/>
      <c r="EP9" s="305"/>
      <c r="EQ9" s="305"/>
      <c r="ER9" s="305"/>
      <c r="ES9" s="305"/>
      <c r="ET9" s="305"/>
      <c r="EU9" s="305"/>
      <c r="EV9" s="305"/>
      <c r="EW9" s="305"/>
      <c r="EX9" s="305"/>
      <c r="EY9" s="305"/>
      <c r="EZ9" s="305"/>
      <c r="FA9" s="305"/>
      <c r="FB9" s="305"/>
      <c r="FC9" s="305"/>
      <c r="FD9" s="305"/>
      <c r="FE9" s="305"/>
      <c r="FF9" s="305"/>
      <c r="FG9" s="305"/>
      <c r="FH9" s="305"/>
      <c r="FI9" s="305"/>
      <c r="FJ9" s="305"/>
      <c r="FK9" s="305"/>
      <c r="FL9" s="305"/>
      <c r="FM9" s="305"/>
      <c r="FN9" s="305"/>
      <c r="FO9" s="305"/>
      <c r="FP9" s="305"/>
      <c r="FQ9" s="305"/>
      <c r="FR9" s="305"/>
      <c r="FS9" s="305"/>
      <c r="FT9" s="305"/>
      <c r="FU9" s="305"/>
      <c r="FV9" s="305"/>
      <c r="FW9" s="305"/>
      <c r="FX9" s="305"/>
      <c r="FY9" s="305"/>
      <c r="FZ9" s="305"/>
      <c r="GA9" s="305"/>
      <c r="GB9" s="305"/>
      <c r="GC9" s="305"/>
      <c r="GD9" s="305"/>
      <c r="GE9" s="305"/>
      <c r="GF9" s="305"/>
      <c r="GG9" s="305"/>
      <c r="GH9" s="305"/>
      <c r="GI9" s="305"/>
      <c r="GJ9" s="305"/>
      <c r="GK9" s="305"/>
      <c r="GL9" s="305"/>
      <c r="GM9" s="305"/>
      <c r="GN9" s="305"/>
      <c r="GO9" s="305"/>
      <c r="GP9" s="305"/>
      <c r="GQ9" s="305"/>
      <c r="GR9" s="305"/>
      <c r="GS9" s="305"/>
      <c r="GT9" s="305"/>
      <c r="GU9" s="305"/>
      <c r="GV9" s="305"/>
      <c r="GW9" s="305"/>
      <c r="GX9" s="305"/>
      <c r="GY9" s="305"/>
      <c r="GZ9" s="305"/>
      <c r="HA9" s="305"/>
      <c r="HB9" s="305"/>
      <c r="HC9" s="305"/>
      <c r="HD9" s="305"/>
      <c r="HE9" s="305"/>
      <c r="HF9" s="305"/>
      <c r="HG9" s="305"/>
      <c r="HH9" s="305"/>
      <c r="HI9" s="305"/>
      <c r="HJ9" s="305"/>
      <c r="HK9" s="305"/>
      <c r="HL9" s="305"/>
      <c r="HM9" s="305"/>
      <c r="HN9" s="305"/>
      <c r="HO9" s="305"/>
      <c r="HP9" s="305"/>
      <c r="HQ9" s="305"/>
      <c r="HR9" s="305"/>
      <c r="HS9" s="305"/>
      <c r="HT9" s="305"/>
      <c r="HU9" s="305"/>
      <c r="HV9" s="305"/>
      <c r="HW9" s="305"/>
      <c r="HX9" s="305"/>
      <c r="HY9" s="305"/>
      <c r="HZ9" s="305"/>
      <c r="IA9" s="305"/>
      <c r="IB9" s="305"/>
      <c r="IC9" s="305"/>
      <c r="ID9" s="305"/>
      <c r="IE9" s="305"/>
      <c r="IF9" s="305"/>
      <c r="IG9" s="305"/>
      <c r="IH9" s="305"/>
      <c r="II9" s="305"/>
      <c r="IJ9" s="305"/>
      <c r="IK9" s="305"/>
      <c r="IL9" s="305"/>
      <c r="IM9" s="305"/>
      <c r="IN9" s="305"/>
      <c r="IO9" s="305"/>
    </row>
    <row r="10" spans="1:249" ht="18" customHeight="1" x14ac:dyDescent="0.15">
      <c r="A10" s="306"/>
      <c r="B10" s="306"/>
      <c r="C10" s="306"/>
      <c r="D10" s="306"/>
      <c r="E10" s="306"/>
      <c r="F10" s="305"/>
      <c r="G10" s="305"/>
      <c r="H10" s="319"/>
      <c r="I10" s="306"/>
      <c r="J10" s="305"/>
      <c r="K10" s="305"/>
      <c r="L10" s="306"/>
      <c r="M10" s="306"/>
      <c r="N10" s="306"/>
      <c r="O10" s="306"/>
      <c r="P10" s="306"/>
      <c r="Q10" s="306"/>
      <c r="R10" s="306"/>
      <c r="S10" s="305"/>
      <c r="T10" s="306"/>
      <c r="U10" s="305"/>
      <c r="V10" s="305"/>
      <c r="W10" s="305"/>
      <c r="X10" s="305"/>
      <c r="Y10" s="305"/>
      <c r="Z10" s="305"/>
      <c r="AA10" s="305"/>
      <c r="AB10" s="305"/>
      <c r="AC10" s="305"/>
      <c r="AD10" s="305"/>
      <c r="AE10" s="305"/>
      <c r="AF10" s="305"/>
      <c r="AG10" s="305"/>
      <c r="AH10" s="305"/>
      <c r="AI10" s="305"/>
      <c r="AJ10" s="305"/>
      <c r="AK10" s="305"/>
      <c r="AL10" s="305"/>
      <c r="AM10" s="305"/>
      <c r="AN10" s="305"/>
      <c r="AO10" s="305"/>
      <c r="AP10" s="305"/>
      <c r="AQ10" s="305"/>
      <c r="AR10" s="305"/>
      <c r="AS10" s="305"/>
      <c r="AT10" s="305"/>
      <c r="AU10" s="305"/>
      <c r="AV10" s="305"/>
      <c r="AW10" s="305"/>
      <c r="AX10" s="305"/>
      <c r="AY10" s="305"/>
      <c r="AZ10" s="305"/>
      <c r="BA10" s="305"/>
      <c r="BB10" s="305"/>
      <c r="BC10" s="305"/>
      <c r="BD10" s="305"/>
      <c r="BE10" s="305"/>
      <c r="BF10" s="305"/>
      <c r="BG10" s="305"/>
      <c r="BH10" s="305"/>
      <c r="BI10" s="305"/>
      <c r="BJ10" s="305"/>
      <c r="BK10" s="305"/>
      <c r="BL10" s="305"/>
      <c r="BM10" s="305"/>
      <c r="BN10" s="305"/>
      <c r="BO10" s="305"/>
      <c r="BP10" s="305"/>
      <c r="BQ10" s="305"/>
      <c r="BR10" s="305"/>
      <c r="BS10" s="305"/>
      <c r="BT10" s="305"/>
      <c r="BU10" s="305"/>
      <c r="BV10" s="305"/>
      <c r="BW10" s="305"/>
      <c r="BX10" s="305"/>
      <c r="BY10" s="305"/>
      <c r="BZ10" s="305"/>
      <c r="CA10" s="305"/>
      <c r="CB10" s="305"/>
      <c r="CC10" s="305"/>
      <c r="CD10" s="305"/>
      <c r="CE10" s="305"/>
      <c r="CF10" s="305"/>
      <c r="CG10" s="305"/>
      <c r="CH10" s="305"/>
      <c r="CI10" s="305"/>
      <c r="CJ10" s="305"/>
      <c r="CK10" s="305"/>
      <c r="CL10" s="305"/>
      <c r="CM10" s="305"/>
      <c r="CN10" s="305"/>
      <c r="CO10" s="305"/>
      <c r="CP10" s="305"/>
      <c r="CQ10" s="305"/>
      <c r="CR10" s="305"/>
      <c r="CS10" s="305"/>
      <c r="CT10" s="305"/>
      <c r="CU10" s="305"/>
      <c r="CV10" s="305"/>
      <c r="CW10" s="305"/>
      <c r="CX10" s="305"/>
      <c r="CY10" s="305"/>
      <c r="CZ10" s="305"/>
      <c r="DA10" s="305"/>
      <c r="DB10" s="305"/>
      <c r="DC10" s="305"/>
      <c r="DD10" s="305"/>
      <c r="DE10" s="305"/>
      <c r="DF10" s="305"/>
      <c r="DG10" s="305"/>
      <c r="DH10" s="305"/>
      <c r="DI10" s="305"/>
      <c r="DJ10" s="305"/>
      <c r="DK10" s="305"/>
      <c r="DL10" s="305"/>
      <c r="DM10" s="305"/>
      <c r="DN10" s="305"/>
      <c r="DO10" s="305"/>
      <c r="DP10" s="305"/>
      <c r="DQ10" s="305"/>
      <c r="DR10" s="305"/>
      <c r="DS10" s="305"/>
      <c r="DT10" s="305"/>
      <c r="DU10" s="305"/>
      <c r="DV10" s="305"/>
      <c r="DW10" s="305"/>
      <c r="DX10" s="305"/>
      <c r="DY10" s="305"/>
      <c r="DZ10" s="305"/>
      <c r="EA10" s="305"/>
      <c r="EB10" s="305"/>
      <c r="EC10" s="305"/>
      <c r="ED10" s="305"/>
      <c r="EE10" s="305"/>
      <c r="EF10" s="305"/>
      <c r="EG10" s="305"/>
      <c r="EH10" s="305"/>
      <c r="EI10" s="305"/>
      <c r="EJ10" s="305"/>
      <c r="EK10" s="305"/>
      <c r="EL10" s="305"/>
      <c r="EM10" s="305"/>
      <c r="EN10" s="305"/>
      <c r="EO10" s="305"/>
      <c r="EP10" s="305"/>
      <c r="EQ10" s="305"/>
      <c r="ER10" s="305"/>
      <c r="ES10" s="305"/>
      <c r="ET10" s="305"/>
      <c r="EU10" s="305"/>
      <c r="EV10" s="305"/>
      <c r="EW10" s="305"/>
      <c r="EX10" s="305"/>
      <c r="EY10" s="305"/>
      <c r="EZ10" s="305"/>
      <c r="FA10" s="305"/>
      <c r="FB10" s="305"/>
      <c r="FC10" s="305"/>
      <c r="FD10" s="305"/>
      <c r="FE10" s="305"/>
      <c r="FF10" s="305"/>
      <c r="FG10" s="305"/>
      <c r="FH10" s="305"/>
      <c r="FI10" s="305"/>
      <c r="FJ10" s="305"/>
      <c r="FK10" s="305"/>
      <c r="FL10" s="305"/>
      <c r="FM10" s="305"/>
      <c r="FN10" s="305"/>
      <c r="FO10" s="305"/>
      <c r="FP10" s="305"/>
      <c r="FQ10" s="305"/>
      <c r="FR10" s="305"/>
      <c r="FS10" s="305"/>
      <c r="FT10" s="305"/>
      <c r="FU10" s="305"/>
      <c r="FV10" s="305"/>
      <c r="FW10" s="305"/>
      <c r="FX10" s="305"/>
      <c r="FY10" s="305"/>
      <c r="FZ10" s="305"/>
      <c r="GA10" s="305"/>
      <c r="GB10" s="305"/>
      <c r="GC10" s="305"/>
      <c r="GD10" s="305"/>
      <c r="GE10" s="305"/>
      <c r="GF10" s="305"/>
      <c r="GG10" s="305"/>
      <c r="GH10" s="305"/>
      <c r="GI10" s="305"/>
      <c r="GJ10" s="305"/>
      <c r="GK10" s="305"/>
      <c r="GL10" s="305"/>
      <c r="GM10" s="305"/>
      <c r="GN10" s="305"/>
      <c r="GO10" s="305"/>
      <c r="GP10" s="305"/>
      <c r="GQ10" s="305"/>
      <c r="GR10" s="305"/>
      <c r="GS10" s="305"/>
      <c r="GT10" s="305"/>
      <c r="GU10" s="305"/>
      <c r="GV10" s="305"/>
      <c r="GW10" s="305"/>
      <c r="GX10" s="305"/>
      <c r="GY10" s="305"/>
      <c r="GZ10" s="305"/>
      <c r="HA10" s="305"/>
      <c r="HB10" s="305"/>
      <c r="HC10" s="305"/>
      <c r="HD10" s="305"/>
      <c r="HE10" s="305"/>
      <c r="HF10" s="305"/>
      <c r="HG10" s="305"/>
      <c r="HH10" s="305"/>
      <c r="HI10" s="305"/>
      <c r="HJ10" s="305"/>
      <c r="HK10" s="305"/>
      <c r="HL10" s="305"/>
      <c r="HM10" s="305"/>
      <c r="HN10" s="305"/>
      <c r="HO10" s="305"/>
      <c r="HP10" s="305"/>
      <c r="HQ10" s="305"/>
      <c r="HR10" s="305"/>
      <c r="HS10" s="305"/>
      <c r="HT10" s="305"/>
      <c r="HU10" s="305"/>
      <c r="HV10" s="305"/>
      <c r="HW10" s="305"/>
      <c r="HX10" s="305"/>
      <c r="HY10" s="305"/>
      <c r="HZ10" s="305"/>
      <c r="IA10" s="305"/>
      <c r="IB10" s="305"/>
      <c r="IC10" s="305"/>
      <c r="ID10" s="305"/>
      <c r="IE10" s="305"/>
      <c r="IF10" s="305"/>
      <c r="IG10" s="305"/>
      <c r="IH10" s="305"/>
      <c r="II10" s="305"/>
      <c r="IJ10" s="305"/>
      <c r="IK10" s="305"/>
      <c r="IL10" s="305"/>
      <c r="IM10" s="305"/>
      <c r="IN10" s="305"/>
      <c r="IO10" s="305"/>
    </row>
    <row r="11" spans="1:249" ht="30" customHeight="1" x14ac:dyDescent="0.15">
      <c r="A11" s="306"/>
      <c r="B11" s="306"/>
      <c r="C11" s="306"/>
      <c r="D11" s="306"/>
      <c r="E11" s="306"/>
      <c r="F11" s="305"/>
      <c r="G11" s="305"/>
      <c r="H11" s="319"/>
      <c r="I11" s="306"/>
      <c r="J11" s="305"/>
      <c r="K11" s="305"/>
      <c r="L11" s="306"/>
      <c r="M11" s="306"/>
      <c r="N11" s="306"/>
      <c r="O11" s="306"/>
      <c r="P11" s="306"/>
      <c r="Q11" s="306"/>
      <c r="R11" s="305"/>
      <c r="S11" s="305"/>
      <c r="T11" s="306"/>
      <c r="U11" s="305"/>
      <c r="V11" s="305"/>
      <c r="W11" s="305"/>
      <c r="X11" s="305"/>
      <c r="Y11" s="305"/>
      <c r="Z11" s="305"/>
      <c r="AA11" s="305"/>
      <c r="AB11" s="305"/>
      <c r="AC11" s="305"/>
      <c r="AD11" s="305"/>
      <c r="AE11" s="305"/>
      <c r="AF11" s="305"/>
      <c r="AG11" s="305"/>
      <c r="AH11" s="305"/>
      <c r="AI11" s="305"/>
      <c r="AJ11" s="305"/>
      <c r="AK11" s="305"/>
      <c r="AL11" s="305"/>
      <c r="AM11" s="305"/>
      <c r="AN11" s="305"/>
      <c r="AO11" s="305"/>
      <c r="AP11" s="305"/>
      <c r="AQ11" s="305"/>
      <c r="AR11" s="305"/>
      <c r="AS11" s="305"/>
      <c r="AT11" s="305"/>
      <c r="AU11" s="305"/>
      <c r="AV11" s="305"/>
      <c r="AW11" s="305"/>
      <c r="AX11" s="305"/>
      <c r="AY11" s="305"/>
      <c r="AZ11" s="305"/>
      <c r="BA11" s="305"/>
      <c r="BB11" s="305"/>
      <c r="BC11" s="305"/>
      <c r="BD11" s="305"/>
      <c r="BE11" s="305"/>
      <c r="BF11" s="305"/>
      <c r="BG11" s="305"/>
      <c r="BH11" s="305"/>
      <c r="BI11" s="305"/>
      <c r="BJ11" s="305"/>
      <c r="BK11" s="305"/>
      <c r="BL11" s="305"/>
      <c r="BM11" s="305"/>
      <c r="BN11" s="305"/>
      <c r="BO11" s="305"/>
      <c r="BP11" s="305"/>
      <c r="BQ11" s="305"/>
      <c r="BR11" s="305"/>
      <c r="BS11" s="305"/>
      <c r="BT11" s="305"/>
      <c r="BU11" s="305"/>
      <c r="BV11" s="305"/>
      <c r="BW11" s="305"/>
      <c r="BX11" s="305"/>
      <c r="BY11" s="305"/>
      <c r="BZ11" s="305"/>
      <c r="CA11" s="305"/>
      <c r="CB11" s="305"/>
      <c r="CC11" s="305"/>
      <c r="CD11" s="305"/>
      <c r="CE11" s="305"/>
      <c r="CF11" s="305"/>
      <c r="CG11" s="305"/>
      <c r="CH11" s="305"/>
      <c r="CI11" s="305"/>
      <c r="CJ11" s="305"/>
      <c r="CK11" s="305"/>
      <c r="CL11" s="305"/>
      <c r="CM11" s="305"/>
      <c r="CN11" s="305"/>
      <c r="CO11" s="305"/>
      <c r="CP11" s="305"/>
      <c r="CQ11" s="305"/>
      <c r="CR11" s="305"/>
      <c r="CS11" s="305"/>
      <c r="CT11" s="305"/>
      <c r="CU11" s="305"/>
      <c r="CV11" s="305"/>
      <c r="CW11" s="305"/>
      <c r="CX11" s="305"/>
      <c r="CY11" s="305"/>
      <c r="CZ11" s="305"/>
      <c r="DA11" s="305"/>
      <c r="DB11" s="305"/>
      <c r="DC11" s="305"/>
      <c r="DD11" s="305"/>
      <c r="DE11" s="305"/>
      <c r="DF11" s="305"/>
      <c r="DG11" s="305"/>
      <c r="DH11" s="305"/>
      <c r="DI11" s="305"/>
      <c r="DJ11" s="305"/>
      <c r="DK11" s="305"/>
      <c r="DL11" s="305"/>
      <c r="DM11" s="305"/>
      <c r="DN11" s="305"/>
      <c r="DO11" s="305"/>
      <c r="DP11" s="305"/>
      <c r="DQ11" s="305"/>
      <c r="DR11" s="305"/>
      <c r="DS11" s="305"/>
      <c r="DT11" s="305"/>
      <c r="DU11" s="305"/>
      <c r="DV11" s="305"/>
      <c r="DW11" s="305"/>
      <c r="DX11" s="305"/>
      <c r="DY11" s="305"/>
      <c r="DZ11" s="305"/>
      <c r="EA11" s="305"/>
      <c r="EB11" s="305"/>
      <c r="EC11" s="305"/>
      <c r="ED11" s="305"/>
      <c r="EE11" s="305"/>
      <c r="EF11" s="305"/>
      <c r="EG11" s="305"/>
      <c r="EH11" s="305"/>
      <c r="EI11" s="305"/>
      <c r="EJ11" s="305"/>
      <c r="EK11" s="305"/>
      <c r="EL11" s="305"/>
      <c r="EM11" s="305"/>
      <c r="EN11" s="305"/>
      <c r="EO11" s="305"/>
      <c r="EP11" s="305"/>
      <c r="EQ11" s="305"/>
      <c r="ER11" s="305"/>
      <c r="ES11" s="305"/>
      <c r="ET11" s="305"/>
      <c r="EU11" s="305"/>
      <c r="EV11" s="305"/>
      <c r="EW11" s="305"/>
      <c r="EX11" s="305"/>
      <c r="EY11" s="305"/>
      <c r="EZ11" s="305"/>
      <c r="FA11" s="305"/>
      <c r="FB11" s="305"/>
      <c r="FC11" s="305"/>
      <c r="FD11" s="305"/>
      <c r="FE11" s="305"/>
      <c r="FF11" s="305"/>
      <c r="FG11" s="305"/>
      <c r="FH11" s="305"/>
      <c r="FI11" s="305"/>
      <c r="FJ11" s="305"/>
      <c r="FK11" s="305"/>
      <c r="FL11" s="305"/>
      <c r="FM11" s="305"/>
      <c r="FN11" s="305"/>
      <c r="FO11" s="305"/>
      <c r="FP11" s="305"/>
      <c r="FQ11" s="305"/>
      <c r="FR11" s="305"/>
      <c r="FS11" s="305"/>
      <c r="FT11" s="305"/>
      <c r="FU11" s="305"/>
      <c r="FV11" s="305"/>
      <c r="FW11" s="305"/>
      <c r="FX11" s="305"/>
      <c r="FY11" s="305"/>
      <c r="FZ11" s="305"/>
      <c r="GA11" s="305"/>
      <c r="GB11" s="305"/>
      <c r="GC11" s="305"/>
      <c r="GD11" s="305"/>
      <c r="GE11" s="305"/>
      <c r="GF11" s="305"/>
      <c r="GG11" s="305"/>
      <c r="GH11" s="305"/>
      <c r="GI11" s="305"/>
      <c r="GJ11" s="305"/>
      <c r="GK11" s="305"/>
      <c r="GL11" s="305"/>
      <c r="GM11" s="305"/>
      <c r="GN11" s="305"/>
      <c r="GO11" s="305"/>
      <c r="GP11" s="305"/>
      <c r="GQ11" s="305"/>
      <c r="GR11" s="305"/>
      <c r="GS11" s="305"/>
      <c r="GT11" s="305"/>
      <c r="GU11" s="305"/>
      <c r="GV11" s="305"/>
      <c r="GW11" s="305"/>
      <c r="GX11" s="305"/>
      <c r="GY11" s="305"/>
      <c r="GZ11" s="305"/>
      <c r="HA11" s="305"/>
      <c r="HB11" s="305"/>
      <c r="HC11" s="305"/>
      <c r="HD11" s="305"/>
      <c r="HE11" s="305"/>
      <c r="HF11" s="305"/>
      <c r="HG11" s="305"/>
      <c r="HH11" s="305"/>
      <c r="HI11" s="305"/>
      <c r="HJ11" s="305"/>
      <c r="HK11" s="305"/>
      <c r="HL11" s="305"/>
      <c r="HM11" s="305"/>
      <c r="HN11" s="305"/>
      <c r="HO11" s="305"/>
      <c r="HP11" s="305"/>
      <c r="HQ11" s="305"/>
      <c r="HR11" s="305"/>
      <c r="HS11" s="305"/>
      <c r="HT11" s="305"/>
      <c r="HU11" s="305"/>
      <c r="HV11" s="305"/>
      <c r="HW11" s="305"/>
      <c r="HX11" s="305"/>
      <c r="HY11" s="305"/>
      <c r="HZ11" s="305"/>
      <c r="IA11" s="305"/>
      <c r="IB11" s="305"/>
      <c r="IC11" s="305"/>
      <c r="ID11" s="305"/>
      <c r="IE11" s="305"/>
      <c r="IF11" s="305"/>
      <c r="IG11" s="305"/>
      <c r="IH11" s="305"/>
      <c r="II11" s="305"/>
      <c r="IJ11" s="305"/>
      <c r="IK11" s="305"/>
      <c r="IL11" s="305"/>
      <c r="IM11" s="305"/>
      <c r="IN11" s="305"/>
      <c r="IO11" s="305"/>
    </row>
    <row r="12" spans="1:249" ht="18" customHeight="1" x14ac:dyDescent="0.15">
      <c r="A12" s="315"/>
      <c r="B12" s="315"/>
      <c r="C12" s="313"/>
      <c r="D12" s="310"/>
      <c r="E12" s="312"/>
      <c r="F12" s="312"/>
      <c r="G12" s="312"/>
      <c r="H12" s="312"/>
      <c r="I12" s="312"/>
      <c r="J12" s="312"/>
      <c r="K12" s="312"/>
      <c r="L12" s="312"/>
      <c r="M12" s="312"/>
      <c r="N12" s="312"/>
      <c r="O12" s="312"/>
      <c r="P12" s="312"/>
      <c r="Q12" s="312"/>
      <c r="R12" s="307"/>
      <c r="S12" s="305"/>
      <c r="T12" s="307"/>
      <c r="U12" s="307"/>
      <c r="V12" s="307"/>
      <c r="W12" s="307"/>
      <c r="X12" s="307"/>
      <c r="Y12" s="307"/>
      <c r="Z12" s="307"/>
      <c r="AA12" s="307"/>
      <c r="AB12" s="307"/>
      <c r="AC12" s="307"/>
      <c r="AD12" s="307"/>
      <c r="AE12" s="307"/>
      <c r="AF12" s="307"/>
      <c r="AG12" s="307"/>
      <c r="AH12" s="307"/>
      <c r="AI12" s="307"/>
      <c r="AJ12" s="307"/>
      <c r="AK12" s="307"/>
      <c r="AL12" s="307"/>
      <c r="AM12" s="307"/>
      <c r="AN12" s="307"/>
      <c r="AO12" s="307"/>
      <c r="AP12" s="307"/>
      <c r="AQ12" s="307"/>
      <c r="AR12" s="307"/>
      <c r="AS12" s="307"/>
      <c r="AT12" s="307"/>
      <c r="AU12" s="307"/>
      <c r="AV12" s="307"/>
      <c r="AW12" s="307"/>
      <c r="AX12" s="307"/>
      <c r="AY12" s="307"/>
      <c r="AZ12" s="307"/>
      <c r="BA12" s="307"/>
      <c r="BB12" s="307"/>
      <c r="BC12" s="307"/>
      <c r="BD12" s="307"/>
      <c r="BE12" s="307"/>
      <c r="BF12" s="307"/>
      <c r="BG12" s="307"/>
      <c r="BH12" s="307"/>
      <c r="BI12" s="307"/>
      <c r="BJ12" s="307"/>
      <c r="BK12" s="307"/>
      <c r="BL12" s="307"/>
      <c r="BM12" s="307"/>
      <c r="BN12" s="307"/>
      <c r="BO12" s="307"/>
      <c r="BP12" s="307"/>
      <c r="BQ12" s="307"/>
      <c r="BR12" s="307"/>
      <c r="BS12" s="307"/>
      <c r="BT12" s="307"/>
      <c r="BU12" s="307"/>
      <c r="BV12" s="307"/>
      <c r="BW12" s="307"/>
      <c r="BX12" s="307"/>
      <c r="BY12" s="307"/>
      <c r="BZ12" s="307"/>
      <c r="CA12" s="307"/>
      <c r="CB12" s="307"/>
      <c r="CC12" s="307"/>
      <c r="CD12" s="307"/>
      <c r="CE12" s="307"/>
      <c r="CF12" s="307"/>
      <c r="CG12" s="307"/>
      <c r="CH12" s="307"/>
      <c r="CI12" s="307"/>
      <c r="CJ12" s="307"/>
      <c r="CK12" s="307"/>
      <c r="CL12" s="307"/>
      <c r="CM12" s="307"/>
      <c r="CN12" s="307"/>
      <c r="CO12" s="307"/>
      <c r="CP12" s="307"/>
      <c r="CQ12" s="307"/>
      <c r="CR12" s="307"/>
      <c r="CS12" s="307"/>
      <c r="CT12" s="307"/>
      <c r="CU12" s="307"/>
      <c r="CV12" s="307"/>
      <c r="CW12" s="307"/>
      <c r="CX12" s="307"/>
      <c r="CY12" s="307"/>
      <c r="CZ12" s="307"/>
      <c r="DA12" s="307"/>
      <c r="DB12" s="307"/>
      <c r="DC12" s="307"/>
      <c r="DD12" s="307"/>
      <c r="DE12" s="307"/>
      <c r="DF12" s="307"/>
      <c r="DG12" s="307"/>
      <c r="DH12" s="307"/>
      <c r="DI12" s="307"/>
      <c r="DJ12" s="307"/>
      <c r="DK12" s="307"/>
      <c r="DL12" s="307"/>
      <c r="DM12" s="307"/>
      <c r="DN12" s="307"/>
      <c r="DO12" s="307"/>
      <c r="DP12" s="307"/>
      <c r="DQ12" s="307"/>
      <c r="DR12" s="307"/>
      <c r="DS12" s="307"/>
      <c r="DT12" s="307"/>
      <c r="DU12" s="307"/>
      <c r="DV12" s="307"/>
      <c r="DW12" s="307"/>
      <c r="DX12" s="307"/>
      <c r="DY12" s="307"/>
      <c r="DZ12" s="307"/>
      <c r="EA12" s="307"/>
      <c r="EB12" s="307"/>
      <c r="EC12" s="307"/>
      <c r="ED12" s="307"/>
      <c r="EE12" s="307"/>
      <c r="EF12" s="307"/>
      <c r="EG12" s="307"/>
      <c r="EH12" s="307"/>
      <c r="EI12" s="307"/>
      <c r="EJ12" s="307"/>
      <c r="EK12" s="307"/>
      <c r="EL12" s="307"/>
      <c r="EM12" s="307"/>
      <c r="EN12" s="307"/>
      <c r="EO12" s="307"/>
      <c r="EP12" s="307"/>
      <c r="EQ12" s="307"/>
      <c r="ER12" s="307"/>
      <c r="ES12" s="307"/>
      <c r="ET12" s="307"/>
      <c r="EU12" s="307"/>
      <c r="EV12" s="307"/>
      <c r="EW12" s="307"/>
      <c r="EX12" s="307"/>
      <c r="EY12" s="307"/>
      <c r="EZ12" s="307"/>
      <c r="FA12" s="307"/>
      <c r="FB12" s="307"/>
      <c r="FC12" s="307"/>
      <c r="FD12" s="307"/>
      <c r="FE12" s="307"/>
      <c r="FF12" s="307"/>
      <c r="FG12" s="307"/>
      <c r="FH12" s="307"/>
      <c r="FI12" s="307"/>
      <c r="FJ12" s="307"/>
      <c r="FK12" s="307"/>
      <c r="FL12" s="307"/>
      <c r="FM12" s="307"/>
      <c r="FN12" s="307"/>
      <c r="FO12" s="307"/>
      <c r="FP12" s="307"/>
      <c r="FQ12" s="307"/>
      <c r="FR12" s="307"/>
      <c r="FS12" s="307"/>
      <c r="FT12" s="307"/>
      <c r="FU12" s="307"/>
      <c r="FV12" s="307"/>
      <c r="FW12" s="307"/>
      <c r="FX12" s="307"/>
      <c r="FY12" s="307"/>
      <c r="FZ12" s="307"/>
      <c r="GA12" s="307"/>
      <c r="GB12" s="307"/>
      <c r="GC12" s="307"/>
      <c r="GD12" s="307"/>
      <c r="GE12" s="307"/>
      <c r="GF12" s="307"/>
      <c r="GG12" s="307"/>
      <c r="GH12" s="307"/>
      <c r="GI12" s="307"/>
      <c r="GJ12" s="307"/>
      <c r="GK12" s="307"/>
      <c r="GL12" s="307"/>
      <c r="GM12" s="307"/>
      <c r="GN12" s="307"/>
      <c r="GO12" s="307"/>
      <c r="GP12" s="307"/>
      <c r="GQ12" s="307"/>
      <c r="GR12" s="307"/>
      <c r="GS12" s="307"/>
      <c r="GT12" s="307"/>
      <c r="GU12" s="307"/>
      <c r="GV12" s="307"/>
      <c r="GW12" s="307"/>
      <c r="GX12" s="307"/>
      <c r="GY12" s="307"/>
      <c r="GZ12" s="307"/>
      <c r="HA12" s="307"/>
      <c r="HB12" s="307"/>
      <c r="HC12" s="307"/>
      <c r="HD12" s="307"/>
      <c r="HE12" s="307"/>
      <c r="HF12" s="307"/>
      <c r="HG12" s="307"/>
      <c r="HH12" s="307"/>
      <c r="HI12" s="307"/>
      <c r="HJ12" s="307"/>
      <c r="HK12" s="307"/>
      <c r="HL12" s="307"/>
      <c r="HM12" s="307"/>
      <c r="HN12" s="307"/>
      <c r="HO12" s="307"/>
      <c r="HP12" s="307"/>
      <c r="HQ12" s="307"/>
      <c r="HR12" s="307"/>
      <c r="HS12" s="307"/>
      <c r="HT12" s="307"/>
      <c r="HU12" s="307"/>
      <c r="HV12" s="307"/>
      <c r="HW12" s="307"/>
      <c r="HX12" s="307"/>
      <c r="HY12" s="307"/>
      <c r="HZ12" s="307"/>
      <c r="IA12" s="307"/>
      <c r="IB12" s="307"/>
      <c r="IC12" s="307"/>
      <c r="ID12" s="307"/>
      <c r="IE12" s="307"/>
      <c r="IF12" s="307"/>
      <c r="IG12" s="307"/>
      <c r="IH12" s="307"/>
      <c r="II12" s="307"/>
      <c r="IJ12" s="307"/>
      <c r="IK12" s="307"/>
      <c r="IL12" s="307"/>
      <c r="IM12" s="307"/>
      <c r="IN12" s="307"/>
      <c r="IO12" s="307"/>
    </row>
    <row r="13" spans="1:249" ht="18" customHeight="1" x14ac:dyDescent="0.15">
      <c r="A13" s="315"/>
      <c r="B13" s="315"/>
      <c r="C13" s="313"/>
      <c r="D13" s="310"/>
      <c r="E13" s="312"/>
      <c r="F13" s="312"/>
      <c r="G13" s="312"/>
      <c r="H13" s="312"/>
      <c r="I13" s="312"/>
      <c r="J13" s="312"/>
      <c r="K13" s="312"/>
      <c r="L13" s="312"/>
      <c r="M13" s="312"/>
      <c r="N13" s="312"/>
      <c r="O13" s="312"/>
      <c r="P13" s="312"/>
      <c r="Q13" s="312"/>
      <c r="R13" s="307"/>
      <c r="S13" s="305"/>
      <c r="T13" s="307"/>
      <c r="U13" s="307"/>
      <c r="V13" s="307"/>
      <c r="W13" s="307"/>
      <c r="X13" s="307"/>
      <c r="Y13" s="307"/>
      <c r="Z13" s="307"/>
      <c r="AA13" s="307"/>
      <c r="AB13" s="307"/>
      <c r="AC13" s="307"/>
      <c r="AD13" s="307"/>
      <c r="AE13" s="307"/>
      <c r="AF13" s="307"/>
      <c r="AG13" s="307"/>
      <c r="AH13" s="307"/>
      <c r="AI13" s="307"/>
      <c r="AJ13" s="307"/>
      <c r="AK13" s="307"/>
      <c r="AL13" s="307"/>
      <c r="AM13" s="307"/>
      <c r="AN13" s="307"/>
      <c r="AO13" s="307"/>
      <c r="AP13" s="307"/>
      <c r="AQ13" s="307"/>
      <c r="AR13" s="307"/>
      <c r="AS13" s="307"/>
      <c r="AT13" s="307"/>
      <c r="AU13" s="307"/>
      <c r="AV13" s="307"/>
      <c r="AW13" s="307"/>
      <c r="AX13" s="307"/>
      <c r="AY13" s="307"/>
      <c r="AZ13" s="307"/>
      <c r="BA13" s="307"/>
      <c r="BB13" s="307"/>
      <c r="BC13" s="307"/>
      <c r="BD13" s="307"/>
      <c r="BE13" s="307"/>
      <c r="BF13" s="307"/>
      <c r="BG13" s="307"/>
      <c r="BH13" s="307"/>
      <c r="BI13" s="307"/>
      <c r="BJ13" s="307"/>
      <c r="BK13" s="307"/>
      <c r="BL13" s="307"/>
      <c r="BM13" s="307"/>
      <c r="BN13" s="307"/>
      <c r="BO13" s="307"/>
      <c r="BP13" s="307"/>
      <c r="BQ13" s="307"/>
      <c r="BR13" s="307"/>
      <c r="BS13" s="307"/>
      <c r="BT13" s="307"/>
      <c r="BU13" s="307"/>
      <c r="BV13" s="307"/>
      <c r="BW13" s="307"/>
      <c r="BX13" s="307"/>
      <c r="BY13" s="307"/>
      <c r="BZ13" s="307"/>
      <c r="CA13" s="307"/>
      <c r="CB13" s="307"/>
      <c r="CC13" s="307"/>
      <c r="CD13" s="307"/>
      <c r="CE13" s="307"/>
      <c r="CF13" s="307"/>
      <c r="CG13" s="307"/>
      <c r="CH13" s="307"/>
      <c r="CI13" s="307"/>
      <c r="CJ13" s="307"/>
      <c r="CK13" s="307"/>
      <c r="CL13" s="307"/>
      <c r="CM13" s="307"/>
      <c r="CN13" s="307"/>
      <c r="CO13" s="307"/>
      <c r="CP13" s="307"/>
      <c r="CQ13" s="307"/>
      <c r="CR13" s="307"/>
      <c r="CS13" s="307"/>
      <c r="CT13" s="307"/>
      <c r="CU13" s="307"/>
      <c r="CV13" s="307"/>
      <c r="CW13" s="307"/>
      <c r="CX13" s="307"/>
      <c r="CY13" s="307"/>
      <c r="CZ13" s="307"/>
      <c r="DA13" s="307"/>
      <c r="DB13" s="307"/>
      <c r="DC13" s="307"/>
      <c r="DD13" s="307"/>
      <c r="DE13" s="307"/>
      <c r="DF13" s="307"/>
      <c r="DG13" s="307"/>
      <c r="DH13" s="307"/>
      <c r="DI13" s="307"/>
      <c r="DJ13" s="307"/>
      <c r="DK13" s="307"/>
      <c r="DL13" s="307"/>
      <c r="DM13" s="307"/>
      <c r="DN13" s="307"/>
      <c r="DO13" s="307"/>
      <c r="DP13" s="307"/>
      <c r="DQ13" s="307"/>
      <c r="DR13" s="307"/>
      <c r="DS13" s="307"/>
      <c r="DT13" s="307"/>
      <c r="DU13" s="307"/>
      <c r="DV13" s="307"/>
      <c r="DW13" s="307"/>
      <c r="DX13" s="307"/>
      <c r="DY13" s="307"/>
      <c r="DZ13" s="307"/>
      <c r="EA13" s="307"/>
      <c r="EB13" s="307"/>
      <c r="EC13" s="307"/>
      <c r="ED13" s="307"/>
      <c r="EE13" s="307"/>
      <c r="EF13" s="307"/>
      <c r="EG13" s="307"/>
      <c r="EH13" s="307"/>
      <c r="EI13" s="307"/>
      <c r="EJ13" s="307"/>
      <c r="EK13" s="307"/>
      <c r="EL13" s="307"/>
      <c r="EM13" s="307"/>
      <c r="EN13" s="307"/>
      <c r="EO13" s="307"/>
      <c r="EP13" s="307"/>
      <c r="EQ13" s="307"/>
      <c r="ER13" s="307"/>
      <c r="ES13" s="307"/>
      <c r="ET13" s="307"/>
      <c r="EU13" s="307"/>
      <c r="EV13" s="307"/>
      <c r="EW13" s="307"/>
      <c r="EX13" s="307"/>
      <c r="EY13" s="307"/>
      <c r="EZ13" s="307"/>
      <c r="FA13" s="307"/>
      <c r="FB13" s="307"/>
      <c r="FC13" s="307"/>
      <c r="FD13" s="307"/>
      <c r="FE13" s="307"/>
      <c r="FF13" s="307"/>
      <c r="FG13" s="307"/>
      <c r="FH13" s="307"/>
      <c r="FI13" s="307"/>
      <c r="FJ13" s="307"/>
      <c r="FK13" s="307"/>
      <c r="FL13" s="307"/>
      <c r="FM13" s="307"/>
      <c r="FN13" s="307"/>
      <c r="FO13" s="307"/>
      <c r="FP13" s="307"/>
      <c r="FQ13" s="307"/>
      <c r="FR13" s="307"/>
      <c r="FS13" s="307"/>
      <c r="FT13" s="307"/>
      <c r="FU13" s="307"/>
      <c r="FV13" s="307"/>
      <c r="FW13" s="307"/>
      <c r="FX13" s="307"/>
      <c r="FY13" s="307"/>
      <c r="FZ13" s="307"/>
      <c r="GA13" s="307"/>
      <c r="GB13" s="307"/>
      <c r="GC13" s="307"/>
      <c r="GD13" s="307"/>
      <c r="GE13" s="307"/>
      <c r="GF13" s="307"/>
      <c r="GG13" s="307"/>
      <c r="GH13" s="307"/>
      <c r="GI13" s="307"/>
      <c r="GJ13" s="307"/>
      <c r="GK13" s="307"/>
      <c r="GL13" s="307"/>
      <c r="GM13" s="307"/>
      <c r="GN13" s="307"/>
      <c r="GO13" s="307"/>
      <c r="GP13" s="307"/>
      <c r="GQ13" s="307"/>
      <c r="GR13" s="307"/>
      <c r="GS13" s="307"/>
      <c r="GT13" s="307"/>
      <c r="GU13" s="307"/>
      <c r="GV13" s="307"/>
      <c r="GW13" s="307"/>
      <c r="GX13" s="307"/>
      <c r="GY13" s="307"/>
      <c r="GZ13" s="307"/>
      <c r="HA13" s="307"/>
      <c r="HB13" s="307"/>
      <c r="HC13" s="307"/>
      <c r="HD13" s="307"/>
      <c r="HE13" s="307"/>
      <c r="HF13" s="307"/>
      <c r="HG13" s="307"/>
      <c r="HH13" s="307"/>
      <c r="HI13" s="307"/>
      <c r="HJ13" s="307"/>
      <c r="HK13" s="307"/>
      <c r="HL13" s="307"/>
      <c r="HM13" s="307"/>
      <c r="HN13" s="307"/>
      <c r="HO13" s="307"/>
      <c r="HP13" s="307"/>
      <c r="HQ13" s="307"/>
      <c r="HR13" s="307"/>
      <c r="HS13" s="307"/>
      <c r="HT13" s="307"/>
      <c r="HU13" s="307"/>
      <c r="HV13" s="307"/>
      <c r="HW13" s="307"/>
      <c r="HX13" s="307"/>
      <c r="HY13" s="307"/>
      <c r="HZ13" s="307"/>
      <c r="IA13" s="307"/>
      <c r="IB13" s="307"/>
      <c r="IC13" s="307"/>
      <c r="ID13" s="307"/>
      <c r="IE13" s="307"/>
      <c r="IF13" s="307"/>
      <c r="IG13" s="307"/>
      <c r="IH13" s="307"/>
      <c r="II13" s="307"/>
      <c r="IJ13" s="307"/>
      <c r="IK13" s="307"/>
      <c r="IL13" s="307"/>
      <c r="IM13" s="307"/>
      <c r="IN13" s="307"/>
      <c r="IO13" s="307"/>
    </row>
    <row r="14" spans="1:249" ht="18" customHeight="1" x14ac:dyDescent="0.15">
      <c r="A14" s="315"/>
      <c r="B14" s="315"/>
      <c r="C14" s="313"/>
      <c r="D14" s="310"/>
      <c r="E14" s="312"/>
      <c r="F14" s="312"/>
      <c r="G14" s="312"/>
      <c r="H14" s="312"/>
      <c r="I14" s="312"/>
      <c r="J14" s="312"/>
      <c r="K14" s="312"/>
      <c r="L14" s="312"/>
      <c r="M14" s="312"/>
      <c r="N14" s="312"/>
      <c r="O14" s="312"/>
      <c r="P14" s="312"/>
      <c r="Q14" s="312"/>
      <c r="R14" s="307"/>
      <c r="S14" s="305"/>
      <c r="T14" s="307"/>
      <c r="U14" s="307"/>
      <c r="V14" s="307"/>
      <c r="W14" s="307"/>
      <c r="X14" s="307"/>
      <c r="Y14" s="307"/>
      <c r="Z14" s="307"/>
      <c r="AA14" s="307"/>
      <c r="AB14" s="307"/>
      <c r="AC14" s="307"/>
      <c r="AD14" s="307"/>
      <c r="AE14" s="307"/>
      <c r="AF14" s="307"/>
      <c r="AG14" s="307"/>
      <c r="AH14" s="307"/>
      <c r="AI14" s="307"/>
      <c r="AJ14" s="307"/>
      <c r="AK14" s="307"/>
      <c r="AL14" s="307"/>
      <c r="AM14" s="307"/>
      <c r="AN14" s="307"/>
      <c r="AO14" s="307"/>
      <c r="AP14" s="307"/>
      <c r="AQ14" s="307"/>
      <c r="AR14" s="307"/>
      <c r="AS14" s="307"/>
      <c r="AT14" s="307"/>
      <c r="AU14" s="307"/>
      <c r="AV14" s="307"/>
      <c r="AW14" s="307"/>
      <c r="AX14" s="307"/>
      <c r="AY14" s="307"/>
      <c r="AZ14" s="307"/>
      <c r="BA14" s="307"/>
      <c r="BB14" s="307"/>
      <c r="BC14" s="307"/>
      <c r="BD14" s="307"/>
      <c r="BE14" s="307"/>
      <c r="BF14" s="307"/>
      <c r="BG14" s="307"/>
      <c r="BH14" s="307"/>
      <c r="BI14" s="307"/>
      <c r="BJ14" s="307"/>
      <c r="BK14" s="307"/>
      <c r="BL14" s="307"/>
      <c r="BM14" s="307"/>
      <c r="BN14" s="307"/>
      <c r="BO14" s="307"/>
      <c r="BP14" s="307"/>
      <c r="BQ14" s="307"/>
      <c r="BR14" s="307"/>
      <c r="BS14" s="307"/>
      <c r="BT14" s="307"/>
      <c r="BU14" s="307"/>
      <c r="BV14" s="307"/>
      <c r="BW14" s="307"/>
      <c r="BX14" s="307"/>
      <c r="BY14" s="307"/>
      <c r="BZ14" s="307"/>
      <c r="CA14" s="307"/>
      <c r="CB14" s="307"/>
      <c r="CC14" s="307"/>
      <c r="CD14" s="307"/>
      <c r="CE14" s="307"/>
      <c r="CF14" s="307"/>
      <c r="CG14" s="307"/>
      <c r="CH14" s="307"/>
      <c r="CI14" s="307"/>
      <c r="CJ14" s="307"/>
      <c r="CK14" s="307"/>
      <c r="CL14" s="307"/>
      <c r="CM14" s="307"/>
      <c r="CN14" s="307"/>
      <c r="CO14" s="307"/>
      <c r="CP14" s="307"/>
      <c r="CQ14" s="307"/>
      <c r="CR14" s="307"/>
      <c r="CS14" s="307"/>
      <c r="CT14" s="307"/>
      <c r="CU14" s="307"/>
      <c r="CV14" s="307"/>
      <c r="CW14" s="307"/>
      <c r="CX14" s="307"/>
      <c r="CY14" s="307"/>
      <c r="CZ14" s="307"/>
      <c r="DA14" s="307"/>
      <c r="DB14" s="307"/>
      <c r="DC14" s="307"/>
      <c r="DD14" s="307"/>
      <c r="DE14" s="307"/>
      <c r="DF14" s="307"/>
      <c r="DG14" s="307"/>
      <c r="DH14" s="307"/>
      <c r="DI14" s="307"/>
      <c r="DJ14" s="307"/>
      <c r="DK14" s="307"/>
      <c r="DL14" s="307"/>
      <c r="DM14" s="307"/>
      <c r="DN14" s="307"/>
      <c r="DO14" s="307"/>
      <c r="DP14" s="307"/>
      <c r="DQ14" s="307"/>
      <c r="DR14" s="307"/>
      <c r="DS14" s="307"/>
      <c r="DT14" s="307"/>
      <c r="DU14" s="307"/>
      <c r="DV14" s="307"/>
      <c r="DW14" s="307"/>
      <c r="DX14" s="307"/>
      <c r="DY14" s="307"/>
      <c r="DZ14" s="307"/>
      <c r="EA14" s="307"/>
      <c r="EB14" s="307"/>
      <c r="EC14" s="307"/>
      <c r="ED14" s="307"/>
      <c r="EE14" s="307"/>
      <c r="EF14" s="307"/>
      <c r="EG14" s="307"/>
      <c r="EH14" s="307"/>
      <c r="EI14" s="307"/>
      <c r="EJ14" s="307"/>
      <c r="EK14" s="307"/>
      <c r="EL14" s="307"/>
      <c r="EM14" s="307"/>
      <c r="EN14" s="307"/>
      <c r="EO14" s="307"/>
      <c r="EP14" s="307"/>
      <c r="EQ14" s="307"/>
      <c r="ER14" s="307"/>
      <c r="ES14" s="307"/>
      <c r="ET14" s="307"/>
      <c r="EU14" s="307"/>
      <c r="EV14" s="307"/>
      <c r="EW14" s="307"/>
      <c r="EX14" s="307"/>
      <c r="EY14" s="307"/>
      <c r="EZ14" s="307"/>
      <c r="FA14" s="307"/>
      <c r="FB14" s="307"/>
      <c r="FC14" s="307"/>
      <c r="FD14" s="307"/>
      <c r="FE14" s="307"/>
      <c r="FF14" s="307"/>
      <c r="FG14" s="307"/>
      <c r="FH14" s="307"/>
      <c r="FI14" s="307"/>
      <c r="FJ14" s="307"/>
      <c r="FK14" s="307"/>
      <c r="FL14" s="307"/>
      <c r="FM14" s="307"/>
      <c r="FN14" s="307"/>
      <c r="FO14" s="307"/>
      <c r="FP14" s="307"/>
      <c r="FQ14" s="307"/>
      <c r="FR14" s="307"/>
      <c r="FS14" s="307"/>
      <c r="FT14" s="307"/>
      <c r="FU14" s="307"/>
      <c r="FV14" s="307"/>
      <c r="FW14" s="307"/>
      <c r="FX14" s="307"/>
      <c r="FY14" s="307"/>
      <c r="FZ14" s="307"/>
      <c r="GA14" s="307"/>
      <c r="GB14" s="307"/>
      <c r="GC14" s="307"/>
      <c r="GD14" s="307"/>
      <c r="GE14" s="307"/>
      <c r="GF14" s="307"/>
      <c r="GG14" s="307"/>
      <c r="GH14" s="307"/>
      <c r="GI14" s="307"/>
      <c r="GJ14" s="307"/>
      <c r="GK14" s="307"/>
      <c r="GL14" s="307"/>
      <c r="GM14" s="307"/>
      <c r="GN14" s="307"/>
      <c r="GO14" s="307"/>
      <c r="GP14" s="307"/>
      <c r="GQ14" s="307"/>
      <c r="GR14" s="307"/>
      <c r="GS14" s="307"/>
      <c r="GT14" s="307"/>
      <c r="GU14" s="307"/>
      <c r="GV14" s="307"/>
      <c r="GW14" s="307"/>
      <c r="GX14" s="307"/>
      <c r="GY14" s="307"/>
      <c r="GZ14" s="307"/>
      <c r="HA14" s="307"/>
      <c r="HB14" s="307"/>
      <c r="HC14" s="307"/>
      <c r="HD14" s="307"/>
      <c r="HE14" s="307"/>
      <c r="HF14" s="307"/>
      <c r="HG14" s="307"/>
      <c r="HH14" s="307"/>
      <c r="HI14" s="307"/>
      <c r="HJ14" s="307"/>
      <c r="HK14" s="307"/>
      <c r="HL14" s="307"/>
      <c r="HM14" s="307"/>
      <c r="HN14" s="307"/>
      <c r="HO14" s="307"/>
      <c r="HP14" s="307"/>
      <c r="HQ14" s="307"/>
      <c r="HR14" s="307"/>
      <c r="HS14" s="307"/>
      <c r="HT14" s="307"/>
      <c r="HU14" s="307"/>
      <c r="HV14" s="307"/>
      <c r="HW14" s="307"/>
      <c r="HX14" s="307"/>
      <c r="HY14" s="307"/>
      <c r="HZ14" s="307"/>
      <c r="IA14" s="307"/>
      <c r="IB14" s="307"/>
      <c r="IC14" s="307"/>
      <c r="ID14" s="307"/>
      <c r="IE14" s="307"/>
      <c r="IF14" s="307"/>
      <c r="IG14" s="307"/>
      <c r="IH14" s="307"/>
      <c r="II14" s="307"/>
      <c r="IJ14" s="307"/>
      <c r="IK14" s="307"/>
      <c r="IL14" s="307"/>
      <c r="IM14" s="307"/>
      <c r="IN14" s="307"/>
      <c r="IO14" s="307"/>
    </row>
    <row r="15" spans="1:249" ht="12.75" customHeight="1" x14ac:dyDescent="0.15">
      <c r="A15" s="305"/>
      <c r="B15" s="305"/>
      <c r="C15" s="305"/>
      <c r="D15" s="306"/>
      <c r="E15" s="305"/>
      <c r="F15" s="305"/>
      <c r="G15" s="305"/>
      <c r="H15" s="305"/>
      <c r="I15" s="305"/>
      <c r="J15" s="319"/>
      <c r="K15" s="305"/>
      <c r="L15" s="305"/>
      <c r="M15" s="305"/>
      <c r="N15" s="305"/>
      <c r="O15" s="306"/>
      <c r="P15" s="306"/>
      <c r="Q15" s="306"/>
      <c r="R15" s="305"/>
      <c r="S15" s="305"/>
      <c r="T15" s="306"/>
      <c r="U15" s="305"/>
      <c r="V15" s="305"/>
      <c r="W15" s="305"/>
      <c r="X15" s="305"/>
      <c r="Y15" s="305"/>
      <c r="Z15" s="305"/>
      <c r="AA15" s="305"/>
      <c r="AB15" s="305"/>
      <c r="AC15" s="305"/>
      <c r="AD15" s="305"/>
      <c r="AE15" s="305"/>
      <c r="AF15" s="305"/>
      <c r="AG15" s="305"/>
      <c r="AH15" s="305"/>
      <c r="AI15" s="305"/>
      <c r="AJ15" s="305"/>
      <c r="AK15" s="305"/>
      <c r="AL15" s="305"/>
      <c r="AM15" s="305"/>
      <c r="AN15" s="305"/>
      <c r="AO15" s="305"/>
      <c r="AP15" s="305"/>
      <c r="AQ15" s="305"/>
      <c r="AR15" s="305"/>
      <c r="AS15" s="305"/>
      <c r="AT15" s="305"/>
      <c r="AU15" s="305"/>
      <c r="AV15" s="305"/>
      <c r="AW15" s="305"/>
      <c r="AX15" s="305"/>
      <c r="AY15" s="305"/>
      <c r="AZ15" s="305"/>
      <c r="BA15" s="305"/>
      <c r="BB15" s="305"/>
      <c r="BC15" s="305"/>
      <c r="BD15" s="305"/>
      <c r="BE15" s="305"/>
      <c r="BF15" s="305"/>
      <c r="BG15" s="305"/>
      <c r="BH15" s="305"/>
      <c r="BI15" s="305"/>
      <c r="BJ15" s="305"/>
      <c r="BK15" s="305"/>
      <c r="BL15" s="305"/>
      <c r="BM15" s="305"/>
      <c r="BN15" s="305"/>
      <c r="BO15" s="305"/>
      <c r="BP15" s="305"/>
      <c r="BQ15" s="305"/>
      <c r="BR15" s="305"/>
      <c r="BS15" s="305"/>
      <c r="BT15" s="305"/>
      <c r="BU15" s="305"/>
      <c r="BV15" s="305"/>
      <c r="BW15" s="305"/>
      <c r="BX15" s="305"/>
      <c r="BY15" s="305"/>
      <c r="BZ15" s="305"/>
      <c r="CA15" s="305"/>
      <c r="CB15" s="305"/>
      <c r="CC15" s="305"/>
      <c r="CD15" s="305"/>
      <c r="CE15" s="305"/>
      <c r="CF15" s="305"/>
      <c r="CG15" s="305"/>
      <c r="CH15" s="305"/>
      <c r="CI15" s="305"/>
      <c r="CJ15" s="305"/>
      <c r="CK15" s="305"/>
      <c r="CL15" s="305"/>
      <c r="CM15" s="305"/>
      <c r="CN15" s="305"/>
      <c r="CO15" s="305"/>
      <c r="CP15" s="305"/>
      <c r="CQ15" s="305"/>
      <c r="CR15" s="305"/>
      <c r="CS15" s="305"/>
      <c r="CT15" s="305"/>
      <c r="CU15" s="305"/>
      <c r="CV15" s="305"/>
      <c r="CW15" s="305"/>
      <c r="CX15" s="305"/>
      <c r="CY15" s="305"/>
      <c r="CZ15" s="305"/>
      <c r="DA15" s="305"/>
      <c r="DB15" s="305"/>
      <c r="DC15" s="305"/>
      <c r="DD15" s="305"/>
      <c r="DE15" s="305"/>
      <c r="DF15" s="305"/>
      <c r="DG15" s="305"/>
      <c r="DH15" s="305"/>
      <c r="DI15" s="305"/>
      <c r="DJ15" s="305"/>
      <c r="DK15" s="305"/>
      <c r="DL15" s="305"/>
      <c r="DM15" s="305"/>
      <c r="DN15" s="305"/>
      <c r="DO15" s="305"/>
      <c r="DP15" s="305"/>
      <c r="DQ15" s="305"/>
      <c r="DR15" s="305"/>
      <c r="DS15" s="305"/>
      <c r="DT15" s="305"/>
      <c r="DU15" s="305"/>
      <c r="DV15" s="305"/>
      <c r="DW15" s="305"/>
      <c r="DX15" s="305"/>
      <c r="DY15" s="305"/>
      <c r="DZ15" s="305"/>
      <c r="EA15" s="305"/>
      <c r="EB15" s="305"/>
      <c r="EC15" s="305"/>
      <c r="ED15" s="305"/>
      <c r="EE15" s="305"/>
      <c r="EF15" s="305"/>
      <c r="EG15" s="305"/>
      <c r="EH15" s="305"/>
      <c r="EI15" s="305"/>
      <c r="EJ15" s="305"/>
      <c r="EK15" s="305"/>
      <c r="EL15" s="305"/>
      <c r="EM15" s="305"/>
      <c r="EN15" s="305"/>
      <c r="EO15" s="305"/>
      <c r="EP15" s="305"/>
      <c r="EQ15" s="305"/>
      <c r="ER15" s="305"/>
      <c r="ES15" s="305"/>
      <c r="ET15" s="305"/>
      <c r="EU15" s="305"/>
      <c r="EV15" s="305"/>
      <c r="EW15" s="305"/>
      <c r="EX15" s="305"/>
      <c r="EY15" s="305"/>
      <c r="EZ15" s="305"/>
      <c r="FA15" s="305"/>
      <c r="FB15" s="305"/>
      <c r="FC15" s="305"/>
      <c r="FD15" s="305"/>
      <c r="FE15" s="305"/>
      <c r="FF15" s="305"/>
      <c r="FG15" s="305"/>
      <c r="FH15" s="305"/>
      <c r="FI15" s="305"/>
      <c r="FJ15" s="305"/>
      <c r="FK15" s="305"/>
      <c r="FL15" s="305"/>
      <c r="FM15" s="305"/>
      <c r="FN15" s="305"/>
      <c r="FO15" s="305"/>
      <c r="FP15" s="305"/>
      <c r="FQ15" s="305"/>
      <c r="FR15" s="305"/>
      <c r="FS15" s="305"/>
      <c r="FT15" s="305"/>
      <c r="FU15" s="305"/>
      <c r="FV15" s="305"/>
      <c r="FW15" s="305"/>
      <c r="FX15" s="305"/>
      <c r="FY15" s="305"/>
      <c r="FZ15" s="305"/>
      <c r="GA15" s="305"/>
      <c r="GB15" s="305"/>
      <c r="GC15" s="305"/>
      <c r="GD15" s="305"/>
      <c r="GE15" s="305"/>
      <c r="GF15" s="305"/>
      <c r="GG15" s="305"/>
      <c r="GH15" s="305"/>
      <c r="GI15" s="305"/>
      <c r="GJ15" s="305"/>
      <c r="GK15" s="305"/>
      <c r="GL15" s="305"/>
      <c r="GM15" s="305"/>
      <c r="GN15" s="305"/>
      <c r="GO15" s="305"/>
      <c r="GP15" s="305"/>
      <c r="GQ15" s="305"/>
      <c r="GR15" s="305"/>
      <c r="GS15" s="305"/>
      <c r="GT15" s="305"/>
      <c r="GU15" s="305"/>
      <c r="GV15" s="305"/>
      <c r="GW15" s="305"/>
      <c r="GX15" s="305"/>
      <c r="GY15" s="305"/>
      <c r="GZ15" s="305"/>
      <c r="HA15" s="305"/>
      <c r="HB15" s="305"/>
      <c r="HC15" s="305"/>
      <c r="HD15" s="305"/>
      <c r="HE15" s="305"/>
      <c r="HF15" s="305"/>
      <c r="HG15" s="305"/>
      <c r="HH15" s="305"/>
      <c r="HI15" s="305"/>
      <c r="HJ15" s="305"/>
      <c r="HK15" s="305"/>
      <c r="HL15" s="305"/>
      <c r="HM15" s="305"/>
      <c r="HN15" s="305"/>
      <c r="HO15" s="305"/>
      <c r="HP15" s="305"/>
      <c r="HQ15" s="305"/>
      <c r="HR15" s="305"/>
      <c r="HS15" s="305"/>
      <c r="HT15" s="305"/>
      <c r="HU15" s="305"/>
      <c r="HV15" s="305"/>
      <c r="HW15" s="305"/>
      <c r="HX15" s="305"/>
      <c r="HY15" s="305"/>
      <c r="HZ15" s="305"/>
      <c r="IA15" s="305"/>
      <c r="IB15" s="305"/>
      <c r="IC15" s="305"/>
      <c r="ID15" s="305"/>
      <c r="IE15" s="305"/>
      <c r="IF15" s="305"/>
      <c r="IG15" s="305"/>
      <c r="IH15" s="305"/>
      <c r="II15" s="305"/>
      <c r="IJ15" s="305"/>
      <c r="IK15" s="305"/>
      <c r="IL15" s="305"/>
      <c r="IM15" s="305"/>
      <c r="IN15" s="305"/>
      <c r="IO15" s="305"/>
    </row>
    <row r="16" spans="1:249" ht="12.75" customHeight="1" x14ac:dyDescent="0.15">
      <c r="A16" s="305"/>
      <c r="B16" s="305"/>
      <c r="C16" s="305"/>
      <c r="D16" s="306"/>
      <c r="E16" s="305"/>
      <c r="F16" s="305"/>
      <c r="G16" s="305"/>
      <c r="H16" s="305"/>
      <c r="I16" s="305"/>
      <c r="J16" s="319"/>
      <c r="K16" s="319"/>
      <c r="L16" s="305"/>
      <c r="M16" s="306"/>
      <c r="N16" s="306"/>
      <c r="O16" s="306"/>
      <c r="P16" s="306"/>
      <c r="Q16" s="306"/>
      <c r="R16" s="305"/>
      <c r="S16" s="305"/>
      <c r="T16" s="306"/>
      <c r="U16" s="305"/>
      <c r="V16" s="305"/>
      <c r="W16" s="305"/>
      <c r="X16" s="305"/>
      <c r="Y16" s="305"/>
      <c r="Z16" s="305"/>
      <c r="AA16" s="305"/>
      <c r="AB16" s="305"/>
      <c r="AC16" s="305"/>
      <c r="AD16" s="305"/>
      <c r="AE16" s="305"/>
      <c r="AF16" s="305"/>
      <c r="AG16" s="305"/>
      <c r="AH16" s="305"/>
      <c r="AI16" s="305"/>
      <c r="AJ16" s="305"/>
      <c r="AK16" s="305"/>
      <c r="AL16" s="305"/>
      <c r="AM16" s="305"/>
      <c r="AN16" s="305"/>
      <c r="AO16" s="305"/>
      <c r="AP16" s="305"/>
      <c r="AQ16" s="305"/>
      <c r="AR16" s="305"/>
      <c r="AS16" s="305"/>
      <c r="AT16" s="305"/>
      <c r="AU16" s="305"/>
      <c r="AV16" s="305"/>
      <c r="AW16" s="305"/>
      <c r="AX16" s="305"/>
      <c r="AY16" s="305"/>
      <c r="AZ16" s="305"/>
      <c r="BA16" s="305"/>
      <c r="BB16" s="305"/>
      <c r="BC16" s="305"/>
      <c r="BD16" s="305"/>
      <c r="BE16" s="305"/>
      <c r="BF16" s="305"/>
      <c r="BG16" s="305"/>
      <c r="BH16" s="305"/>
      <c r="BI16" s="305"/>
      <c r="BJ16" s="305"/>
      <c r="BK16" s="305"/>
      <c r="BL16" s="305"/>
      <c r="BM16" s="305"/>
      <c r="BN16" s="305"/>
      <c r="BO16" s="305"/>
      <c r="BP16" s="305"/>
      <c r="BQ16" s="305"/>
      <c r="BR16" s="305"/>
      <c r="BS16" s="305"/>
      <c r="BT16" s="305"/>
      <c r="BU16" s="305"/>
      <c r="BV16" s="305"/>
      <c r="BW16" s="305"/>
      <c r="BX16" s="305"/>
      <c r="BY16" s="305"/>
      <c r="BZ16" s="305"/>
      <c r="CA16" s="305"/>
      <c r="CB16" s="305"/>
      <c r="CC16" s="305"/>
      <c r="CD16" s="305"/>
      <c r="CE16" s="305"/>
      <c r="CF16" s="305"/>
      <c r="CG16" s="305"/>
      <c r="CH16" s="305"/>
      <c r="CI16" s="305"/>
      <c r="CJ16" s="305"/>
      <c r="CK16" s="305"/>
      <c r="CL16" s="305"/>
      <c r="CM16" s="305"/>
      <c r="CN16" s="305"/>
      <c r="CO16" s="305"/>
      <c r="CP16" s="305"/>
      <c r="CQ16" s="305"/>
      <c r="CR16" s="305"/>
      <c r="CS16" s="305"/>
      <c r="CT16" s="305"/>
      <c r="CU16" s="305"/>
      <c r="CV16" s="305"/>
      <c r="CW16" s="305"/>
      <c r="CX16" s="305"/>
      <c r="CY16" s="305"/>
      <c r="CZ16" s="305"/>
      <c r="DA16" s="305"/>
      <c r="DB16" s="305"/>
      <c r="DC16" s="305"/>
      <c r="DD16" s="305"/>
      <c r="DE16" s="305"/>
      <c r="DF16" s="305"/>
      <c r="DG16" s="305"/>
      <c r="DH16" s="305"/>
      <c r="DI16" s="305"/>
      <c r="DJ16" s="305"/>
      <c r="DK16" s="305"/>
      <c r="DL16" s="305"/>
      <c r="DM16" s="305"/>
      <c r="DN16" s="305"/>
      <c r="DO16" s="305"/>
      <c r="DP16" s="305"/>
      <c r="DQ16" s="305"/>
      <c r="DR16" s="305"/>
      <c r="DS16" s="305"/>
      <c r="DT16" s="305"/>
      <c r="DU16" s="305"/>
      <c r="DV16" s="305"/>
      <c r="DW16" s="305"/>
      <c r="DX16" s="305"/>
      <c r="DY16" s="305"/>
      <c r="DZ16" s="305"/>
      <c r="EA16" s="305"/>
      <c r="EB16" s="305"/>
      <c r="EC16" s="305"/>
      <c r="ED16" s="305"/>
      <c r="EE16" s="305"/>
      <c r="EF16" s="305"/>
      <c r="EG16" s="305"/>
      <c r="EH16" s="305"/>
      <c r="EI16" s="305"/>
      <c r="EJ16" s="305"/>
      <c r="EK16" s="305"/>
      <c r="EL16" s="305"/>
      <c r="EM16" s="305"/>
      <c r="EN16" s="305"/>
      <c r="EO16" s="305"/>
      <c r="EP16" s="305"/>
      <c r="EQ16" s="305"/>
      <c r="ER16" s="305"/>
      <c r="ES16" s="305"/>
      <c r="ET16" s="305"/>
      <c r="EU16" s="305"/>
      <c r="EV16" s="305"/>
      <c r="EW16" s="305"/>
      <c r="EX16" s="305"/>
      <c r="EY16" s="305"/>
      <c r="EZ16" s="305"/>
      <c r="FA16" s="305"/>
      <c r="FB16" s="305"/>
      <c r="FC16" s="305"/>
      <c r="FD16" s="305"/>
      <c r="FE16" s="305"/>
      <c r="FF16" s="305"/>
      <c r="FG16" s="305"/>
      <c r="FH16" s="305"/>
      <c r="FI16" s="305"/>
      <c r="FJ16" s="305"/>
      <c r="FK16" s="305"/>
      <c r="FL16" s="305"/>
      <c r="FM16" s="305"/>
      <c r="FN16" s="305"/>
      <c r="FO16" s="305"/>
      <c r="FP16" s="305"/>
      <c r="FQ16" s="305"/>
      <c r="FR16" s="305"/>
      <c r="FS16" s="305"/>
      <c r="FT16" s="305"/>
      <c r="FU16" s="305"/>
      <c r="FV16" s="305"/>
      <c r="FW16" s="305"/>
      <c r="FX16" s="305"/>
      <c r="FY16" s="305"/>
      <c r="FZ16" s="305"/>
      <c r="GA16" s="305"/>
      <c r="GB16" s="305"/>
      <c r="GC16" s="305"/>
      <c r="GD16" s="305"/>
      <c r="GE16" s="305"/>
      <c r="GF16" s="305"/>
      <c r="GG16" s="305"/>
      <c r="GH16" s="305"/>
      <c r="GI16" s="305"/>
      <c r="GJ16" s="305"/>
      <c r="GK16" s="305"/>
      <c r="GL16" s="305"/>
      <c r="GM16" s="305"/>
      <c r="GN16" s="305"/>
      <c r="GO16" s="305"/>
      <c r="GP16" s="305"/>
      <c r="GQ16" s="305"/>
      <c r="GR16" s="305"/>
      <c r="GS16" s="305"/>
      <c r="GT16" s="305"/>
      <c r="GU16" s="305"/>
      <c r="GV16" s="305"/>
      <c r="GW16" s="305"/>
      <c r="GX16" s="305"/>
      <c r="GY16" s="305"/>
      <c r="GZ16" s="305"/>
      <c r="HA16" s="305"/>
      <c r="HB16" s="305"/>
      <c r="HC16" s="305"/>
      <c r="HD16" s="305"/>
      <c r="HE16" s="305"/>
      <c r="HF16" s="305"/>
      <c r="HG16" s="305"/>
      <c r="HH16" s="305"/>
      <c r="HI16" s="305"/>
      <c r="HJ16" s="305"/>
      <c r="HK16" s="305"/>
      <c r="HL16" s="305"/>
      <c r="HM16" s="305"/>
      <c r="HN16" s="305"/>
      <c r="HO16" s="305"/>
      <c r="HP16" s="305"/>
      <c r="HQ16" s="305"/>
      <c r="HR16" s="305"/>
      <c r="HS16" s="305"/>
      <c r="HT16" s="305"/>
      <c r="HU16" s="305"/>
      <c r="HV16" s="305"/>
      <c r="HW16" s="305"/>
      <c r="HX16" s="305"/>
      <c r="HY16" s="305"/>
      <c r="HZ16" s="305"/>
      <c r="IA16" s="305"/>
      <c r="IB16" s="305"/>
      <c r="IC16" s="305"/>
      <c r="ID16" s="305"/>
      <c r="IE16" s="305"/>
      <c r="IF16" s="305"/>
      <c r="IG16" s="305"/>
      <c r="IH16" s="305"/>
      <c r="II16" s="305"/>
      <c r="IJ16" s="305"/>
      <c r="IK16" s="305"/>
      <c r="IL16" s="305"/>
      <c r="IM16" s="305"/>
      <c r="IN16" s="305"/>
      <c r="IO16" s="305"/>
    </row>
    <row r="17" spans="1:249" ht="12.75" customHeight="1" x14ac:dyDescent="0.15">
      <c r="A17" s="277"/>
      <c r="B17" s="277"/>
      <c r="C17" s="277"/>
      <c r="D17" s="277"/>
      <c r="E17" s="277"/>
      <c r="F17" s="277"/>
      <c r="G17" s="277"/>
      <c r="H17" s="277"/>
      <c r="I17" s="277"/>
      <c r="J17" s="277"/>
      <c r="K17" s="319"/>
      <c r="L17" s="306"/>
      <c r="M17" s="306"/>
      <c r="N17" s="306"/>
      <c r="O17" s="306"/>
      <c r="P17" s="306"/>
      <c r="Q17" s="306"/>
      <c r="R17" s="305"/>
      <c r="S17" s="305"/>
      <c r="T17" s="306"/>
      <c r="U17" s="277"/>
      <c r="V17" s="277"/>
      <c r="W17" s="277"/>
      <c r="X17" s="277"/>
      <c r="Y17" s="277"/>
      <c r="Z17" s="277"/>
      <c r="AA17" s="277"/>
      <c r="AB17" s="277"/>
      <c r="AC17" s="277"/>
      <c r="AD17" s="277"/>
      <c r="AE17" s="277"/>
      <c r="AF17" s="277"/>
      <c r="AG17" s="277"/>
      <c r="AH17" s="277"/>
      <c r="AI17" s="277"/>
      <c r="AJ17" s="277"/>
      <c r="AK17" s="277"/>
      <c r="AL17" s="277"/>
      <c r="AM17" s="277"/>
      <c r="AN17" s="277"/>
      <c r="AO17" s="277"/>
      <c r="AP17" s="277"/>
      <c r="AQ17" s="277"/>
      <c r="AR17" s="277"/>
      <c r="AS17" s="277"/>
      <c r="AT17" s="277"/>
      <c r="AU17" s="277"/>
      <c r="AV17" s="277"/>
      <c r="AW17" s="277"/>
      <c r="AX17" s="277"/>
      <c r="AY17" s="277"/>
      <c r="AZ17" s="277"/>
      <c r="BA17" s="277"/>
      <c r="BB17" s="277"/>
      <c r="BC17" s="277"/>
      <c r="BD17" s="277"/>
      <c r="BE17" s="277"/>
      <c r="BF17" s="277"/>
      <c r="BG17" s="277"/>
      <c r="BH17" s="277"/>
      <c r="BI17" s="277"/>
      <c r="BJ17" s="277"/>
      <c r="BK17" s="277"/>
      <c r="BL17" s="277"/>
      <c r="BM17" s="277"/>
      <c r="BN17" s="277"/>
      <c r="BO17" s="277"/>
      <c r="BP17" s="277"/>
      <c r="BQ17" s="277"/>
      <c r="BR17" s="277"/>
      <c r="BS17" s="277"/>
      <c r="BT17" s="277"/>
      <c r="BU17" s="277"/>
      <c r="BV17" s="277"/>
      <c r="BW17" s="277"/>
      <c r="BX17" s="277"/>
      <c r="BY17" s="277"/>
      <c r="BZ17" s="277"/>
      <c r="CA17" s="277"/>
      <c r="CB17" s="277"/>
      <c r="CC17" s="277"/>
      <c r="CD17" s="277"/>
      <c r="CE17" s="277"/>
      <c r="CF17" s="277"/>
      <c r="CG17" s="277"/>
      <c r="CH17" s="277"/>
      <c r="CI17" s="277"/>
      <c r="CJ17" s="277"/>
      <c r="CK17" s="277"/>
      <c r="CL17" s="277"/>
      <c r="CM17" s="277"/>
      <c r="CN17" s="277"/>
      <c r="CO17" s="277"/>
      <c r="CP17" s="277"/>
      <c r="CQ17" s="277"/>
      <c r="CR17" s="277"/>
      <c r="CS17" s="277"/>
      <c r="CT17" s="277"/>
      <c r="CU17" s="277"/>
      <c r="CV17" s="277"/>
      <c r="CW17" s="277"/>
      <c r="CX17" s="277"/>
      <c r="CY17" s="277"/>
      <c r="CZ17" s="277"/>
      <c r="DA17" s="277"/>
      <c r="DB17" s="277"/>
      <c r="DC17" s="277"/>
      <c r="DD17" s="277"/>
      <c r="DE17" s="277"/>
      <c r="DF17" s="277"/>
      <c r="DG17" s="277"/>
      <c r="DH17" s="277"/>
      <c r="DI17" s="277"/>
      <c r="DJ17" s="277"/>
      <c r="DK17" s="277"/>
      <c r="DL17" s="277"/>
      <c r="DM17" s="277"/>
      <c r="DN17" s="277"/>
      <c r="DO17" s="277"/>
      <c r="DP17" s="277"/>
      <c r="DQ17" s="277"/>
      <c r="DR17" s="277"/>
      <c r="DS17" s="277"/>
      <c r="DT17" s="277"/>
      <c r="DU17" s="277"/>
      <c r="DV17" s="277"/>
      <c r="DW17" s="277"/>
      <c r="DX17" s="277"/>
      <c r="DY17" s="277"/>
      <c r="DZ17" s="277"/>
      <c r="EA17" s="277"/>
      <c r="EB17" s="277"/>
      <c r="EC17" s="277"/>
      <c r="ED17" s="277"/>
      <c r="EE17" s="277"/>
      <c r="EF17" s="277"/>
      <c r="EG17" s="277"/>
      <c r="EH17" s="277"/>
      <c r="EI17" s="277"/>
      <c r="EJ17" s="277"/>
      <c r="EK17" s="277"/>
      <c r="EL17" s="277"/>
      <c r="EM17" s="277"/>
      <c r="EN17" s="277"/>
      <c r="EO17" s="277"/>
      <c r="EP17" s="277"/>
      <c r="EQ17" s="277"/>
      <c r="ER17" s="277"/>
      <c r="ES17" s="277"/>
      <c r="ET17" s="277"/>
      <c r="EU17" s="277"/>
      <c r="EV17" s="277"/>
      <c r="EW17" s="277"/>
      <c r="EX17" s="277"/>
      <c r="EY17" s="277"/>
      <c r="EZ17" s="277"/>
      <c r="FA17" s="277"/>
      <c r="FB17" s="277"/>
      <c r="FC17" s="277"/>
      <c r="FD17" s="277"/>
      <c r="FE17" s="277"/>
      <c r="FF17" s="277"/>
      <c r="FG17" s="277"/>
      <c r="FH17" s="277"/>
      <c r="FI17" s="277"/>
      <c r="FJ17" s="277"/>
      <c r="FK17" s="277"/>
      <c r="FL17" s="277"/>
      <c r="FM17" s="277"/>
      <c r="FN17" s="277"/>
      <c r="FO17" s="277"/>
      <c r="FP17" s="277"/>
      <c r="FQ17" s="277"/>
      <c r="FR17" s="277"/>
      <c r="FS17" s="277"/>
      <c r="FT17" s="277"/>
      <c r="FU17" s="277"/>
      <c r="FV17" s="277"/>
      <c r="FW17" s="277"/>
      <c r="FX17" s="277"/>
      <c r="FY17" s="277"/>
      <c r="FZ17" s="277"/>
      <c r="GA17" s="277"/>
      <c r="GB17" s="277"/>
      <c r="GC17" s="277"/>
      <c r="GD17" s="277"/>
      <c r="GE17" s="277"/>
      <c r="GF17" s="277"/>
      <c r="GG17" s="277"/>
      <c r="GH17" s="277"/>
      <c r="GI17" s="277"/>
      <c r="GJ17" s="277"/>
      <c r="GK17" s="277"/>
      <c r="GL17" s="277"/>
      <c r="GM17" s="277"/>
      <c r="GN17" s="277"/>
      <c r="GO17" s="277"/>
      <c r="GP17" s="277"/>
      <c r="GQ17" s="277"/>
      <c r="GR17" s="277"/>
      <c r="GS17" s="277"/>
      <c r="GT17" s="277"/>
      <c r="GU17" s="277"/>
      <c r="GV17" s="277"/>
      <c r="GW17" s="277"/>
      <c r="GX17" s="277"/>
      <c r="GY17" s="277"/>
      <c r="GZ17" s="277"/>
      <c r="HA17" s="277"/>
      <c r="HB17" s="277"/>
      <c r="HC17" s="277"/>
      <c r="HD17" s="277"/>
      <c r="HE17" s="277"/>
      <c r="HF17" s="277"/>
      <c r="HG17" s="277"/>
      <c r="HH17" s="277"/>
      <c r="HI17" s="277"/>
      <c r="HJ17" s="277"/>
      <c r="HK17" s="277"/>
      <c r="HL17" s="277"/>
      <c r="HM17" s="277"/>
      <c r="HN17" s="277"/>
      <c r="HO17" s="277"/>
      <c r="HP17" s="277"/>
      <c r="HQ17" s="277"/>
      <c r="HR17" s="277"/>
      <c r="HS17" s="277"/>
      <c r="HT17" s="277"/>
      <c r="HU17" s="277"/>
      <c r="HV17" s="277"/>
      <c r="HW17" s="277"/>
      <c r="HX17" s="277"/>
      <c r="HY17" s="277"/>
      <c r="HZ17" s="277"/>
      <c r="IA17" s="277"/>
      <c r="IB17" s="277"/>
      <c r="IC17" s="277"/>
      <c r="ID17" s="277"/>
      <c r="IE17" s="277"/>
      <c r="IF17" s="277"/>
      <c r="IG17" s="277"/>
      <c r="IH17" s="277"/>
      <c r="II17" s="277"/>
      <c r="IJ17" s="277"/>
      <c r="IK17" s="277"/>
      <c r="IL17" s="277"/>
      <c r="IM17" s="277"/>
      <c r="IN17" s="277"/>
      <c r="IO17" s="277"/>
    </row>
    <row r="18" spans="1:249" ht="12.75" customHeight="1" x14ac:dyDescent="0.15">
      <c r="A18" s="277"/>
      <c r="B18" s="277"/>
      <c r="C18" s="277"/>
      <c r="D18" s="277"/>
      <c r="E18" s="277"/>
      <c r="F18" s="277"/>
      <c r="G18" s="277"/>
      <c r="H18" s="277"/>
      <c r="I18" s="277"/>
      <c r="J18" s="277"/>
      <c r="K18" s="305"/>
      <c r="L18" s="306"/>
      <c r="M18" s="306"/>
      <c r="N18" s="306"/>
      <c r="O18" s="306"/>
      <c r="P18" s="306"/>
      <c r="Q18" s="305"/>
      <c r="R18" s="305"/>
      <c r="S18" s="305"/>
      <c r="T18" s="305"/>
      <c r="U18" s="277"/>
      <c r="V18" s="277"/>
      <c r="W18" s="277"/>
      <c r="X18" s="277"/>
      <c r="Y18" s="277"/>
      <c r="Z18" s="277"/>
      <c r="AA18" s="277"/>
      <c r="AB18" s="277"/>
      <c r="AC18" s="277"/>
      <c r="AD18" s="277"/>
      <c r="AE18" s="277"/>
      <c r="AF18" s="277"/>
      <c r="AG18" s="277"/>
      <c r="AH18" s="277"/>
      <c r="AI18" s="277"/>
      <c r="AJ18" s="277"/>
      <c r="AK18" s="277"/>
      <c r="AL18" s="277"/>
      <c r="AM18" s="277"/>
      <c r="AN18" s="277"/>
      <c r="AO18" s="277"/>
      <c r="AP18" s="277"/>
      <c r="AQ18" s="277"/>
      <c r="AR18" s="277"/>
      <c r="AS18" s="277"/>
      <c r="AT18" s="277"/>
      <c r="AU18" s="277"/>
      <c r="AV18" s="277"/>
      <c r="AW18" s="277"/>
      <c r="AX18" s="277"/>
      <c r="AY18" s="277"/>
      <c r="AZ18" s="277"/>
      <c r="BA18" s="277"/>
      <c r="BB18" s="277"/>
      <c r="BC18" s="277"/>
      <c r="BD18" s="277"/>
      <c r="BE18" s="277"/>
      <c r="BF18" s="277"/>
      <c r="BG18" s="277"/>
      <c r="BH18" s="277"/>
      <c r="BI18" s="277"/>
      <c r="BJ18" s="277"/>
      <c r="BK18" s="277"/>
      <c r="BL18" s="277"/>
      <c r="BM18" s="277"/>
      <c r="BN18" s="277"/>
      <c r="BO18" s="277"/>
      <c r="BP18" s="277"/>
      <c r="BQ18" s="277"/>
      <c r="BR18" s="277"/>
      <c r="BS18" s="277"/>
      <c r="BT18" s="277"/>
      <c r="BU18" s="277"/>
      <c r="BV18" s="277"/>
      <c r="BW18" s="277"/>
      <c r="BX18" s="277"/>
      <c r="BY18" s="277"/>
      <c r="BZ18" s="277"/>
      <c r="CA18" s="277"/>
      <c r="CB18" s="277"/>
      <c r="CC18" s="277"/>
      <c r="CD18" s="277"/>
      <c r="CE18" s="277"/>
      <c r="CF18" s="277"/>
      <c r="CG18" s="277"/>
      <c r="CH18" s="277"/>
      <c r="CI18" s="277"/>
      <c r="CJ18" s="277"/>
      <c r="CK18" s="277"/>
      <c r="CL18" s="277"/>
      <c r="CM18" s="277"/>
      <c r="CN18" s="277"/>
      <c r="CO18" s="277"/>
      <c r="CP18" s="277"/>
      <c r="CQ18" s="277"/>
      <c r="CR18" s="277"/>
      <c r="CS18" s="277"/>
      <c r="CT18" s="277"/>
      <c r="CU18" s="277"/>
      <c r="CV18" s="277"/>
      <c r="CW18" s="277"/>
      <c r="CX18" s="277"/>
      <c r="CY18" s="277"/>
      <c r="CZ18" s="277"/>
      <c r="DA18" s="277"/>
      <c r="DB18" s="277"/>
      <c r="DC18" s="277"/>
      <c r="DD18" s="277"/>
      <c r="DE18" s="277"/>
      <c r="DF18" s="277"/>
      <c r="DG18" s="277"/>
      <c r="DH18" s="277"/>
      <c r="DI18" s="277"/>
      <c r="DJ18" s="277"/>
      <c r="DK18" s="277"/>
      <c r="DL18" s="277"/>
      <c r="DM18" s="277"/>
      <c r="DN18" s="277"/>
      <c r="DO18" s="277"/>
      <c r="DP18" s="277"/>
      <c r="DQ18" s="277"/>
      <c r="DR18" s="277"/>
      <c r="DS18" s="277"/>
      <c r="DT18" s="277"/>
      <c r="DU18" s="277"/>
      <c r="DV18" s="277"/>
      <c r="DW18" s="277"/>
      <c r="DX18" s="277"/>
      <c r="DY18" s="277"/>
      <c r="DZ18" s="277"/>
      <c r="EA18" s="277"/>
      <c r="EB18" s="277"/>
      <c r="EC18" s="277"/>
      <c r="ED18" s="277"/>
      <c r="EE18" s="277"/>
      <c r="EF18" s="277"/>
      <c r="EG18" s="277"/>
      <c r="EH18" s="277"/>
      <c r="EI18" s="277"/>
      <c r="EJ18" s="277"/>
      <c r="EK18" s="277"/>
      <c r="EL18" s="277"/>
      <c r="EM18" s="277"/>
      <c r="EN18" s="277"/>
      <c r="EO18" s="277"/>
      <c r="EP18" s="277"/>
      <c r="EQ18" s="277"/>
      <c r="ER18" s="277"/>
      <c r="ES18" s="277"/>
      <c r="ET18" s="277"/>
      <c r="EU18" s="277"/>
      <c r="EV18" s="277"/>
      <c r="EW18" s="277"/>
      <c r="EX18" s="277"/>
      <c r="EY18" s="277"/>
      <c r="EZ18" s="277"/>
      <c r="FA18" s="277"/>
      <c r="FB18" s="277"/>
      <c r="FC18" s="277"/>
      <c r="FD18" s="277"/>
      <c r="FE18" s="277"/>
      <c r="FF18" s="277"/>
      <c r="FG18" s="277"/>
      <c r="FH18" s="277"/>
      <c r="FI18" s="277"/>
      <c r="FJ18" s="277"/>
      <c r="FK18" s="277"/>
      <c r="FL18" s="277"/>
      <c r="FM18" s="277"/>
      <c r="FN18" s="277"/>
      <c r="FO18" s="277"/>
      <c r="FP18" s="277"/>
      <c r="FQ18" s="277"/>
      <c r="FR18" s="277"/>
      <c r="FS18" s="277"/>
      <c r="FT18" s="277"/>
      <c r="FU18" s="277"/>
      <c r="FV18" s="277"/>
      <c r="FW18" s="277"/>
      <c r="FX18" s="277"/>
      <c r="FY18" s="277"/>
      <c r="FZ18" s="277"/>
      <c r="GA18" s="277"/>
      <c r="GB18" s="277"/>
      <c r="GC18" s="277"/>
      <c r="GD18" s="277"/>
      <c r="GE18" s="277"/>
      <c r="GF18" s="277"/>
      <c r="GG18" s="277"/>
      <c r="GH18" s="277"/>
      <c r="GI18" s="277"/>
      <c r="GJ18" s="277"/>
      <c r="GK18" s="277"/>
      <c r="GL18" s="277"/>
      <c r="GM18" s="277"/>
      <c r="GN18" s="277"/>
      <c r="GO18" s="277"/>
      <c r="GP18" s="277"/>
      <c r="GQ18" s="277"/>
      <c r="GR18" s="277"/>
      <c r="GS18" s="277"/>
      <c r="GT18" s="277"/>
      <c r="GU18" s="277"/>
      <c r="GV18" s="277"/>
      <c r="GW18" s="277"/>
      <c r="GX18" s="277"/>
      <c r="GY18" s="277"/>
      <c r="GZ18" s="277"/>
      <c r="HA18" s="277"/>
      <c r="HB18" s="277"/>
      <c r="HC18" s="277"/>
      <c r="HD18" s="277"/>
      <c r="HE18" s="277"/>
      <c r="HF18" s="277"/>
      <c r="HG18" s="277"/>
      <c r="HH18" s="277"/>
      <c r="HI18" s="277"/>
      <c r="HJ18" s="277"/>
      <c r="HK18" s="277"/>
      <c r="HL18" s="277"/>
      <c r="HM18" s="277"/>
      <c r="HN18" s="277"/>
      <c r="HO18" s="277"/>
      <c r="HP18" s="277"/>
      <c r="HQ18" s="277"/>
      <c r="HR18" s="277"/>
      <c r="HS18" s="277"/>
      <c r="HT18" s="277"/>
      <c r="HU18" s="277"/>
      <c r="HV18" s="277"/>
      <c r="HW18" s="277"/>
      <c r="HX18" s="277"/>
      <c r="HY18" s="277"/>
      <c r="HZ18" s="277"/>
      <c r="IA18" s="277"/>
      <c r="IB18" s="277"/>
      <c r="IC18" s="277"/>
      <c r="ID18" s="277"/>
      <c r="IE18" s="277"/>
      <c r="IF18" s="277"/>
      <c r="IG18" s="277"/>
      <c r="IH18" s="277"/>
      <c r="II18" s="277"/>
      <c r="IJ18" s="277"/>
      <c r="IK18" s="277"/>
      <c r="IL18" s="277"/>
      <c r="IM18" s="277"/>
      <c r="IN18" s="277"/>
      <c r="IO18" s="277"/>
    </row>
    <row r="19" spans="1:249" ht="12.75" customHeight="1" x14ac:dyDescent="0.15">
      <c r="A19" s="277"/>
      <c r="B19" s="277"/>
      <c r="C19" s="277"/>
      <c r="D19" s="277"/>
      <c r="E19" s="277"/>
      <c r="F19" s="277"/>
      <c r="G19" s="277"/>
      <c r="H19" s="277"/>
      <c r="I19" s="277"/>
      <c r="J19" s="277"/>
      <c r="K19" s="305"/>
      <c r="L19" s="305"/>
      <c r="M19" s="305"/>
      <c r="N19" s="305"/>
      <c r="O19" s="305"/>
      <c r="P19" s="305"/>
      <c r="Q19" s="305"/>
      <c r="R19" s="305"/>
      <c r="S19" s="305"/>
      <c r="T19" s="305"/>
      <c r="U19" s="277"/>
      <c r="V19" s="277"/>
      <c r="W19" s="277"/>
      <c r="X19" s="277"/>
      <c r="Y19" s="277"/>
      <c r="Z19" s="277"/>
      <c r="AA19" s="277"/>
      <c r="AB19" s="277"/>
      <c r="AC19" s="277"/>
      <c r="AD19" s="277"/>
      <c r="AE19" s="277"/>
      <c r="AF19" s="277"/>
      <c r="AG19" s="277"/>
      <c r="AH19" s="277"/>
      <c r="AI19" s="277"/>
      <c r="AJ19" s="277"/>
      <c r="AK19" s="277"/>
      <c r="AL19" s="277"/>
      <c r="AM19" s="277"/>
      <c r="AN19" s="277"/>
      <c r="AO19" s="277"/>
      <c r="AP19" s="277"/>
      <c r="AQ19" s="277"/>
      <c r="AR19" s="277"/>
      <c r="AS19" s="277"/>
      <c r="AT19" s="277"/>
      <c r="AU19" s="277"/>
      <c r="AV19" s="277"/>
      <c r="AW19" s="277"/>
      <c r="AX19" s="277"/>
      <c r="AY19" s="277"/>
      <c r="AZ19" s="277"/>
      <c r="BA19" s="277"/>
      <c r="BB19" s="277"/>
      <c r="BC19" s="277"/>
      <c r="BD19" s="277"/>
      <c r="BE19" s="277"/>
      <c r="BF19" s="277"/>
      <c r="BG19" s="277"/>
      <c r="BH19" s="277"/>
      <c r="BI19" s="277"/>
      <c r="BJ19" s="277"/>
      <c r="BK19" s="277"/>
      <c r="BL19" s="277"/>
      <c r="BM19" s="277"/>
      <c r="BN19" s="277"/>
      <c r="BO19" s="277"/>
      <c r="BP19" s="277"/>
      <c r="BQ19" s="277"/>
      <c r="BR19" s="277"/>
      <c r="BS19" s="277"/>
      <c r="BT19" s="277"/>
      <c r="BU19" s="277"/>
      <c r="BV19" s="277"/>
      <c r="BW19" s="277"/>
      <c r="BX19" s="277"/>
      <c r="BY19" s="277"/>
      <c r="BZ19" s="277"/>
      <c r="CA19" s="277"/>
      <c r="CB19" s="277"/>
      <c r="CC19" s="277"/>
      <c r="CD19" s="277"/>
      <c r="CE19" s="277"/>
      <c r="CF19" s="277"/>
      <c r="CG19" s="277"/>
      <c r="CH19" s="277"/>
      <c r="CI19" s="277"/>
      <c r="CJ19" s="277"/>
      <c r="CK19" s="277"/>
      <c r="CL19" s="277"/>
      <c r="CM19" s="277"/>
      <c r="CN19" s="277"/>
      <c r="CO19" s="277"/>
      <c r="CP19" s="277"/>
      <c r="CQ19" s="277"/>
      <c r="CR19" s="277"/>
      <c r="CS19" s="277"/>
      <c r="CT19" s="277"/>
      <c r="CU19" s="277"/>
      <c r="CV19" s="277"/>
      <c r="CW19" s="277"/>
      <c r="CX19" s="277"/>
      <c r="CY19" s="277"/>
      <c r="CZ19" s="277"/>
      <c r="DA19" s="277"/>
      <c r="DB19" s="277"/>
      <c r="DC19" s="277"/>
      <c r="DD19" s="277"/>
      <c r="DE19" s="277"/>
      <c r="DF19" s="277"/>
      <c r="DG19" s="277"/>
      <c r="DH19" s="277"/>
      <c r="DI19" s="277"/>
      <c r="DJ19" s="277"/>
      <c r="DK19" s="277"/>
      <c r="DL19" s="277"/>
      <c r="DM19" s="277"/>
      <c r="DN19" s="277"/>
      <c r="DO19" s="277"/>
      <c r="DP19" s="277"/>
      <c r="DQ19" s="277"/>
      <c r="DR19" s="277"/>
      <c r="DS19" s="277"/>
      <c r="DT19" s="277"/>
      <c r="DU19" s="277"/>
      <c r="DV19" s="277"/>
      <c r="DW19" s="277"/>
      <c r="DX19" s="277"/>
      <c r="DY19" s="277"/>
      <c r="DZ19" s="277"/>
      <c r="EA19" s="277"/>
      <c r="EB19" s="277"/>
      <c r="EC19" s="277"/>
      <c r="ED19" s="277"/>
      <c r="EE19" s="277"/>
      <c r="EF19" s="277"/>
      <c r="EG19" s="277"/>
      <c r="EH19" s="277"/>
      <c r="EI19" s="277"/>
      <c r="EJ19" s="277"/>
      <c r="EK19" s="277"/>
      <c r="EL19" s="277"/>
      <c r="EM19" s="277"/>
      <c r="EN19" s="277"/>
      <c r="EO19" s="277"/>
      <c r="EP19" s="277"/>
      <c r="EQ19" s="277"/>
      <c r="ER19" s="277"/>
      <c r="ES19" s="277"/>
      <c r="ET19" s="277"/>
      <c r="EU19" s="277"/>
      <c r="EV19" s="277"/>
      <c r="EW19" s="277"/>
      <c r="EX19" s="277"/>
      <c r="EY19" s="277"/>
      <c r="EZ19" s="277"/>
      <c r="FA19" s="277"/>
      <c r="FB19" s="277"/>
      <c r="FC19" s="277"/>
      <c r="FD19" s="277"/>
      <c r="FE19" s="277"/>
      <c r="FF19" s="277"/>
      <c r="FG19" s="277"/>
      <c r="FH19" s="277"/>
      <c r="FI19" s="277"/>
      <c r="FJ19" s="277"/>
      <c r="FK19" s="277"/>
      <c r="FL19" s="277"/>
      <c r="FM19" s="277"/>
      <c r="FN19" s="277"/>
      <c r="FO19" s="277"/>
      <c r="FP19" s="277"/>
      <c r="FQ19" s="277"/>
      <c r="FR19" s="277"/>
      <c r="FS19" s="277"/>
      <c r="FT19" s="277"/>
      <c r="FU19" s="277"/>
      <c r="FV19" s="277"/>
      <c r="FW19" s="277"/>
      <c r="FX19" s="277"/>
      <c r="FY19" s="277"/>
      <c r="FZ19" s="277"/>
      <c r="GA19" s="277"/>
      <c r="GB19" s="277"/>
      <c r="GC19" s="277"/>
      <c r="GD19" s="277"/>
      <c r="GE19" s="277"/>
      <c r="GF19" s="277"/>
      <c r="GG19" s="277"/>
      <c r="GH19" s="277"/>
      <c r="GI19" s="277"/>
      <c r="GJ19" s="277"/>
      <c r="GK19" s="277"/>
      <c r="GL19" s="277"/>
      <c r="GM19" s="277"/>
      <c r="GN19" s="277"/>
      <c r="GO19" s="277"/>
      <c r="GP19" s="277"/>
      <c r="GQ19" s="277"/>
      <c r="GR19" s="277"/>
      <c r="GS19" s="277"/>
      <c r="GT19" s="277"/>
      <c r="GU19" s="277"/>
      <c r="GV19" s="277"/>
      <c r="GW19" s="277"/>
      <c r="GX19" s="277"/>
      <c r="GY19" s="277"/>
      <c r="GZ19" s="277"/>
      <c r="HA19" s="277"/>
      <c r="HB19" s="277"/>
      <c r="HC19" s="277"/>
      <c r="HD19" s="277"/>
      <c r="HE19" s="277"/>
      <c r="HF19" s="277"/>
      <c r="HG19" s="277"/>
      <c r="HH19" s="277"/>
      <c r="HI19" s="277"/>
      <c r="HJ19" s="277"/>
      <c r="HK19" s="277"/>
      <c r="HL19" s="277"/>
      <c r="HM19" s="277"/>
      <c r="HN19" s="277"/>
      <c r="HO19" s="277"/>
      <c r="HP19" s="277"/>
      <c r="HQ19" s="277"/>
      <c r="HR19" s="277"/>
      <c r="HS19" s="277"/>
      <c r="HT19" s="277"/>
      <c r="HU19" s="277"/>
      <c r="HV19" s="277"/>
      <c r="HW19" s="277"/>
      <c r="HX19" s="277"/>
      <c r="HY19" s="277"/>
      <c r="HZ19" s="277"/>
      <c r="IA19" s="277"/>
      <c r="IB19" s="277"/>
      <c r="IC19" s="277"/>
      <c r="ID19" s="277"/>
      <c r="IE19" s="277"/>
      <c r="IF19" s="277"/>
      <c r="IG19" s="277"/>
      <c r="IH19" s="277"/>
      <c r="II19" s="277"/>
      <c r="IJ19" s="277"/>
      <c r="IK19" s="277"/>
      <c r="IL19" s="277"/>
      <c r="IM19" s="277"/>
      <c r="IN19" s="277"/>
      <c r="IO19" s="277"/>
    </row>
    <row r="20" spans="1:249" ht="9.75" customHeight="1" x14ac:dyDescent="0.15">
      <c r="A20" s="277"/>
      <c r="B20" s="277"/>
      <c r="C20" s="277"/>
      <c r="D20" s="277"/>
      <c r="E20" s="277"/>
      <c r="F20" s="277"/>
      <c r="G20" s="277"/>
      <c r="H20" s="277"/>
      <c r="I20" s="277"/>
      <c r="J20" s="277"/>
      <c r="K20" s="305"/>
      <c r="L20" s="305"/>
      <c r="M20" s="305"/>
      <c r="N20" s="305"/>
      <c r="O20" s="306"/>
      <c r="P20" s="306"/>
      <c r="Q20" s="305"/>
      <c r="R20" s="305"/>
      <c r="S20" s="305"/>
      <c r="T20" s="305"/>
      <c r="U20" s="277"/>
      <c r="V20" s="277"/>
      <c r="W20" s="277"/>
      <c r="X20" s="277"/>
      <c r="Y20" s="277"/>
      <c r="Z20" s="277"/>
      <c r="AA20" s="277"/>
      <c r="AB20" s="277"/>
      <c r="AC20" s="277"/>
      <c r="AD20" s="277"/>
      <c r="AE20" s="277"/>
      <c r="AF20" s="277"/>
      <c r="AG20" s="277"/>
      <c r="AH20" s="277"/>
      <c r="AI20" s="277"/>
      <c r="AJ20" s="277"/>
      <c r="AK20" s="277"/>
      <c r="AL20" s="277"/>
      <c r="AM20" s="277"/>
      <c r="AN20" s="277"/>
      <c r="AO20" s="277"/>
      <c r="AP20" s="277"/>
      <c r="AQ20" s="277"/>
      <c r="AR20" s="277"/>
      <c r="AS20" s="277"/>
      <c r="AT20" s="277"/>
      <c r="AU20" s="277"/>
      <c r="AV20" s="277"/>
      <c r="AW20" s="277"/>
      <c r="AX20" s="277"/>
      <c r="AY20" s="277"/>
      <c r="AZ20" s="277"/>
      <c r="BA20" s="277"/>
      <c r="BB20" s="277"/>
      <c r="BC20" s="277"/>
      <c r="BD20" s="277"/>
      <c r="BE20" s="277"/>
      <c r="BF20" s="277"/>
      <c r="BG20" s="277"/>
      <c r="BH20" s="277"/>
      <c r="BI20" s="277"/>
      <c r="BJ20" s="277"/>
      <c r="BK20" s="277"/>
      <c r="BL20" s="277"/>
      <c r="BM20" s="277"/>
      <c r="BN20" s="277"/>
      <c r="BO20" s="277"/>
      <c r="BP20" s="277"/>
      <c r="BQ20" s="277"/>
      <c r="BR20" s="277"/>
      <c r="BS20" s="277"/>
      <c r="BT20" s="277"/>
      <c r="BU20" s="277"/>
      <c r="BV20" s="277"/>
      <c r="BW20" s="277"/>
      <c r="BX20" s="277"/>
      <c r="BY20" s="277"/>
      <c r="BZ20" s="277"/>
      <c r="CA20" s="277"/>
      <c r="CB20" s="277"/>
      <c r="CC20" s="277"/>
      <c r="CD20" s="277"/>
      <c r="CE20" s="277"/>
      <c r="CF20" s="277"/>
      <c r="CG20" s="277"/>
      <c r="CH20" s="277"/>
      <c r="CI20" s="277"/>
      <c r="CJ20" s="277"/>
      <c r="CK20" s="277"/>
      <c r="CL20" s="277"/>
      <c r="CM20" s="277"/>
      <c r="CN20" s="277"/>
      <c r="CO20" s="277"/>
      <c r="CP20" s="277"/>
      <c r="CQ20" s="277"/>
      <c r="CR20" s="277"/>
      <c r="CS20" s="277"/>
      <c r="CT20" s="277"/>
      <c r="CU20" s="277"/>
      <c r="CV20" s="277"/>
      <c r="CW20" s="277"/>
      <c r="CX20" s="277"/>
      <c r="CY20" s="277"/>
      <c r="CZ20" s="277"/>
      <c r="DA20" s="277"/>
      <c r="DB20" s="277"/>
      <c r="DC20" s="277"/>
      <c r="DD20" s="277"/>
      <c r="DE20" s="277"/>
      <c r="DF20" s="277"/>
      <c r="DG20" s="277"/>
      <c r="DH20" s="277"/>
      <c r="DI20" s="277"/>
      <c r="DJ20" s="277"/>
      <c r="DK20" s="277"/>
      <c r="DL20" s="277"/>
      <c r="DM20" s="277"/>
      <c r="DN20" s="277"/>
      <c r="DO20" s="277"/>
      <c r="DP20" s="277"/>
      <c r="DQ20" s="277"/>
      <c r="DR20" s="277"/>
      <c r="DS20" s="277"/>
      <c r="DT20" s="277"/>
      <c r="DU20" s="277"/>
      <c r="DV20" s="277"/>
      <c r="DW20" s="277"/>
      <c r="DX20" s="277"/>
      <c r="DY20" s="277"/>
      <c r="DZ20" s="277"/>
      <c r="EA20" s="277"/>
      <c r="EB20" s="277"/>
      <c r="EC20" s="277"/>
      <c r="ED20" s="277"/>
      <c r="EE20" s="277"/>
      <c r="EF20" s="277"/>
      <c r="EG20" s="277"/>
      <c r="EH20" s="277"/>
      <c r="EI20" s="277"/>
      <c r="EJ20" s="277"/>
      <c r="EK20" s="277"/>
      <c r="EL20" s="277"/>
      <c r="EM20" s="277"/>
      <c r="EN20" s="277"/>
      <c r="EO20" s="277"/>
      <c r="EP20" s="277"/>
      <c r="EQ20" s="277"/>
      <c r="ER20" s="277"/>
      <c r="ES20" s="277"/>
      <c r="ET20" s="277"/>
      <c r="EU20" s="277"/>
      <c r="EV20" s="277"/>
      <c r="EW20" s="277"/>
      <c r="EX20" s="277"/>
      <c r="EY20" s="277"/>
      <c r="EZ20" s="277"/>
      <c r="FA20" s="277"/>
      <c r="FB20" s="277"/>
      <c r="FC20" s="277"/>
      <c r="FD20" s="277"/>
      <c r="FE20" s="277"/>
      <c r="FF20" s="277"/>
      <c r="FG20" s="277"/>
      <c r="FH20" s="277"/>
      <c r="FI20" s="277"/>
      <c r="FJ20" s="277"/>
      <c r="FK20" s="277"/>
      <c r="FL20" s="277"/>
      <c r="FM20" s="277"/>
      <c r="FN20" s="277"/>
      <c r="FO20" s="277"/>
      <c r="FP20" s="277"/>
      <c r="FQ20" s="277"/>
      <c r="FR20" s="277"/>
      <c r="FS20" s="277"/>
      <c r="FT20" s="277"/>
      <c r="FU20" s="277"/>
      <c r="FV20" s="277"/>
      <c r="FW20" s="277"/>
      <c r="FX20" s="277"/>
      <c r="FY20" s="277"/>
      <c r="FZ20" s="277"/>
      <c r="GA20" s="277"/>
      <c r="GB20" s="277"/>
      <c r="GC20" s="277"/>
      <c r="GD20" s="277"/>
      <c r="GE20" s="277"/>
      <c r="GF20" s="277"/>
      <c r="GG20" s="277"/>
      <c r="GH20" s="277"/>
      <c r="GI20" s="277"/>
      <c r="GJ20" s="277"/>
      <c r="GK20" s="277"/>
      <c r="GL20" s="277"/>
      <c r="GM20" s="277"/>
      <c r="GN20" s="277"/>
      <c r="GO20" s="277"/>
      <c r="GP20" s="277"/>
      <c r="GQ20" s="277"/>
      <c r="GR20" s="277"/>
      <c r="GS20" s="277"/>
      <c r="GT20" s="277"/>
      <c r="GU20" s="277"/>
      <c r="GV20" s="277"/>
      <c r="GW20" s="277"/>
      <c r="GX20" s="277"/>
      <c r="GY20" s="277"/>
      <c r="GZ20" s="277"/>
      <c r="HA20" s="277"/>
      <c r="HB20" s="277"/>
      <c r="HC20" s="277"/>
      <c r="HD20" s="277"/>
      <c r="HE20" s="277"/>
      <c r="HF20" s="277"/>
      <c r="HG20" s="277"/>
      <c r="HH20" s="277"/>
      <c r="HI20" s="277"/>
      <c r="HJ20" s="277"/>
      <c r="HK20" s="277"/>
      <c r="HL20" s="277"/>
      <c r="HM20" s="277"/>
      <c r="HN20" s="277"/>
      <c r="HO20" s="277"/>
      <c r="HP20" s="277"/>
      <c r="HQ20" s="277"/>
      <c r="HR20" s="277"/>
      <c r="HS20" s="277"/>
      <c r="HT20" s="277"/>
      <c r="HU20" s="277"/>
      <c r="HV20" s="277"/>
      <c r="HW20" s="277"/>
      <c r="HX20" s="277"/>
      <c r="HY20" s="277"/>
      <c r="HZ20" s="277"/>
      <c r="IA20" s="277"/>
      <c r="IB20" s="277"/>
      <c r="IC20" s="277"/>
      <c r="ID20" s="277"/>
      <c r="IE20" s="277"/>
      <c r="IF20" s="277"/>
      <c r="IG20" s="277"/>
      <c r="IH20" s="277"/>
      <c r="II20" s="277"/>
      <c r="IJ20" s="277"/>
      <c r="IK20" s="277"/>
      <c r="IL20" s="277"/>
      <c r="IM20" s="277"/>
      <c r="IN20" s="277"/>
      <c r="IO20" s="277"/>
    </row>
    <row r="21" spans="1:249" ht="12.75" customHeight="1" x14ac:dyDescent="0.15">
      <c r="A21" s="277"/>
      <c r="B21" s="277"/>
      <c r="C21" s="277"/>
      <c r="D21" s="277"/>
      <c r="E21" s="277"/>
      <c r="F21" s="277"/>
      <c r="G21" s="277"/>
      <c r="H21" s="277"/>
      <c r="I21" s="277"/>
      <c r="J21" s="277"/>
      <c r="K21" s="305"/>
      <c r="L21" s="305"/>
      <c r="M21" s="305"/>
      <c r="N21" s="305"/>
      <c r="O21" s="305"/>
      <c r="P21" s="305"/>
      <c r="Q21" s="305"/>
      <c r="R21" s="305"/>
      <c r="S21" s="305"/>
      <c r="T21" s="305"/>
      <c r="U21" s="277"/>
      <c r="V21" s="277"/>
      <c r="W21" s="277"/>
      <c r="X21" s="277"/>
      <c r="Y21" s="277"/>
      <c r="Z21" s="277"/>
      <c r="AA21" s="277"/>
      <c r="AB21" s="277"/>
      <c r="AC21" s="277"/>
      <c r="AD21" s="277"/>
      <c r="AE21" s="277"/>
      <c r="AF21" s="277"/>
      <c r="AG21" s="277"/>
      <c r="AH21" s="277"/>
      <c r="AI21" s="277"/>
      <c r="AJ21" s="277"/>
      <c r="AK21" s="277"/>
      <c r="AL21" s="277"/>
      <c r="AM21" s="277"/>
      <c r="AN21" s="277"/>
      <c r="AO21" s="277"/>
      <c r="AP21" s="277"/>
      <c r="AQ21" s="277"/>
      <c r="AR21" s="277"/>
      <c r="AS21" s="277"/>
      <c r="AT21" s="277"/>
      <c r="AU21" s="277"/>
      <c r="AV21" s="277"/>
      <c r="AW21" s="277"/>
      <c r="AX21" s="277"/>
      <c r="AY21" s="277"/>
      <c r="AZ21" s="277"/>
      <c r="BA21" s="277"/>
      <c r="BB21" s="277"/>
      <c r="BC21" s="277"/>
      <c r="BD21" s="277"/>
      <c r="BE21" s="277"/>
      <c r="BF21" s="277"/>
      <c r="BG21" s="277"/>
      <c r="BH21" s="277"/>
      <c r="BI21" s="277"/>
      <c r="BJ21" s="277"/>
      <c r="BK21" s="277"/>
      <c r="BL21" s="277"/>
      <c r="BM21" s="277"/>
      <c r="BN21" s="277"/>
      <c r="BO21" s="277"/>
      <c r="BP21" s="277"/>
      <c r="BQ21" s="277"/>
      <c r="BR21" s="277"/>
      <c r="BS21" s="277"/>
      <c r="BT21" s="277"/>
      <c r="BU21" s="277"/>
      <c r="BV21" s="277"/>
      <c r="BW21" s="277"/>
      <c r="BX21" s="277"/>
      <c r="BY21" s="277"/>
      <c r="BZ21" s="277"/>
      <c r="CA21" s="277"/>
      <c r="CB21" s="277"/>
      <c r="CC21" s="277"/>
      <c r="CD21" s="277"/>
      <c r="CE21" s="277"/>
      <c r="CF21" s="277"/>
      <c r="CG21" s="277"/>
      <c r="CH21" s="277"/>
      <c r="CI21" s="277"/>
      <c r="CJ21" s="277"/>
      <c r="CK21" s="277"/>
      <c r="CL21" s="277"/>
      <c r="CM21" s="277"/>
      <c r="CN21" s="277"/>
      <c r="CO21" s="277"/>
      <c r="CP21" s="277"/>
      <c r="CQ21" s="277"/>
      <c r="CR21" s="277"/>
      <c r="CS21" s="277"/>
      <c r="CT21" s="277"/>
      <c r="CU21" s="277"/>
      <c r="CV21" s="277"/>
      <c r="CW21" s="277"/>
      <c r="CX21" s="277"/>
      <c r="CY21" s="277"/>
      <c r="CZ21" s="277"/>
      <c r="DA21" s="277"/>
      <c r="DB21" s="277"/>
      <c r="DC21" s="277"/>
      <c r="DD21" s="277"/>
      <c r="DE21" s="277"/>
      <c r="DF21" s="277"/>
      <c r="DG21" s="277"/>
      <c r="DH21" s="277"/>
      <c r="DI21" s="277"/>
      <c r="DJ21" s="277"/>
      <c r="DK21" s="277"/>
      <c r="DL21" s="277"/>
      <c r="DM21" s="277"/>
      <c r="DN21" s="277"/>
      <c r="DO21" s="277"/>
      <c r="DP21" s="277"/>
      <c r="DQ21" s="277"/>
      <c r="DR21" s="277"/>
      <c r="DS21" s="277"/>
      <c r="DT21" s="277"/>
      <c r="DU21" s="277"/>
      <c r="DV21" s="277"/>
      <c r="DW21" s="277"/>
      <c r="DX21" s="277"/>
      <c r="DY21" s="277"/>
      <c r="DZ21" s="277"/>
      <c r="EA21" s="277"/>
      <c r="EB21" s="277"/>
      <c r="EC21" s="277"/>
      <c r="ED21" s="277"/>
      <c r="EE21" s="277"/>
      <c r="EF21" s="277"/>
      <c r="EG21" s="277"/>
      <c r="EH21" s="277"/>
      <c r="EI21" s="277"/>
      <c r="EJ21" s="277"/>
      <c r="EK21" s="277"/>
      <c r="EL21" s="277"/>
      <c r="EM21" s="277"/>
      <c r="EN21" s="277"/>
      <c r="EO21" s="277"/>
      <c r="EP21" s="277"/>
      <c r="EQ21" s="277"/>
      <c r="ER21" s="277"/>
      <c r="ES21" s="277"/>
      <c r="ET21" s="277"/>
      <c r="EU21" s="277"/>
      <c r="EV21" s="277"/>
      <c r="EW21" s="277"/>
      <c r="EX21" s="277"/>
      <c r="EY21" s="277"/>
      <c r="EZ21" s="277"/>
      <c r="FA21" s="277"/>
      <c r="FB21" s="277"/>
      <c r="FC21" s="277"/>
      <c r="FD21" s="277"/>
      <c r="FE21" s="277"/>
      <c r="FF21" s="277"/>
      <c r="FG21" s="277"/>
      <c r="FH21" s="277"/>
      <c r="FI21" s="277"/>
      <c r="FJ21" s="277"/>
      <c r="FK21" s="277"/>
      <c r="FL21" s="277"/>
      <c r="FM21" s="277"/>
      <c r="FN21" s="277"/>
      <c r="FO21" s="277"/>
      <c r="FP21" s="277"/>
      <c r="FQ21" s="277"/>
      <c r="FR21" s="277"/>
      <c r="FS21" s="277"/>
      <c r="FT21" s="277"/>
      <c r="FU21" s="277"/>
      <c r="FV21" s="277"/>
      <c r="FW21" s="277"/>
      <c r="FX21" s="277"/>
      <c r="FY21" s="277"/>
      <c r="FZ21" s="277"/>
      <c r="GA21" s="277"/>
      <c r="GB21" s="277"/>
      <c r="GC21" s="277"/>
      <c r="GD21" s="277"/>
      <c r="GE21" s="277"/>
      <c r="GF21" s="277"/>
      <c r="GG21" s="277"/>
      <c r="GH21" s="277"/>
      <c r="GI21" s="277"/>
      <c r="GJ21" s="277"/>
      <c r="GK21" s="277"/>
      <c r="GL21" s="277"/>
      <c r="GM21" s="277"/>
      <c r="GN21" s="277"/>
      <c r="GO21" s="277"/>
      <c r="GP21" s="277"/>
      <c r="GQ21" s="277"/>
      <c r="GR21" s="277"/>
      <c r="GS21" s="277"/>
      <c r="GT21" s="277"/>
      <c r="GU21" s="277"/>
      <c r="GV21" s="277"/>
      <c r="GW21" s="277"/>
      <c r="GX21" s="277"/>
      <c r="GY21" s="277"/>
      <c r="GZ21" s="277"/>
      <c r="HA21" s="277"/>
      <c r="HB21" s="277"/>
      <c r="HC21" s="277"/>
      <c r="HD21" s="277"/>
      <c r="HE21" s="277"/>
      <c r="HF21" s="277"/>
      <c r="HG21" s="277"/>
      <c r="HH21" s="277"/>
      <c r="HI21" s="277"/>
      <c r="HJ21" s="277"/>
      <c r="HK21" s="277"/>
      <c r="HL21" s="277"/>
      <c r="HM21" s="277"/>
      <c r="HN21" s="277"/>
      <c r="HO21" s="277"/>
      <c r="HP21" s="277"/>
      <c r="HQ21" s="277"/>
      <c r="HR21" s="277"/>
      <c r="HS21" s="277"/>
      <c r="HT21" s="277"/>
      <c r="HU21" s="277"/>
      <c r="HV21" s="277"/>
      <c r="HW21" s="277"/>
      <c r="HX21" s="277"/>
      <c r="HY21" s="277"/>
      <c r="HZ21" s="277"/>
      <c r="IA21" s="277"/>
      <c r="IB21" s="277"/>
      <c r="IC21" s="277"/>
      <c r="ID21" s="277"/>
      <c r="IE21" s="277"/>
      <c r="IF21" s="277"/>
      <c r="IG21" s="277"/>
      <c r="IH21" s="277"/>
      <c r="II21" s="277"/>
      <c r="IJ21" s="277"/>
      <c r="IK21" s="277"/>
      <c r="IL21" s="277"/>
      <c r="IM21" s="277"/>
      <c r="IN21" s="277"/>
      <c r="IO21" s="277"/>
    </row>
    <row r="22" spans="1:249" ht="12.75" customHeight="1" x14ac:dyDescent="0.15">
      <c r="A22" s="277"/>
      <c r="B22" s="277"/>
      <c r="C22" s="277"/>
      <c r="D22" s="277"/>
      <c r="E22" s="277"/>
      <c r="F22" s="277"/>
      <c r="G22" s="277"/>
      <c r="H22" s="277"/>
      <c r="I22" s="277"/>
      <c r="J22" s="277"/>
      <c r="K22" s="305"/>
      <c r="L22" s="305"/>
      <c r="M22" s="305"/>
      <c r="N22" s="305"/>
      <c r="O22" s="305"/>
      <c r="P22" s="305"/>
      <c r="Q22" s="305"/>
      <c r="R22" s="305"/>
      <c r="S22" s="305"/>
      <c r="T22" s="305"/>
      <c r="U22" s="277"/>
      <c r="V22" s="277"/>
      <c r="W22" s="277"/>
      <c r="X22" s="277"/>
      <c r="Y22" s="277"/>
      <c r="Z22" s="277"/>
      <c r="AA22" s="277"/>
      <c r="AB22" s="277"/>
      <c r="AC22" s="277"/>
      <c r="AD22" s="277"/>
      <c r="AE22" s="277"/>
      <c r="AF22" s="277"/>
      <c r="AG22" s="277"/>
      <c r="AH22" s="277"/>
      <c r="AI22" s="277"/>
      <c r="AJ22" s="277"/>
      <c r="AK22" s="277"/>
      <c r="AL22" s="277"/>
      <c r="AM22" s="277"/>
      <c r="AN22" s="277"/>
      <c r="AO22" s="277"/>
      <c r="AP22" s="277"/>
      <c r="AQ22" s="277"/>
      <c r="AR22" s="277"/>
      <c r="AS22" s="277"/>
      <c r="AT22" s="277"/>
      <c r="AU22" s="277"/>
      <c r="AV22" s="277"/>
      <c r="AW22" s="277"/>
      <c r="AX22" s="277"/>
      <c r="AY22" s="277"/>
      <c r="AZ22" s="277"/>
      <c r="BA22" s="277"/>
      <c r="BB22" s="277"/>
      <c r="BC22" s="277"/>
      <c r="BD22" s="277"/>
      <c r="BE22" s="277"/>
      <c r="BF22" s="277"/>
      <c r="BG22" s="277"/>
      <c r="BH22" s="277"/>
      <c r="BI22" s="277"/>
      <c r="BJ22" s="277"/>
      <c r="BK22" s="277"/>
      <c r="BL22" s="277"/>
      <c r="BM22" s="277"/>
      <c r="BN22" s="277"/>
      <c r="BO22" s="277"/>
      <c r="BP22" s="277"/>
      <c r="BQ22" s="277"/>
      <c r="BR22" s="277"/>
      <c r="BS22" s="277"/>
      <c r="BT22" s="277"/>
      <c r="BU22" s="277"/>
      <c r="BV22" s="277"/>
      <c r="BW22" s="277"/>
      <c r="BX22" s="277"/>
      <c r="BY22" s="277"/>
      <c r="BZ22" s="277"/>
      <c r="CA22" s="277"/>
      <c r="CB22" s="277"/>
      <c r="CC22" s="277"/>
      <c r="CD22" s="277"/>
      <c r="CE22" s="277"/>
      <c r="CF22" s="277"/>
      <c r="CG22" s="277"/>
      <c r="CH22" s="277"/>
      <c r="CI22" s="277"/>
      <c r="CJ22" s="277"/>
      <c r="CK22" s="277"/>
      <c r="CL22" s="277"/>
      <c r="CM22" s="277"/>
      <c r="CN22" s="277"/>
      <c r="CO22" s="277"/>
      <c r="CP22" s="277"/>
      <c r="CQ22" s="277"/>
      <c r="CR22" s="277"/>
      <c r="CS22" s="277"/>
      <c r="CT22" s="277"/>
      <c r="CU22" s="277"/>
      <c r="CV22" s="277"/>
      <c r="CW22" s="277"/>
      <c r="CX22" s="277"/>
      <c r="CY22" s="277"/>
      <c r="CZ22" s="277"/>
      <c r="DA22" s="277"/>
      <c r="DB22" s="277"/>
      <c r="DC22" s="277"/>
      <c r="DD22" s="277"/>
      <c r="DE22" s="277"/>
      <c r="DF22" s="277"/>
      <c r="DG22" s="277"/>
      <c r="DH22" s="277"/>
      <c r="DI22" s="277"/>
      <c r="DJ22" s="277"/>
      <c r="DK22" s="277"/>
      <c r="DL22" s="277"/>
      <c r="DM22" s="277"/>
      <c r="DN22" s="277"/>
      <c r="DO22" s="277"/>
      <c r="DP22" s="277"/>
      <c r="DQ22" s="277"/>
      <c r="DR22" s="277"/>
      <c r="DS22" s="277"/>
      <c r="DT22" s="277"/>
      <c r="DU22" s="277"/>
      <c r="DV22" s="277"/>
      <c r="DW22" s="277"/>
      <c r="DX22" s="277"/>
      <c r="DY22" s="277"/>
      <c r="DZ22" s="277"/>
      <c r="EA22" s="277"/>
      <c r="EB22" s="277"/>
      <c r="EC22" s="277"/>
      <c r="ED22" s="277"/>
      <c r="EE22" s="277"/>
      <c r="EF22" s="277"/>
      <c r="EG22" s="277"/>
      <c r="EH22" s="277"/>
      <c r="EI22" s="277"/>
      <c r="EJ22" s="277"/>
      <c r="EK22" s="277"/>
      <c r="EL22" s="277"/>
      <c r="EM22" s="277"/>
      <c r="EN22" s="277"/>
      <c r="EO22" s="277"/>
      <c r="EP22" s="277"/>
      <c r="EQ22" s="277"/>
      <c r="ER22" s="277"/>
      <c r="ES22" s="277"/>
      <c r="ET22" s="277"/>
      <c r="EU22" s="277"/>
      <c r="EV22" s="277"/>
      <c r="EW22" s="277"/>
      <c r="EX22" s="277"/>
      <c r="EY22" s="277"/>
      <c r="EZ22" s="277"/>
      <c r="FA22" s="277"/>
      <c r="FB22" s="277"/>
      <c r="FC22" s="277"/>
      <c r="FD22" s="277"/>
      <c r="FE22" s="277"/>
      <c r="FF22" s="277"/>
      <c r="FG22" s="277"/>
      <c r="FH22" s="277"/>
      <c r="FI22" s="277"/>
      <c r="FJ22" s="277"/>
      <c r="FK22" s="277"/>
      <c r="FL22" s="277"/>
      <c r="FM22" s="277"/>
      <c r="FN22" s="277"/>
      <c r="FO22" s="277"/>
      <c r="FP22" s="277"/>
      <c r="FQ22" s="277"/>
      <c r="FR22" s="277"/>
      <c r="FS22" s="277"/>
      <c r="FT22" s="277"/>
      <c r="FU22" s="277"/>
      <c r="FV22" s="277"/>
      <c r="FW22" s="277"/>
      <c r="FX22" s="277"/>
      <c r="FY22" s="277"/>
      <c r="FZ22" s="277"/>
      <c r="GA22" s="277"/>
      <c r="GB22" s="277"/>
      <c r="GC22" s="277"/>
      <c r="GD22" s="277"/>
      <c r="GE22" s="277"/>
      <c r="GF22" s="277"/>
      <c r="GG22" s="277"/>
      <c r="GH22" s="277"/>
      <c r="GI22" s="277"/>
      <c r="GJ22" s="277"/>
      <c r="GK22" s="277"/>
      <c r="GL22" s="277"/>
      <c r="GM22" s="277"/>
      <c r="GN22" s="277"/>
      <c r="GO22" s="277"/>
      <c r="GP22" s="277"/>
      <c r="GQ22" s="277"/>
      <c r="GR22" s="277"/>
      <c r="GS22" s="277"/>
      <c r="GT22" s="277"/>
      <c r="GU22" s="277"/>
      <c r="GV22" s="277"/>
      <c r="GW22" s="277"/>
      <c r="GX22" s="277"/>
      <c r="GY22" s="277"/>
      <c r="GZ22" s="277"/>
      <c r="HA22" s="277"/>
      <c r="HB22" s="277"/>
      <c r="HC22" s="277"/>
      <c r="HD22" s="277"/>
      <c r="HE22" s="277"/>
      <c r="HF22" s="277"/>
      <c r="HG22" s="277"/>
      <c r="HH22" s="277"/>
      <c r="HI22" s="277"/>
      <c r="HJ22" s="277"/>
      <c r="HK22" s="277"/>
      <c r="HL22" s="277"/>
      <c r="HM22" s="277"/>
      <c r="HN22" s="277"/>
      <c r="HO22" s="277"/>
      <c r="HP22" s="277"/>
      <c r="HQ22" s="277"/>
      <c r="HR22" s="277"/>
      <c r="HS22" s="277"/>
      <c r="HT22" s="277"/>
      <c r="HU22" s="277"/>
      <c r="HV22" s="277"/>
      <c r="HW22" s="277"/>
      <c r="HX22" s="277"/>
      <c r="HY22" s="277"/>
      <c r="HZ22" s="277"/>
      <c r="IA22" s="277"/>
      <c r="IB22" s="277"/>
      <c r="IC22" s="277"/>
      <c r="ID22" s="277"/>
      <c r="IE22" s="277"/>
      <c r="IF22" s="277"/>
      <c r="IG22" s="277"/>
      <c r="IH22" s="277"/>
      <c r="II22" s="277"/>
      <c r="IJ22" s="277"/>
      <c r="IK22" s="277"/>
      <c r="IL22" s="277"/>
      <c r="IM22" s="277"/>
      <c r="IN22" s="277"/>
      <c r="IO22" s="277"/>
    </row>
    <row r="23" spans="1:249" ht="12.75" customHeight="1" x14ac:dyDescent="0.15">
      <c r="A23" s="277"/>
      <c r="B23" s="277"/>
      <c r="C23" s="277"/>
      <c r="D23" s="277"/>
      <c r="E23" s="277"/>
      <c r="F23" s="277"/>
      <c r="G23" s="277"/>
      <c r="H23" s="277"/>
      <c r="I23" s="277"/>
      <c r="J23" s="277"/>
      <c r="K23" s="305"/>
      <c r="L23" s="305"/>
      <c r="M23" s="305"/>
      <c r="N23" s="305"/>
      <c r="O23" s="305"/>
      <c r="P23" s="305"/>
      <c r="Q23" s="305"/>
      <c r="R23" s="305"/>
      <c r="S23" s="305"/>
      <c r="T23" s="305"/>
      <c r="U23" s="277"/>
      <c r="V23" s="277"/>
      <c r="W23" s="277"/>
      <c r="X23" s="277"/>
      <c r="Y23" s="277"/>
      <c r="Z23" s="277"/>
      <c r="AA23" s="277"/>
      <c r="AB23" s="277"/>
      <c r="AC23" s="277"/>
      <c r="AD23" s="277"/>
      <c r="AE23" s="277"/>
      <c r="AF23" s="277"/>
      <c r="AG23" s="277"/>
      <c r="AH23" s="277"/>
      <c r="AI23" s="277"/>
      <c r="AJ23" s="277"/>
      <c r="AK23" s="277"/>
      <c r="AL23" s="277"/>
      <c r="AM23" s="277"/>
      <c r="AN23" s="277"/>
      <c r="AO23" s="277"/>
      <c r="AP23" s="277"/>
      <c r="AQ23" s="277"/>
      <c r="AR23" s="277"/>
      <c r="AS23" s="277"/>
      <c r="AT23" s="277"/>
      <c r="AU23" s="277"/>
      <c r="AV23" s="277"/>
      <c r="AW23" s="277"/>
      <c r="AX23" s="277"/>
      <c r="AY23" s="277"/>
      <c r="AZ23" s="277"/>
      <c r="BA23" s="277"/>
      <c r="BB23" s="277"/>
      <c r="BC23" s="277"/>
      <c r="BD23" s="277"/>
      <c r="BE23" s="277"/>
      <c r="BF23" s="277"/>
      <c r="BG23" s="277"/>
      <c r="BH23" s="277"/>
      <c r="BI23" s="277"/>
      <c r="BJ23" s="277"/>
      <c r="BK23" s="277"/>
      <c r="BL23" s="277"/>
      <c r="BM23" s="277"/>
      <c r="BN23" s="277"/>
      <c r="BO23" s="277"/>
      <c r="BP23" s="277"/>
      <c r="BQ23" s="277"/>
      <c r="BR23" s="277"/>
      <c r="BS23" s="277"/>
      <c r="BT23" s="277"/>
      <c r="BU23" s="277"/>
      <c r="BV23" s="277"/>
      <c r="BW23" s="277"/>
      <c r="BX23" s="277"/>
      <c r="BY23" s="277"/>
      <c r="BZ23" s="277"/>
      <c r="CA23" s="277"/>
      <c r="CB23" s="277"/>
      <c r="CC23" s="277"/>
      <c r="CD23" s="277"/>
      <c r="CE23" s="277"/>
      <c r="CF23" s="277"/>
      <c r="CG23" s="277"/>
      <c r="CH23" s="277"/>
      <c r="CI23" s="277"/>
      <c r="CJ23" s="277"/>
      <c r="CK23" s="277"/>
      <c r="CL23" s="277"/>
      <c r="CM23" s="277"/>
      <c r="CN23" s="277"/>
      <c r="CO23" s="277"/>
      <c r="CP23" s="277"/>
      <c r="CQ23" s="277"/>
      <c r="CR23" s="277"/>
      <c r="CS23" s="277"/>
      <c r="CT23" s="277"/>
      <c r="CU23" s="277"/>
      <c r="CV23" s="277"/>
      <c r="CW23" s="277"/>
      <c r="CX23" s="277"/>
      <c r="CY23" s="277"/>
      <c r="CZ23" s="277"/>
      <c r="DA23" s="277"/>
      <c r="DB23" s="277"/>
      <c r="DC23" s="277"/>
      <c r="DD23" s="277"/>
      <c r="DE23" s="277"/>
      <c r="DF23" s="277"/>
      <c r="DG23" s="277"/>
      <c r="DH23" s="277"/>
      <c r="DI23" s="277"/>
      <c r="DJ23" s="277"/>
      <c r="DK23" s="277"/>
      <c r="DL23" s="277"/>
      <c r="DM23" s="277"/>
      <c r="DN23" s="277"/>
      <c r="DO23" s="277"/>
      <c r="DP23" s="277"/>
      <c r="DQ23" s="277"/>
      <c r="DR23" s="277"/>
      <c r="DS23" s="277"/>
      <c r="DT23" s="277"/>
      <c r="DU23" s="277"/>
      <c r="DV23" s="277"/>
      <c r="DW23" s="277"/>
      <c r="DX23" s="277"/>
      <c r="DY23" s="277"/>
      <c r="DZ23" s="277"/>
      <c r="EA23" s="277"/>
      <c r="EB23" s="277"/>
      <c r="EC23" s="277"/>
      <c r="ED23" s="277"/>
      <c r="EE23" s="277"/>
      <c r="EF23" s="277"/>
      <c r="EG23" s="277"/>
      <c r="EH23" s="277"/>
      <c r="EI23" s="277"/>
      <c r="EJ23" s="277"/>
      <c r="EK23" s="277"/>
      <c r="EL23" s="277"/>
      <c r="EM23" s="277"/>
      <c r="EN23" s="277"/>
      <c r="EO23" s="277"/>
      <c r="EP23" s="277"/>
      <c r="EQ23" s="277"/>
      <c r="ER23" s="277"/>
      <c r="ES23" s="277"/>
      <c r="ET23" s="277"/>
      <c r="EU23" s="277"/>
      <c r="EV23" s="277"/>
      <c r="EW23" s="277"/>
      <c r="EX23" s="277"/>
      <c r="EY23" s="277"/>
      <c r="EZ23" s="277"/>
      <c r="FA23" s="277"/>
      <c r="FB23" s="277"/>
      <c r="FC23" s="277"/>
      <c r="FD23" s="277"/>
      <c r="FE23" s="277"/>
      <c r="FF23" s="277"/>
      <c r="FG23" s="277"/>
      <c r="FH23" s="277"/>
      <c r="FI23" s="277"/>
      <c r="FJ23" s="277"/>
      <c r="FK23" s="277"/>
      <c r="FL23" s="277"/>
      <c r="FM23" s="277"/>
      <c r="FN23" s="277"/>
      <c r="FO23" s="277"/>
      <c r="FP23" s="277"/>
      <c r="FQ23" s="277"/>
      <c r="FR23" s="277"/>
      <c r="FS23" s="277"/>
      <c r="FT23" s="277"/>
      <c r="FU23" s="277"/>
      <c r="FV23" s="277"/>
      <c r="FW23" s="277"/>
      <c r="FX23" s="277"/>
      <c r="FY23" s="277"/>
      <c r="FZ23" s="277"/>
      <c r="GA23" s="277"/>
      <c r="GB23" s="277"/>
      <c r="GC23" s="277"/>
      <c r="GD23" s="277"/>
      <c r="GE23" s="277"/>
      <c r="GF23" s="277"/>
      <c r="GG23" s="277"/>
      <c r="GH23" s="277"/>
      <c r="GI23" s="277"/>
      <c r="GJ23" s="277"/>
      <c r="GK23" s="277"/>
      <c r="GL23" s="277"/>
      <c r="GM23" s="277"/>
      <c r="GN23" s="277"/>
      <c r="GO23" s="277"/>
      <c r="GP23" s="277"/>
      <c r="GQ23" s="277"/>
      <c r="GR23" s="277"/>
      <c r="GS23" s="277"/>
      <c r="GT23" s="277"/>
      <c r="GU23" s="277"/>
      <c r="GV23" s="277"/>
      <c r="GW23" s="277"/>
      <c r="GX23" s="277"/>
      <c r="GY23" s="277"/>
      <c r="GZ23" s="277"/>
      <c r="HA23" s="277"/>
      <c r="HB23" s="277"/>
      <c r="HC23" s="277"/>
      <c r="HD23" s="277"/>
      <c r="HE23" s="277"/>
      <c r="HF23" s="277"/>
      <c r="HG23" s="277"/>
      <c r="HH23" s="277"/>
      <c r="HI23" s="277"/>
      <c r="HJ23" s="277"/>
      <c r="HK23" s="277"/>
      <c r="HL23" s="277"/>
      <c r="HM23" s="277"/>
      <c r="HN23" s="277"/>
      <c r="HO23" s="277"/>
      <c r="HP23" s="277"/>
      <c r="HQ23" s="277"/>
      <c r="HR23" s="277"/>
      <c r="HS23" s="277"/>
      <c r="HT23" s="277"/>
      <c r="HU23" s="277"/>
      <c r="HV23" s="277"/>
      <c r="HW23" s="277"/>
      <c r="HX23" s="277"/>
      <c r="HY23" s="277"/>
      <c r="HZ23" s="277"/>
      <c r="IA23" s="277"/>
      <c r="IB23" s="277"/>
      <c r="IC23" s="277"/>
      <c r="ID23" s="277"/>
      <c r="IE23" s="277"/>
      <c r="IF23" s="277"/>
      <c r="IG23" s="277"/>
      <c r="IH23" s="277"/>
      <c r="II23" s="277"/>
      <c r="IJ23" s="277"/>
      <c r="IK23" s="277"/>
      <c r="IL23" s="277"/>
      <c r="IM23" s="277"/>
      <c r="IN23" s="277"/>
      <c r="IO23" s="277"/>
    </row>
    <row r="24" spans="1:249" ht="12.75" customHeight="1" x14ac:dyDescent="0.15">
      <c r="A24" s="277"/>
      <c r="B24" s="277"/>
      <c r="C24" s="277"/>
      <c r="D24" s="277"/>
      <c r="E24" s="277"/>
      <c r="F24" s="277"/>
      <c r="G24" s="277"/>
      <c r="H24" s="277"/>
      <c r="I24" s="277"/>
      <c r="J24" s="277"/>
      <c r="K24" s="305"/>
      <c r="L24" s="305"/>
      <c r="M24" s="305"/>
      <c r="N24" s="305"/>
      <c r="O24" s="305"/>
      <c r="P24" s="305"/>
      <c r="Q24" s="305"/>
      <c r="R24" s="305"/>
      <c r="S24" s="305"/>
      <c r="T24" s="305"/>
      <c r="U24" s="277"/>
      <c r="V24" s="277"/>
      <c r="W24" s="277"/>
      <c r="X24" s="277"/>
      <c r="Y24" s="277"/>
      <c r="Z24" s="277"/>
      <c r="AA24" s="277"/>
      <c r="AB24" s="277"/>
      <c r="AC24" s="277"/>
      <c r="AD24" s="277"/>
      <c r="AE24" s="277"/>
      <c r="AF24" s="277"/>
      <c r="AG24" s="277"/>
      <c r="AH24" s="277"/>
      <c r="AI24" s="277"/>
      <c r="AJ24" s="277"/>
      <c r="AK24" s="277"/>
      <c r="AL24" s="277"/>
      <c r="AM24" s="277"/>
      <c r="AN24" s="277"/>
      <c r="AO24" s="277"/>
      <c r="AP24" s="277"/>
      <c r="AQ24" s="277"/>
      <c r="AR24" s="277"/>
      <c r="AS24" s="277"/>
      <c r="AT24" s="277"/>
      <c r="AU24" s="277"/>
      <c r="AV24" s="277"/>
      <c r="AW24" s="277"/>
      <c r="AX24" s="277"/>
      <c r="AY24" s="277"/>
      <c r="AZ24" s="277"/>
      <c r="BA24" s="277"/>
      <c r="BB24" s="277"/>
      <c r="BC24" s="277"/>
      <c r="BD24" s="277"/>
      <c r="BE24" s="277"/>
      <c r="BF24" s="277"/>
      <c r="BG24" s="277"/>
      <c r="BH24" s="277"/>
      <c r="BI24" s="277"/>
      <c r="BJ24" s="277"/>
      <c r="BK24" s="277"/>
      <c r="BL24" s="277"/>
      <c r="BM24" s="277"/>
      <c r="BN24" s="277"/>
      <c r="BO24" s="277"/>
      <c r="BP24" s="277"/>
      <c r="BQ24" s="277"/>
      <c r="BR24" s="277"/>
      <c r="BS24" s="277"/>
      <c r="BT24" s="277"/>
      <c r="BU24" s="277"/>
      <c r="BV24" s="277"/>
      <c r="BW24" s="277"/>
      <c r="BX24" s="277"/>
      <c r="BY24" s="277"/>
      <c r="BZ24" s="277"/>
      <c r="CA24" s="277"/>
      <c r="CB24" s="277"/>
      <c r="CC24" s="277"/>
      <c r="CD24" s="277"/>
      <c r="CE24" s="277"/>
      <c r="CF24" s="277"/>
      <c r="CG24" s="277"/>
      <c r="CH24" s="277"/>
      <c r="CI24" s="277"/>
      <c r="CJ24" s="277"/>
      <c r="CK24" s="277"/>
      <c r="CL24" s="277"/>
      <c r="CM24" s="277"/>
      <c r="CN24" s="277"/>
      <c r="CO24" s="277"/>
      <c r="CP24" s="277"/>
      <c r="CQ24" s="277"/>
      <c r="CR24" s="277"/>
      <c r="CS24" s="277"/>
      <c r="CT24" s="277"/>
      <c r="CU24" s="277"/>
      <c r="CV24" s="277"/>
      <c r="CW24" s="277"/>
      <c r="CX24" s="277"/>
      <c r="CY24" s="277"/>
      <c r="CZ24" s="277"/>
      <c r="DA24" s="277"/>
      <c r="DB24" s="277"/>
      <c r="DC24" s="277"/>
      <c r="DD24" s="277"/>
      <c r="DE24" s="277"/>
      <c r="DF24" s="277"/>
      <c r="DG24" s="277"/>
      <c r="DH24" s="277"/>
      <c r="DI24" s="277"/>
      <c r="DJ24" s="277"/>
      <c r="DK24" s="277"/>
      <c r="DL24" s="277"/>
      <c r="DM24" s="277"/>
      <c r="DN24" s="277"/>
      <c r="DO24" s="277"/>
      <c r="DP24" s="277"/>
      <c r="DQ24" s="277"/>
      <c r="DR24" s="277"/>
      <c r="DS24" s="277"/>
      <c r="DT24" s="277"/>
      <c r="DU24" s="277"/>
      <c r="DV24" s="277"/>
      <c r="DW24" s="277"/>
      <c r="DX24" s="277"/>
      <c r="DY24" s="277"/>
      <c r="DZ24" s="277"/>
      <c r="EA24" s="277"/>
      <c r="EB24" s="277"/>
      <c r="EC24" s="277"/>
      <c r="ED24" s="277"/>
      <c r="EE24" s="277"/>
      <c r="EF24" s="277"/>
      <c r="EG24" s="277"/>
      <c r="EH24" s="277"/>
      <c r="EI24" s="277"/>
      <c r="EJ24" s="277"/>
      <c r="EK24" s="277"/>
      <c r="EL24" s="277"/>
      <c r="EM24" s="277"/>
      <c r="EN24" s="277"/>
      <c r="EO24" s="277"/>
      <c r="EP24" s="277"/>
      <c r="EQ24" s="277"/>
      <c r="ER24" s="277"/>
      <c r="ES24" s="277"/>
      <c r="ET24" s="277"/>
      <c r="EU24" s="277"/>
      <c r="EV24" s="277"/>
      <c r="EW24" s="277"/>
      <c r="EX24" s="277"/>
      <c r="EY24" s="277"/>
      <c r="EZ24" s="277"/>
      <c r="FA24" s="277"/>
      <c r="FB24" s="277"/>
      <c r="FC24" s="277"/>
      <c r="FD24" s="277"/>
      <c r="FE24" s="277"/>
      <c r="FF24" s="277"/>
      <c r="FG24" s="277"/>
      <c r="FH24" s="277"/>
      <c r="FI24" s="277"/>
      <c r="FJ24" s="277"/>
      <c r="FK24" s="277"/>
      <c r="FL24" s="277"/>
      <c r="FM24" s="277"/>
      <c r="FN24" s="277"/>
      <c r="FO24" s="277"/>
      <c r="FP24" s="277"/>
      <c r="FQ24" s="277"/>
      <c r="FR24" s="277"/>
      <c r="FS24" s="277"/>
      <c r="FT24" s="277"/>
      <c r="FU24" s="277"/>
      <c r="FV24" s="277"/>
      <c r="FW24" s="277"/>
      <c r="FX24" s="277"/>
      <c r="FY24" s="277"/>
      <c r="FZ24" s="277"/>
      <c r="GA24" s="277"/>
      <c r="GB24" s="277"/>
      <c r="GC24" s="277"/>
      <c r="GD24" s="277"/>
      <c r="GE24" s="277"/>
      <c r="GF24" s="277"/>
      <c r="GG24" s="277"/>
      <c r="GH24" s="277"/>
      <c r="GI24" s="277"/>
      <c r="GJ24" s="277"/>
      <c r="GK24" s="277"/>
      <c r="GL24" s="277"/>
      <c r="GM24" s="277"/>
      <c r="GN24" s="277"/>
      <c r="GO24" s="277"/>
      <c r="GP24" s="277"/>
      <c r="GQ24" s="277"/>
      <c r="GR24" s="277"/>
      <c r="GS24" s="277"/>
      <c r="GT24" s="277"/>
      <c r="GU24" s="277"/>
      <c r="GV24" s="277"/>
      <c r="GW24" s="277"/>
      <c r="GX24" s="277"/>
      <c r="GY24" s="277"/>
      <c r="GZ24" s="277"/>
      <c r="HA24" s="277"/>
      <c r="HB24" s="277"/>
      <c r="HC24" s="277"/>
      <c r="HD24" s="277"/>
      <c r="HE24" s="277"/>
      <c r="HF24" s="277"/>
      <c r="HG24" s="277"/>
      <c r="HH24" s="277"/>
      <c r="HI24" s="277"/>
      <c r="HJ24" s="277"/>
      <c r="HK24" s="277"/>
      <c r="HL24" s="277"/>
      <c r="HM24" s="277"/>
      <c r="HN24" s="277"/>
      <c r="HO24" s="277"/>
      <c r="HP24" s="277"/>
      <c r="HQ24" s="277"/>
      <c r="HR24" s="277"/>
      <c r="HS24" s="277"/>
      <c r="HT24" s="277"/>
      <c r="HU24" s="277"/>
      <c r="HV24" s="277"/>
      <c r="HW24" s="277"/>
      <c r="HX24" s="277"/>
      <c r="HY24" s="277"/>
      <c r="HZ24" s="277"/>
      <c r="IA24" s="277"/>
      <c r="IB24" s="277"/>
      <c r="IC24" s="277"/>
      <c r="ID24" s="277"/>
      <c r="IE24" s="277"/>
      <c r="IF24" s="277"/>
      <c r="IG24" s="277"/>
      <c r="IH24" s="277"/>
      <c r="II24" s="277"/>
      <c r="IJ24" s="277"/>
      <c r="IK24" s="277"/>
      <c r="IL24" s="277"/>
      <c r="IM24" s="277"/>
      <c r="IN24" s="277"/>
      <c r="IO24" s="277"/>
    </row>
    <row r="25" spans="1:249" ht="9.75" customHeight="1" x14ac:dyDescent="0.15">
      <c r="A25" s="277"/>
      <c r="B25" s="277"/>
      <c r="C25" s="277"/>
      <c r="D25" s="277"/>
      <c r="E25" s="277"/>
      <c r="F25" s="277"/>
      <c r="G25" s="277"/>
      <c r="H25" s="277"/>
      <c r="I25" s="277"/>
      <c r="J25" s="277"/>
      <c r="K25" s="305"/>
      <c r="L25" s="305"/>
      <c r="M25" s="306"/>
      <c r="N25" s="306"/>
      <c r="O25" s="306"/>
      <c r="P25" s="306"/>
      <c r="Q25" s="305"/>
      <c r="R25" s="305"/>
      <c r="S25" s="305"/>
      <c r="T25" s="305"/>
      <c r="U25" s="277"/>
      <c r="V25" s="277"/>
      <c r="W25" s="277"/>
      <c r="X25" s="277"/>
      <c r="Y25" s="277"/>
      <c r="Z25" s="277"/>
      <c r="AA25" s="277"/>
      <c r="AB25" s="277"/>
      <c r="AC25" s="277"/>
      <c r="AD25" s="277"/>
      <c r="AE25" s="277"/>
      <c r="AF25" s="277"/>
      <c r="AG25" s="277"/>
      <c r="AH25" s="277"/>
      <c r="AI25" s="277"/>
      <c r="AJ25" s="277"/>
      <c r="AK25" s="277"/>
      <c r="AL25" s="277"/>
      <c r="AM25" s="277"/>
      <c r="AN25" s="277"/>
      <c r="AO25" s="277"/>
      <c r="AP25" s="277"/>
      <c r="AQ25" s="277"/>
      <c r="AR25" s="277"/>
      <c r="AS25" s="277"/>
      <c r="AT25" s="277"/>
      <c r="AU25" s="277"/>
      <c r="AV25" s="277"/>
      <c r="AW25" s="277"/>
      <c r="AX25" s="277"/>
      <c r="AY25" s="277"/>
      <c r="AZ25" s="277"/>
      <c r="BA25" s="277"/>
      <c r="BB25" s="277"/>
      <c r="BC25" s="277"/>
      <c r="BD25" s="277"/>
      <c r="BE25" s="277"/>
      <c r="BF25" s="277"/>
      <c r="BG25" s="277"/>
      <c r="BH25" s="277"/>
      <c r="BI25" s="277"/>
      <c r="BJ25" s="277"/>
      <c r="BK25" s="277"/>
      <c r="BL25" s="277"/>
      <c r="BM25" s="277"/>
      <c r="BN25" s="277"/>
      <c r="BO25" s="277"/>
      <c r="BP25" s="277"/>
      <c r="BQ25" s="277"/>
      <c r="BR25" s="277"/>
      <c r="BS25" s="277"/>
      <c r="BT25" s="277"/>
      <c r="BU25" s="277"/>
      <c r="BV25" s="277"/>
      <c r="BW25" s="277"/>
      <c r="BX25" s="277"/>
      <c r="BY25" s="277"/>
      <c r="BZ25" s="277"/>
      <c r="CA25" s="277"/>
      <c r="CB25" s="277"/>
      <c r="CC25" s="277"/>
      <c r="CD25" s="277"/>
      <c r="CE25" s="277"/>
      <c r="CF25" s="277"/>
      <c r="CG25" s="277"/>
      <c r="CH25" s="277"/>
      <c r="CI25" s="277"/>
      <c r="CJ25" s="277"/>
      <c r="CK25" s="277"/>
      <c r="CL25" s="277"/>
      <c r="CM25" s="277"/>
      <c r="CN25" s="277"/>
      <c r="CO25" s="277"/>
      <c r="CP25" s="277"/>
      <c r="CQ25" s="277"/>
      <c r="CR25" s="277"/>
      <c r="CS25" s="277"/>
      <c r="CT25" s="277"/>
      <c r="CU25" s="277"/>
      <c r="CV25" s="277"/>
      <c r="CW25" s="277"/>
      <c r="CX25" s="277"/>
      <c r="CY25" s="277"/>
      <c r="CZ25" s="277"/>
      <c r="DA25" s="277"/>
      <c r="DB25" s="277"/>
      <c r="DC25" s="277"/>
      <c r="DD25" s="277"/>
      <c r="DE25" s="277"/>
      <c r="DF25" s="277"/>
      <c r="DG25" s="277"/>
      <c r="DH25" s="277"/>
      <c r="DI25" s="277"/>
      <c r="DJ25" s="277"/>
      <c r="DK25" s="277"/>
      <c r="DL25" s="277"/>
      <c r="DM25" s="277"/>
      <c r="DN25" s="277"/>
      <c r="DO25" s="277"/>
      <c r="DP25" s="277"/>
      <c r="DQ25" s="277"/>
      <c r="DR25" s="277"/>
      <c r="DS25" s="277"/>
      <c r="DT25" s="277"/>
      <c r="DU25" s="277"/>
      <c r="DV25" s="277"/>
      <c r="DW25" s="277"/>
      <c r="DX25" s="277"/>
      <c r="DY25" s="277"/>
      <c r="DZ25" s="277"/>
      <c r="EA25" s="277"/>
      <c r="EB25" s="277"/>
      <c r="EC25" s="277"/>
      <c r="ED25" s="277"/>
      <c r="EE25" s="277"/>
      <c r="EF25" s="277"/>
      <c r="EG25" s="277"/>
      <c r="EH25" s="277"/>
      <c r="EI25" s="277"/>
      <c r="EJ25" s="277"/>
      <c r="EK25" s="277"/>
      <c r="EL25" s="277"/>
      <c r="EM25" s="277"/>
      <c r="EN25" s="277"/>
      <c r="EO25" s="277"/>
      <c r="EP25" s="277"/>
      <c r="EQ25" s="277"/>
      <c r="ER25" s="277"/>
      <c r="ES25" s="277"/>
      <c r="ET25" s="277"/>
      <c r="EU25" s="277"/>
      <c r="EV25" s="277"/>
      <c r="EW25" s="277"/>
      <c r="EX25" s="277"/>
      <c r="EY25" s="277"/>
      <c r="EZ25" s="277"/>
      <c r="FA25" s="277"/>
      <c r="FB25" s="277"/>
      <c r="FC25" s="277"/>
      <c r="FD25" s="277"/>
      <c r="FE25" s="277"/>
      <c r="FF25" s="277"/>
      <c r="FG25" s="277"/>
      <c r="FH25" s="277"/>
      <c r="FI25" s="277"/>
      <c r="FJ25" s="277"/>
      <c r="FK25" s="277"/>
      <c r="FL25" s="277"/>
      <c r="FM25" s="277"/>
      <c r="FN25" s="277"/>
      <c r="FO25" s="277"/>
      <c r="FP25" s="277"/>
      <c r="FQ25" s="277"/>
      <c r="FR25" s="277"/>
      <c r="FS25" s="277"/>
      <c r="FT25" s="277"/>
      <c r="FU25" s="277"/>
      <c r="FV25" s="277"/>
      <c r="FW25" s="277"/>
      <c r="FX25" s="277"/>
      <c r="FY25" s="277"/>
      <c r="FZ25" s="277"/>
      <c r="GA25" s="277"/>
      <c r="GB25" s="277"/>
      <c r="GC25" s="277"/>
      <c r="GD25" s="277"/>
      <c r="GE25" s="277"/>
      <c r="GF25" s="277"/>
      <c r="GG25" s="277"/>
      <c r="GH25" s="277"/>
      <c r="GI25" s="277"/>
      <c r="GJ25" s="277"/>
      <c r="GK25" s="277"/>
      <c r="GL25" s="277"/>
      <c r="GM25" s="277"/>
      <c r="GN25" s="277"/>
      <c r="GO25" s="277"/>
      <c r="GP25" s="277"/>
      <c r="GQ25" s="277"/>
      <c r="GR25" s="277"/>
      <c r="GS25" s="277"/>
      <c r="GT25" s="277"/>
      <c r="GU25" s="277"/>
      <c r="GV25" s="277"/>
      <c r="GW25" s="277"/>
      <c r="GX25" s="277"/>
      <c r="GY25" s="277"/>
      <c r="GZ25" s="277"/>
      <c r="HA25" s="277"/>
      <c r="HB25" s="277"/>
      <c r="HC25" s="277"/>
      <c r="HD25" s="277"/>
      <c r="HE25" s="277"/>
      <c r="HF25" s="277"/>
      <c r="HG25" s="277"/>
      <c r="HH25" s="277"/>
      <c r="HI25" s="277"/>
      <c r="HJ25" s="277"/>
      <c r="HK25" s="277"/>
      <c r="HL25" s="277"/>
      <c r="HM25" s="277"/>
      <c r="HN25" s="277"/>
      <c r="HO25" s="277"/>
      <c r="HP25" s="277"/>
      <c r="HQ25" s="277"/>
      <c r="HR25" s="277"/>
      <c r="HS25" s="277"/>
      <c r="HT25" s="277"/>
      <c r="HU25" s="277"/>
      <c r="HV25" s="277"/>
      <c r="HW25" s="277"/>
      <c r="HX25" s="277"/>
      <c r="HY25" s="277"/>
      <c r="HZ25" s="277"/>
      <c r="IA25" s="277"/>
      <c r="IB25" s="277"/>
      <c r="IC25" s="277"/>
      <c r="ID25" s="277"/>
      <c r="IE25" s="277"/>
      <c r="IF25" s="277"/>
      <c r="IG25" s="277"/>
      <c r="IH25" s="277"/>
      <c r="II25" s="277"/>
      <c r="IJ25" s="277"/>
      <c r="IK25" s="277"/>
      <c r="IL25" s="277"/>
      <c r="IM25" s="277"/>
      <c r="IN25" s="277"/>
      <c r="IO25" s="277"/>
    </row>
  </sheetData>
  <sheetProtection formatCells="0" formatColumns="0" formatRows="0"/>
  <mergeCells count="17">
    <mergeCell ref="D4:D5"/>
    <mergeCell ref="E4:E5"/>
    <mergeCell ref="F4:F5"/>
    <mergeCell ref="H4:H5"/>
    <mergeCell ref="G4:G5"/>
    <mergeCell ref="I4:I5"/>
    <mergeCell ref="S4:S5"/>
    <mergeCell ref="T4:T5"/>
    <mergeCell ref="M4:M5"/>
    <mergeCell ref="N4:N5"/>
    <mergeCell ref="Q4:Q5"/>
    <mergeCell ref="R4:R5"/>
    <mergeCell ref="O4:O5"/>
    <mergeCell ref="P4:P5"/>
    <mergeCell ref="J4:J5"/>
    <mergeCell ref="K4:K5"/>
    <mergeCell ref="L4:L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69" fitToHeight="100" orientation="landscape" verticalDpi="300" r:id="rId1"/>
  <headerFooter alignWithMargins="0">
    <oddFooter xml:space="preserve">第 &amp;P 页,共 &amp;N 页 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45" customWidth="1"/>
    <col min="5" max="5" width="16.33203125" customWidth="1"/>
    <col min="6" max="6" width="15" customWidth="1"/>
    <col min="7" max="7" width="13.6640625" customWidth="1"/>
    <col min="8" max="8" width="11.5" customWidth="1"/>
    <col min="9" max="11" width="11.33203125" customWidth="1"/>
    <col min="12" max="12" width="10.6640625" customWidth="1"/>
    <col min="13" max="13" width="13.33203125" customWidth="1"/>
    <col min="14" max="15" width="10.6640625" customWidth="1"/>
    <col min="16" max="16" width="13.83203125" customWidth="1"/>
    <col min="17" max="17" width="9" customWidth="1"/>
  </cols>
  <sheetData>
    <row r="1" spans="1:17" ht="18" customHeight="1" x14ac:dyDescent="0.15">
      <c r="A1" s="330"/>
      <c r="B1" s="330"/>
      <c r="C1" s="329"/>
      <c r="D1" s="329"/>
      <c r="E1" s="329"/>
      <c r="F1" s="329"/>
      <c r="G1" s="329"/>
      <c r="H1" s="329"/>
      <c r="I1" s="329"/>
      <c r="J1" s="329"/>
      <c r="K1" s="329"/>
      <c r="L1" s="325"/>
      <c r="M1" s="329"/>
      <c r="N1" s="329"/>
      <c r="O1" s="329"/>
      <c r="P1" s="334" t="s">
        <v>547</v>
      </c>
      <c r="Q1" s="328"/>
    </row>
    <row r="2" spans="1:17" ht="18" customHeight="1" x14ac:dyDescent="0.15">
      <c r="A2" s="331" t="s">
        <v>548</v>
      </c>
      <c r="B2" s="331"/>
      <c r="C2" s="331"/>
      <c r="D2" s="331"/>
      <c r="E2" s="331"/>
      <c r="F2" s="331"/>
      <c r="G2" s="331"/>
      <c r="H2" s="331"/>
      <c r="I2" s="331"/>
      <c r="J2" s="331"/>
      <c r="K2" s="331"/>
      <c r="L2" s="331"/>
      <c r="M2" s="331"/>
      <c r="N2" s="331"/>
      <c r="O2" s="331"/>
      <c r="P2" s="331"/>
      <c r="Q2" s="327"/>
    </row>
    <row r="3" spans="1:17" ht="18" customHeight="1" x14ac:dyDescent="0.15">
      <c r="A3" s="324"/>
      <c r="B3" s="324"/>
      <c r="C3" s="335"/>
      <c r="D3" s="332"/>
      <c r="E3" s="332"/>
      <c r="F3" s="332"/>
      <c r="G3" s="332"/>
      <c r="H3" s="332"/>
      <c r="I3" s="332"/>
      <c r="J3" s="332"/>
      <c r="K3" s="332"/>
      <c r="L3" s="325"/>
      <c r="M3" s="332"/>
      <c r="N3" s="332"/>
      <c r="O3" s="332"/>
      <c r="P3" s="334" t="s">
        <v>63</v>
      </c>
      <c r="Q3" s="326"/>
    </row>
    <row r="4" spans="1:17" ht="19.5" customHeight="1" x14ac:dyDescent="0.15">
      <c r="A4" s="338" t="s">
        <v>7</v>
      </c>
      <c r="B4" s="339"/>
      <c r="C4" s="340"/>
      <c r="D4" s="839" t="s">
        <v>59</v>
      </c>
      <c r="E4" s="872" t="s">
        <v>15</v>
      </c>
      <c r="F4" s="342" t="s">
        <v>98</v>
      </c>
      <c r="G4" s="342"/>
      <c r="H4" s="342"/>
      <c r="I4" s="342"/>
      <c r="J4" s="342"/>
      <c r="K4" s="344"/>
      <c r="L4" s="344"/>
      <c r="M4" s="842" t="s">
        <v>10</v>
      </c>
      <c r="N4" s="842" t="s">
        <v>89</v>
      </c>
      <c r="O4" s="345"/>
      <c r="P4" s="869" t="s">
        <v>549</v>
      </c>
      <c r="Q4" s="328"/>
    </row>
    <row r="5" spans="1:17" ht="24.7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338" t="s">
        <v>73</v>
      </c>
      <c r="H5" s="339"/>
      <c r="I5" s="338" t="s">
        <v>112</v>
      </c>
      <c r="J5" s="339"/>
      <c r="K5" s="869" t="s">
        <v>118</v>
      </c>
      <c r="L5" s="869"/>
      <c r="M5" s="842"/>
      <c r="N5" s="842"/>
      <c r="O5" s="346" t="s">
        <v>550</v>
      </c>
      <c r="P5" s="870"/>
      <c r="Q5" s="328"/>
    </row>
    <row r="6" spans="1:17" ht="21.75" customHeight="1" x14ac:dyDescent="0.15">
      <c r="A6" s="840"/>
      <c r="B6" s="848"/>
      <c r="C6" s="840"/>
      <c r="D6" s="840"/>
      <c r="E6" s="842"/>
      <c r="F6" s="872"/>
      <c r="G6" s="343" t="s">
        <v>127</v>
      </c>
      <c r="H6" s="343" t="s">
        <v>113</v>
      </c>
      <c r="I6" s="343" t="s">
        <v>127</v>
      </c>
      <c r="J6" s="343" t="s">
        <v>113</v>
      </c>
      <c r="K6" s="341" t="s">
        <v>127</v>
      </c>
      <c r="L6" s="341" t="s">
        <v>113</v>
      </c>
      <c r="M6" s="842"/>
      <c r="N6" s="842"/>
      <c r="O6" s="347"/>
      <c r="P6" s="867"/>
      <c r="Q6" s="328"/>
    </row>
    <row r="7" spans="1:17" ht="18.75" customHeight="1" x14ac:dyDescent="0.15">
      <c r="A7" s="337" t="s">
        <v>16</v>
      </c>
      <c r="B7" s="337" t="s">
        <v>16</v>
      </c>
      <c r="C7" s="337" t="s">
        <v>16</v>
      </c>
      <c r="D7" s="337" t="s">
        <v>16</v>
      </c>
      <c r="E7" s="348">
        <v>1</v>
      </c>
      <c r="F7" s="348">
        <v>2</v>
      </c>
      <c r="G7" s="348">
        <v>3</v>
      </c>
      <c r="H7" s="348">
        <v>4</v>
      </c>
      <c r="I7" s="348">
        <v>5</v>
      </c>
      <c r="J7" s="348">
        <v>6</v>
      </c>
      <c r="K7" s="348">
        <v>7</v>
      </c>
      <c r="L7" s="348">
        <v>8</v>
      </c>
      <c r="M7" s="348">
        <v>9</v>
      </c>
      <c r="N7" s="348">
        <v>10</v>
      </c>
      <c r="O7" s="348">
        <v>11</v>
      </c>
      <c r="P7" s="348">
        <v>12</v>
      </c>
      <c r="Q7" s="333"/>
    </row>
    <row r="8" spans="1:17" s="336" customFormat="1" ht="18.75" customHeight="1" x14ac:dyDescent="0.15">
      <c r="A8" s="349"/>
      <c r="B8" s="273"/>
      <c r="C8" s="273"/>
      <c r="D8" s="275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328"/>
    </row>
    <row r="9" spans="1:17" ht="18" customHeight="1" x14ac:dyDescent="0.15">
      <c r="A9" s="325"/>
      <c r="B9" s="325"/>
      <c r="C9" s="325"/>
      <c r="D9" s="325"/>
      <c r="E9" s="325"/>
      <c r="F9" s="325"/>
      <c r="G9" s="325"/>
      <c r="H9" s="325"/>
      <c r="I9" s="325"/>
      <c r="J9" s="325"/>
      <c r="K9" s="325"/>
      <c r="L9" s="325"/>
      <c r="M9" s="325"/>
      <c r="N9" s="325"/>
      <c r="O9" s="325"/>
      <c r="P9" s="325"/>
      <c r="Q9" s="324"/>
    </row>
    <row r="10" spans="1:17" ht="18" customHeight="1" x14ac:dyDescent="0.15">
      <c r="A10" s="324"/>
      <c r="B10" s="325"/>
      <c r="C10" s="325"/>
      <c r="D10" s="325"/>
      <c r="E10" s="325"/>
      <c r="F10" s="324"/>
      <c r="G10" s="325"/>
      <c r="H10" s="325"/>
      <c r="I10" s="325"/>
      <c r="J10" s="325"/>
      <c r="K10" s="325"/>
      <c r="L10" s="336"/>
      <c r="M10" s="325"/>
      <c r="N10" s="325"/>
      <c r="O10" s="325"/>
      <c r="P10" s="325"/>
      <c r="Q10" s="324"/>
    </row>
    <row r="11" spans="1:17" ht="18" customHeight="1" x14ac:dyDescent="0.15">
      <c r="A11" s="324"/>
      <c r="B11" s="325"/>
      <c r="C11" s="325"/>
      <c r="D11" s="325"/>
      <c r="E11" s="324"/>
      <c r="F11" s="324"/>
      <c r="G11" s="324"/>
      <c r="H11" s="324"/>
      <c r="I11" s="325"/>
      <c r="J11" s="325"/>
      <c r="K11" s="325"/>
      <c r="L11" s="336"/>
      <c r="M11" s="325"/>
      <c r="N11" s="325"/>
      <c r="O11" s="325"/>
      <c r="P11" s="325"/>
      <c r="Q11" s="324"/>
    </row>
    <row r="12" spans="1:17" ht="18" customHeight="1" x14ac:dyDescent="0.15">
      <c r="A12" s="324"/>
      <c r="B12" s="324"/>
      <c r="C12" s="325"/>
      <c r="D12" s="325"/>
      <c r="E12" s="324"/>
      <c r="F12" s="324"/>
      <c r="G12" s="324"/>
      <c r="H12" s="324"/>
      <c r="I12" s="324"/>
      <c r="J12" s="325"/>
      <c r="K12" s="325"/>
      <c r="L12" s="325"/>
      <c r="M12" s="324"/>
      <c r="N12" s="324"/>
      <c r="O12" s="324"/>
      <c r="P12" s="325"/>
      <c r="Q12" s="325"/>
    </row>
    <row r="13" spans="1:17" ht="26.25" customHeight="1" x14ac:dyDescent="0.15">
      <c r="A13" s="324"/>
      <c r="B13" s="324"/>
      <c r="C13" s="325"/>
      <c r="D13" s="325"/>
      <c r="E13" s="336"/>
      <c r="F13" s="324"/>
      <c r="G13" s="324"/>
      <c r="H13" s="324"/>
      <c r="I13" s="324"/>
      <c r="J13" s="325"/>
      <c r="K13" s="325"/>
      <c r="L13" s="325"/>
      <c r="M13" s="324"/>
      <c r="N13" s="324"/>
      <c r="O13" s="324"/>
      <c r="P13" s="324"/>
      <c r="Q13" s="325"/>
    </row>
    <row r="14" spans="1:17" ht="12.75" customHeight="1" x14ac:dyDescent="0.15">
      <c r="A14" s="324"/>
      <c r="B14" s="324"/>
      <c r="C14" s="324"/>
      <c r="D14" s="325"/>
      <c r="E14" s="324"/>
      <c r="F14" s="324"/>
      <c r="G14" s="324"/>
      <c r="H14" s="324"/>
      <c r="I14" s="324"/>
      <c r="J14" s="324"/>
      <c r="K14" s="336"/>
      <c r="L14" s="325"/>
      <c r="M14" s="324"/>
      <c r="N14" s="324"/>
      <c r="O14" s="324"/>
      <c r="P14" s="324"/>
      <c r="Q14" s="324"/>
    </row>
    <row r="15" spans="1:17" ht="12.75" customHeight="1" x14ac:dyDescent="0.15">
      <c r="A15" s="324"/>
      <c r="B15" s="324"/>
      <c r="C15" s="324"/>
      <c r="D15" s="325"/>
      <c r="E15" s="324"/>
      <c r="F15" s="324"/>
      <c r="G15" s="324"/>
      <c r="H15" s="324"/>
      <c r="I15" s="324"/>
      <c r="J15" s="324"/>
      <c r="K15" s="336"/>
      <c r="L15" s="325"/>
      <c r="M15" s="324"/>
      <c r="N15" s="324"/>
      <c r="O15" s="324"/>
      <c r="P15" s="324"/>
      <c r="Q15" s="324"/>
    </row>
    <row r="16" spans="1:17" ht="12.75" customHeight="1" x14ac:dyDescent="0.15">
      <c r="A16" s="324"/>
      <c r="B16" s="324"/>
      <c r="C16" s="324"/>
      <c r="D16" s="325"/>
      <c r="E16" s="324"/>
      <c r="F16" s="324"/>
      <c r="G16" s="324"/>
      <c r="H16" s="324"/>
      <c r="I16" s="324"/>
      <c r="J16" s="324"/>
      <c r="K16" s="336"/>
      <c r="L16" s="325"/>
      <c r="M16" s="324"/>
      <c r="N16" s="324"/>
      <c r="O16" s="324"/>
      <c r="P16" s="324"/>
      <c r="Q16" s="324"/>
    </row>
    <row r="17" spans="1:17" ht="12.75" customHeight="1" x14ac:dyDescent="0.15">
      <c r="A17" s="305"/>
      <c r="B17" s="305"/>
      <c r="C17" s="305"/>
      <c r="D17" s="305"/>
      <c r="E17" s="305"/>
      <c r="F17" s="305"/>
      <c r="G17" s="305"/>
      <c r="H17" s="305"/>
      <c r="I17" s="305"/>
      <c r="J17" s="325"/>
      <c r="K17" s="325"/>
      <c r="L17" s="325"/>
      <c r="M17" s="305"/>
      <c r="N17" s="305"/>
      <c r="O17" s="305"/>
      <c r="P17" s="305"/>
      <c r="Q17" s="305"/>
    </row>
    <row r="18" spans="1:17" ht="12.75" customHeight="1" x14ac:dyDescent="0.15">
      <c r="A18" s="305"/>
      <c r="B18" s="305"/>
      <c r="C18" s="305"/>
      <c r="D18" s="305"/>
      <c r="E18" s="305"/>
      <c r="F18" s="305"/>
      <c r="G18" s="305"/>
      <c r="H18" s="305"/>
      <c r="I18" s="305"/>
      <c r="J18" s="325"/>
      <c r="K18" s="325"/>
      <c r="L18" s="324"/>
      <c r="M18" s="305"/>
      <c r="N18" s="305"/>
      <c r="O18" s="305"/>
      <c r="P18" s="305"/>
      <c r="Q18" s="305"/>
    </row>
    <row r="19" spans="1:17" ht="12.75" customHeight="1" x14ac:dyDescent="0.15">
      <c r="A19" s="305"/>
      <c r="B19" s="305"/>
      <c r="C19" s="305"/>
      <c r="D19" s="305"/>
      <c r="E19" s="305"/>
      <c r="F19" s="305"/>
      <c r="G19" s="305"/>
      <c r="H19" s="305"/>
      <c r="I19" s="305"/>
      <c r="J19" s="325"/>
      <c r="K19" s="325"/>
      <c r="L19" s="324"/>
      <c r="M19" s="305"/>
      <c r="N19" s="305"/>
      <c r="O19" s="305"/>
      <c r="P19" s="305"/>
      <c r="Q19" s="305"/>
    </row>
    <row r="20" spans="1:17" ht="9.75" customHeight="1" x14ac:dyDescent="0.15">
      <c r="A20" s="305"/>
      <c r="B20" s="305"/>
      <c r="C20" s="305"/>
      <c r="D20" s="305"/>
      <c r="E20" s="305"/>
      <c r="F20" s="305"/>
      <c r="G20" s="305"/>
      <c r="H20" s="305"/>
      <c r="I20" s="305"/>
      <c r="J20" s="324"/>
      <c r="K20" s="336"/>
      <c r="L20" s="324"/>
      <c r="M20" s="305"/>
      <c r="N20" s="305"/>
      <c r="O20" s="305"/>
      <c r="P20" s="305"/>
      <c r="Q20" s="305"/>
    </row>
    <row r="21" spans="1:17" ht="9.75" customHeight="1" x14ac:dyDescent="0.15">
      <c r="A21" s="305"/>
      <c r="B21" s="305"/>
      <c r="C21" s="305"/>
      <c r="D21" s="305"/>
      <c r="E21" s="305"/>
      <c r="F21" s="305"/>
      <c r="G21" s="305"/>
      <c r="H21" s="305"/>
      <c r="I21" s="305"/>
      <c r="J21" s="324"/>
      <c r="K21" s="336"/>
      <c r="L21" s="324"/>
      <c r="M21" s="305"/>
      <c r="N21" s="305"/>
      <c r="O21" s="305"/>
      <c r="P21" s="305"/>
      <c r="Q21" s="305"/>
    </row>
    <row r="22" spans="1:17" ht="9.75" customHeight="1" x14ac:dyDescent="0.15">
      <c r="A22" s="305"/>
      <c r="B22" s="305"/>
      <c r="C22" s="305"/>
      <c r="D22" s="305"/>
      <c r="E22" s="305"/>
      <c r="F22" s="305"/>
      <c r="G22" s="305"/>
      <c r="H22" s="305"/>
      <c r="I22" s="305"/>
      <c r="J22" s="324"/>
      <c r="K22" s="336"/>
      <c r="L22" s="324"/>
      <c r="M22" s="305"/>
      <c r="N22" s="305"/>
      <c r="O22" s="305"/>
      <c r="P22" s="305"/>
      <c r="Q22" s="305"/>
    </row>
  </sheetData>
  <sheetProtection formatCells="0" formatColumns="0" formatRows="0"/>
  <mergeCells count="10">
    <mergeCell ref="M4:M6"/>
    <mergeCell ref="N4:N6"/>
    <mergeCell ref="P4:P6"/>
    <mergeCell ref="A5:A6"/>
    <mergeCell ref="B5:B6"/>
    <mergeCell ref="C5:C6"/>
    <mergeCell ref="F5:F6"/>
    <mergeCell ref="K5:L5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7" fitToHeight="100" orientation="landscape" verticalDpi="300" r:id="rId1"/>
  <headerFooter alignWithMargins="0">
    <oddFooter xml:space="preserve">第 &amp;P 页,共 &amp;N 页 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showGridLines="0" showZeros="0" workbookViewId="0"/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38.83203125" customWidth="1"/>
    <col min="5" max="5" width="45.33203125" customWidth="1"/>
    <col min="6" max="6" width="7" customWidth="1"/>
    <col min="7" max="16" width="12" customWidth="1"/>
  </cols>
  <sheetData>
    <row r="1" spans="1:16" ht="12" customHeight="1" x14ac:dyDescent="0.15">
      <c r="A1" s="352"/>
      <c r="B1" s="352"/>
      <c r="C1" s="353"/>
      <c r="D1" s="354"/>
      <c r="E1" s="354"/>
      <c r="F1" s="354"/>
      <c r="G1" s="350"/>
      <c r="H1" s="352"/>
      <c r="I1" s="352"/>
      <c r="J1" s="352"/>
      <c r="K1" s="352"/>
      <c r="L1" s="352"/>
      <c r="M1" s="352"/>
      <c r="N1" s="352"/>
      <c r="O1" s="350"/>
      <c r="P1" s="353" t="s">
        <v>551</v>
      </c>
    </row>
    <row r="2" spans="1:16" ht="20.25" customHeight="1" x14ac:dyDescent="0.15">
      <c r="A2" s="355" t="s">
        <v>552</v>
      </c>
      <c r="B2" s="355"/>
      <c r="C2" s="355"/>
      <c r="D2" s="355"/>
      <c r="E2" s="355"/>
      <c r="F2" s="355"/>
      <c r="G2" s="355"/>
      <c r="H2" s="359"/>
      <c r="I2" s="359"/>
      <c r="J2" s="359"/>
      <c r="K2" s="359"/>
      <c r="L2" s="360"/>
      <c r="M2" s="360"/>
      <c r="N2" s="361"/>
      <c r="O2" s="358"/>
      <c r="P2" s="358"/>
    </row>
    <row r="3" spans="1:16" ht="12" customHeight="1" x14ac:dyDescent="0.15">
      <c r="A3" s="351"/>
      <c r="B3" s="351"/>
      <c r="C3" s="356"/>
      <c r="D3" s="354"/>
      <c r="E3" s="354"/>
      <c r="F3" s="354"/>
      <c r="G3" s="350"/>
      <c r="H3" s="351"/>
      <c r="I3" s="351"/>
      <c r="J3" s="351"/>
      <c r="K3" s="351"/>
      <c r="L3" s="351"/>
      <c r="M3" s="351"/>
      <c r="N3" s="351"/>
      <c r="O3" s="350"/>
      <c r="P3" s="353" t="s">
        <v>63</v>
      </c>
    </row>
    <row r="4" spans="1:16" ht="27" customHeight="1" x14ac:dyDescent="0.15">
      <c r="A4" s="846" t="s">
        <v>7</v>
      </c>
      <c r="B4" s="846"/>
      <c r="C4" s="846"/>
      <c r="D4" s="839" t="s">
        <v>59</v>
      </c>
      <c r="E4" s="849" t="s">
        <v>87</v>
      </c>
      <c r="F4" s="875" t="s">
        <v>553</v>
      </c>
      <c r="G4" s="875" t="s">
        <v>554</v>
      </c>
      <c r="H4" s="851" t="s">
        <v>66</v>
      </c>
      <c r="I4" s="851" t="s">
        <v>90</v>
      </c>
      <c r="J4" s="851" t="s">
        <v>64</v>
      </c>
      <c r="K4" s="853" t="s">
        <v>555</v>
      </c>
      <c r="L4" s="853" t="s">
        <v>556</v>
      </c>
      <c r="M4" s="853" t="s">
        <v>557</v>
      </c>
      <c r="N4" s="853" t="s">
        <v>558</v>
      </c>
      <c r="O4" s="853" t="s">
        <v>559</v>
      </c>
      <c r="P4" s="853" t="s">
        <v>442</v>
      </c>
    </row>
    <row r="5" spans="1:16" ht="11.2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1.2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18.75" customHeight="1" x14ac:dyDescent="0.15">
      <c r="A7" s="363" t="s">
        <v>16</v>
      </c>
      <c r="B7" s="364" t="s">
        <v>16</v>
      </c>
      <c r="C7" s="364" t="s">
        <v>16</v>
      </c>
      <c r="D7" s="364" t="s">
        <v>16</v>
      </c>
      <c r="E7" s="364" t="s">
        <v>560</v>
      </c>
      <c r="F7" s="364" t="s">
        <v>560</v>
      </c>
      <c r="G7" s="365">
        <v>1</v>
      </c>
      <c r="H7" s="366">
        <v>2</v>
      </c>
      <c r="I7" s="367">
        <v>3</v>
      </c>
      <c r="J7" s="367">
        <v>4</v>
      </c>
      <c r="K7" s="367">
        <v>5</v>
      </c>
      <c r="L7" s="367">
        <v>6</v>
      </c>
      <c r="M7" s="367">
        <v>7</v>
      </c>
      <c r="N7" s="367">
        <v>8</v>
      </c>
      <c r="O7" s="368">
        <v>9</v>
      </c>
      <c r="P7" s="368">
        <v>10</v>
      </c>
    </row>
    <row r="8" spans="1:16" s="357" customFormat="1" ht="18.75" customHeight="1" x14ac:dyDescent="0.15">
      <c r="A8" s="369"/>
      <c r="B8" s="273"/>
      <c r="C8" s="273"/>
      <c r="D8" s="274"/>
      <c r="E8" s="275"/>
      <c r="F8" s="275"/>
      <c r="G8" s="207"/>
      <c r="H8" s="276"/>
      <c r="I8" s="276"/>
      <c r="J8" s="276"/>
      <c r="K8" s="276"/>
      <c r="L8" s="276"/>
      <c r="M8" s="276"/>
      <c r="N8" s="276"/>
      <c r="O8" s="276"/>
      <c r="P8" s="276"/>
    </row>
    <row r="9" spans="1:16" ht="11.25" customHeight="1" x14ac:dyDescent="0.15">
      <c r="A9" s="324"/>
      <c r="B9" s="324"/>
      <c r="C9" s="324"/>
      <c r="D9" s="324"/>
      <c r="E9" s="324"/>
      <c r="F9" s="324"/>
      <c r="G9" s="324"/>
      <c r="H9" s="324"/>
      <c r="I9" s="324"/>
      <c r="J9" s="324"/>
      <c r="K9" s="324"/>
      <c r="L9" s="324"/>
      <c r="M9" s="324"/>
      <c r="N9" s="324"/>
      <c r="O9" s="324"/>
      <c r="P9" s="324"/>
    </row>
    <row r="10" spans="1:16" ht="11.25" customHeight="1" x14ac:dyDescent="0.15">
      <c r="A10" s="324"/>
      <c r="B10" s="324"/>
      <c r="C10" s="324"/>
      <c r="D10" s="324"/>
      <c r="E10" s="324"/>
      <c r="F10" s="324"/>
      <c r="G10" s="324"/>
      <c r="H10" s="324"/>
      <c r="I10" s="324"/>
      <c r="J10" s="324"/>
      <c r="K10" s="324"/>
      <c r="L10" s="324"/>
      <c r="M10" s="324"/>
      <c r="N10" s="324"/>
      <c r="O10" s="324"/>
      <c r="P10" s="324"/>
    </row>
    <row r="11" spans="1:16" ht="11.25" customHeight="1" x14ac:dyDescent="0.15">
      <c r="A11" s="324"/>
      <c r="B11" s="324"/>
      <c r="C11" s="324"/>
      <c r="D11" s="324"/>
      <c r="E11" s="324"/>
      <c r="F11" s="324"/>
      <c r="G11" s="324"/>
      <c r="H11" s="324"/>
      <c r="I11" s="324"/>
      <c r="J11" s="324"/>
      <c r="K11" s="324"/>
      <c r="L11" s="324"/>
      <c r="M11" s="324"/>
      <c r="N11" s="324"/>
      <c r="O11" s="324"/>
      <c r="P11" s="324"/>
    </row>
    <row r="12" spans="1:16" ht="11.25" customHeight="1" x14ac:dyDescent="0.15">
      <c r="A12" s="350"/>
      <c r="B12" s="350"/>
      <c r="C12" s="350"/>
      <c r="D12" s="362"/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</row>
  </sheetData>
  <sheetProtection formatCells="0" formatColumns="0" formatRows="0"/>
  <mergeCells count="17">
    <mergeCell ref="I4:I6"/>
    <mergeCell ref="J4:J6"/>
    <mergeCell ref="O4:O6"/>
    <mergeCell ref="P4:P6"/>
    <mergeCell ref="C5:C6"/>
    <mergeCell ref="K4:K6"/>
    <mergeCell ref="L4:L6"/>
    <mergeCell ref="M4:M6"/>
    <mergeCell ref="A4:C4"/>
    <mergeCell ref="D4:D6"/>
    <mergeCell ref="E4:E6"/>
    <mergeCell ref="F4:F6"/>
    <mergeCell ref="A5:A6"/>
    <mergeCell ref="B5:B6"/>
    <mergeCell ref="N4:N6"/>
    <mergeCell ref="G4:G6"/>
    <mergeCell ref="H4:H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9" fitToHeight="100" orientation="landscape" verticalDpi="300" r:id="rId1"/>
  <headerFooter alignWithMargins="0"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"/>
  <sheetViews>
    <sheetView showGridLines="0" showZeros="0" workbookViewId="0"/>
  </sheetViews>
  <sheetFormatPr defaultRowHeight="11.25" x14ac:dyDescent="0.15"/>
  <cols>
    <col min="1" max="2" width="6.83203125" customWidth="1"/>
    <col min="3" max="3" width="7.33203125" customWidth="1"/>
    <col min="4" max="4" width="44.83203125" customWidth="1"/>
    <col min="5" max="5" width="16.33203125" customWidth="1"/>
    <col min="6" max="6" width="13.1640625" customWidth="1"/>
    <col min="7" max="7" width="13" customWidth="1"/>
    <col min="8" max="8" width="13.5" customWidth="1"/>
    <col min="9" max="9" width="11.5" customWidth="1"/>
    <col min="10" max="10" width="11.6640625" customWidth="1"/>
    <col min="11" max="12" width="11.5" customWidth="1"/>
    <col min="13" max="13" width="12.1640625" customWidth="1"/>
    <col min="14" max="15" width="12.5" customWidth="1"/>
    <col min="16" max="16" width="12" customWidth="1"/>
    <col min="17" max="20" width="12.5" customWidth="1"/>
    <col min="21" max="23" width="10.1640625" customWidth="1"/>
    <col min="24" max="24" width="14" customWidth="1"/>
    <col min="25" max="25" width="12.33203125" customWidth="1"/>
    <col min="26" max="26" width="12" customWidth="1"/>
    <col min="27" max="27" width="9.33203125" customWidth="1"/>
    <col min="28" max="35" width="11.1640625" customWidth="1"/>
  </cols>
  <sheetData>
    <row r="1" spans="1:256" s="350" customFormat="1" ht="18" customHeight="1" x14ac:dyDescent="0.15">
      <c r="A1" s="378"/>
      <c r="B1" s="378"/>
      <c r="C1" s="379"/>
      <c r="D1" s="374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  <c r="W1" s="380"/>
      <c r="X1" s="380"/>
      <c r="Y1" s="380"/>
      <c r="Z1" s="380"/>
      <c r="AA1" s="380"/>
      <c r="AB1" s="380"/>
      <c r="AC1" s="380"/>
      <c r="AD1" s="380"/>
      <c r="AE1" s="380"/>
      <c r="AF1" s="380"/>
      <c r="AG1" s="380"/>
      <c r="AH1" s="380"/>
      <c r="AI1" s="380" t="s">
        <v>561</v>
      </c>
      <c r="AJ1" s="375"/>
      <c r="AK1" s="374"/>
      <c r="AL1" s="375"/>
      <c r="AM1" s="375"/>
      <c r="AN1" s="375"/>
      <c r="AO1" s="375"/>
      <c r="AP1" s="375"/>
      <c r="AQ1" s="375"/>
      <c r="AR1" s="375"/>
      <c r="AS1" s="375"/>
      <c r="AT1" s="375"/>
      <c r="AU1" s="375"/>
      <c r="AV1" s="375"/>
      <c r="AW1" s="375"/>
      <c r="AX1" s="375"/>
      <c r="AY1" s="375"/>
      <c r="AZ1" s="375"/>
      <c r="BA1" s="375"/>
      <c r="BB1" s="375"/>
      <c r="BC1" s="375"/>
      <c r="BD1" s="375"/>
      <c r="BE1" s="375"/>
      <c r="BF1" s="375"/>
      <c r="BG1" s="375"/>
      <c r="BH1" s="375"/>
      <c r="BI1" s="375"/>
      <c r="BJ1" s="375"/>
      <c r="BK1" s="375"/>
      <c r="BL1" s="375"/>
      <c r="BM1" s="375"/>
      <c r="BN1" s="375"/>
      <c r="BO1" s="375"/>
      <c r="BP1" s="375"/>
      <c r="BQ1" s="375"/>
      <c r="BR1" s="375"/>
      <c r="BS1" s="375"/>
      <c r="BT1" s="375"/>
      <c r="BU1" s="375"/>
      <c r="BV1" s="375"/>
      <c r="BW1" s="375"/>
      <c r="BX1" s="375"/>
      <c r="BY1" s="375"/>
      <c r="BZ1" s="375"/>
      <c r="CA1" s="375"/>
      <c r="CB1" s="375"/>
      <c r="CC1" s="375"/>
      <c r="CD1" s="375"/>
      <c r="CE1" s="375"/>
      <c r="CF1" s="375"/>
      <c r="CG1" s="375"/>
      <c r="CH1" s="375"/>
      <c r="CI1" s="375"/>
      <c r="CJ1" s="375"/>
      <c r="CK1" s="375"/>
      <c r="CL1" s="375"/>
      <c r="CM1" s="375"/>
      <c r="CN1" s="375"/>
      <c r="CO1" s="375"/>
      <c r="CP1" s="375"/>
      <c r="CQ1" s="375"/>
      <c r="CR1" s="375"/>
      <c r="CS1" s="375"/>
      <c r="CT1" s="375"/>
      <c r="CU1" s="375"/>
      <c r="CV1" s="375"/>
      <c r="CW1" s="375"/>
      <c r="CX1" s="375"/>
      <c r="CY1" s="375"/>
      <c r="CZ1" s="375"/>
      <c r="DA1" s="375"/>
      <c r="DB1" s="375"/>
      <c r="DC1" s="375"/>
      <c r="DD1" s="375"/>
      <c r="DE1" s="375"/>
      <c r="DF1" s="375"/>
      <c r="DG1" s="375"/>
      <c r="DH1" s="375"/>
      <c r="DI1" s="375"/>
      <c r="DJ1" s="375"/>
      <c r="DK1" s="375"/>
      <c r="DL1" s="375"/>
      <c r="DM1" s="375"/>
      <c r="DN1" s="375"/>
      <c r="DO1" s="375"/>
      <c r="DP1" s="375"/>
      <c r="DQ1" s="375"/>
      <c r="DR1" s="375"/>
      <c r="DS1" s="375"/>
      <c r="DT1" s="375"/>
      <c r="DU1" s="375"/>
      <c r="DV1" s="375"/>
      <c r="DW1" s="375"/>
      <c r="DX1" s="375"/>
      <c r="DY1" s="375"/>
      <c r="DZ1" s="375"/>
      <c r="EA1" s="375"/>
      <c r="EB1" s="375"/>
      <c r="EC1" s="375"/>
      <c r="ED1" s="375"/>
      <c r="EE1" s="375"/>
      <c r="EF1" s="375"/>
      <c r="EG1" s="375"/>
      <c r="EH1" s="375"/>
      <c r="EI1" s="375"/>
      <c r="EJ1" s="375"/>
      <c r="EK1" s="375"/>
      <c r="EL1" s="375"/>
      <c r="EM1" s="375"/>
      <c r="EN1" s="375"/>
      <c r="EO1" s="375"/>
      <c r="EP1" s="375"/>
      <c r="EQ1" s="375"/>
      <c r="ER1" s="375"/>
      <c r="ES1" s="375"/>
      <c r="ET1" s="375"/>
      <c r="EU1" s="375"/>
      <c r="EV1" s="375"/>
      <c r="EW1" s="375"/>
      <c r="EX1" s="375"/>
      <c r="EY1" s="375"/>
      <c r="EZ1" s="375"/>
      <c r="FA1" s="375"/>
      <c r="FB1" s="375"/>
      <c r="FC1" s="375"/>
      <c r="FD1" s="375"/>
      <c r="FE1" s="375"/>
      <c r="FF1" s="375"/>
      <c r="FG1" s="375"/>
      <c r="FH1" s="375"/>
      <c r="FI1" s="375"/>
      <c r="FJ1" s="375"/>
      <c r="FK1" s="375"/>
      <c r="FL1" s="375"/>
      <c r="FM1" s="375"/>
      <c r="FN1" s="375"/>
      <c r="FO1" s="375"/>
      <c r="FP1" s="375"/>
      <c r="FQ1" s="375"/>
      <c r="FR1" s="375"/>
      <c r="FS1" s="375"/>
      <c r="FT1" s="375"/>
      <c r="FU1" s="375"/>
      <c r="FV1" s="375"/>
      <c r="FW1" s="375"/>
      <c r="FX1" s="375"/>
      <c r="FY1" s="375"/>
      <c r="FZ1" s="375"/>
      <c r="GA1" s="375"/>
      <c r="GB1" s="375"/>
      <c r="GC1" s="375"/>
      <c r="GD1" s="375"/>
      <c r="GE1" s="375"/>
      <c r="GF1" s="375"/>
      <c r="GG1" s="375"/>
      <c r="GH1" s="375"/>
      <c r="GI1" s="375"/>
      <c r="GJ1" s="375"/>
      <c r="GK1" s="375"/>
      <c r="GL1" s="375"/>
      <c r="GM1" s="375"/>
      <c r="GN1" s="375"/>
      <c r="GO1" s="375"/>
      <c r="GP1" s="375"/>
      <c r="GQ1" s="375"/>
      <c r="GR1" s="375"/>
      <c r="GS1" s="375"/>
      <c r="GT1" s="375"/>
      <c r="GU1" s="375"/>
      <c r="GV1" s="375"/>
      <c r="GW1" s="375"/>
      <c r="GX1" s="375"/>
      <c r="GY1" s="375"/>
      <c r="GZ1" s="375"/>
      <c r="HA1" s="375"/>
      <c r="HB1" s="375"/>
      <c r="HC1" s="375"/>
      <c r="HD1" s="375"/>
      <c r="HE1" s="375"/>
      <c r="HF1" s="375"/>
      <c r="HG1" s="375"/>
      <c r="HH1" s="375"/>
      <c r="HI1" s="375"/>
      <c r="HJ1" s="375"/>
      <c r="HK1" s="375"/>
      <c r="HL1" s="375"/>
      <c r="HM1" s="375"/>
      <c r="HN1" s="375"/>
      <c r="HO1" s="375"/>
      <c r="HP1" s="375"/>
      <c r="HQ1" s="375"/>
      <c r="HR1" s="375"/>
      <c r="HS1" s="375"/>
      <c r="HT1" s="375"/>
      <c r="HU1" s="375"/>
      <c r="HV1" s="375"/>
      <c r="HW1" s="375"/>
      <c r="HX1" s="375"/>
      <c r="HY1" s="375"/>
      <c r="HZ1" s="375"/>
      <c r="IA1" s="375"/>
      <c r="IB1" s="375"/>
      <c r="IC1" s="375"/>
      <c r="ID1" s="375"/>
      <c r="IE1" s="375"/>
      <c r="IF1" s="375"/>
      <c r="IG1" s="375"/>
      <c r="IH1" s="375"/>
      <c r="II1" s="375"/>
      <c r="IJ1" s="375"/>
      <c r="IK1" s="375"/>
      <c r="IL1" s="375"/>
      <c r="IM1" s="375"/>
      <c r="IN1" s="375"/>
      <c r="IO1" s="375"/>
      <c r="IP1" s="375"/>
      <c r="IQ1" s="375"/>
      <c r="IR1" s="375"/>
      <c r="IS1" s="375"/>
      <c r="IT1" s="375"/>
      <c r="IU1" s="375"/>
      <c r="IV1" s="375"/>
    </row>
    <row r="2" spans="1:256" s="350" customFormat="1" ht="18" customHeight="1" x14ac:dyDescent="0.15">
      <c r="A2" s="381" t="s">
        <v>101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81"/>
      <c r="Z2" s="381"/>
      <c r="AA2" s="381"/>
      <c r="AB2" s="381"/>
      <c r="AC2" s="381"/>
      <c r="AD2" s="381"/>
      <c r="AE2" s="381"/>
      <c r="AF2" s="381"/>
      <c r="AG2" s="381"/>
      <c r="AH2" s="381"/>
      <c r="AI2" s="381"/>
      <c r="AJ2" s="373"/>
      <c r="AK2" s="373"/>
      <c r="AL2" s="373"/>
      <c r="AM2" s="373"/>
      <c r="AN2" s="373"/>
      <c r="AO2" s="373"/>
      <c r="AP2" s="373"/>
      <c r="AQ2" s="373"/>
      <c r="AR2" s="373"/>
      <c r="AS2" s="373"/>
      <c r="AT2" s="373"/>
      <c r="AU2" s="373"/>
      <c r="AV2" s="373"/>
      <c r="AW2" s="373"/>
      <c r="AX2" s="373"/>
      <c r="AY2" s="373"/>
      <c r="AZ2" s="373"/>
      <c r="BA2" s="373"/>
      <c r="BB2" s="373"/>
      <c r="BC2" s="373"/>
      <c r="BD2" s="373"/>
      <c r="BE2" s="373"/>
      <c r="BF2" s="373"/>
      <c r="BG2" s="373"/>
      <c r="BH2" s="373"/>
      <c r="BI2" s="373"/>
      <c r="BJ2" s="373"/>
      <c r="BK2" s="373"/>
      <c r="BL2" s="373"/>
      <c r="BM2" s="373"/>
      <c r="BN2" s="373"/>
      <c r="BO2" s="373"/>
      <c r="BP2" s="373"/>
      <c r="BQ2" s="373"/>
      <c r="BR2" s="373"/>
      <c r="BS2" s="373"/>
      <c r="BT2" s="373"/>
      <c r="BU2" s="373"/>
      <c r="BV2" s="373"/>
      <c r="BW2" s="373"/>
      <c r="BX2" s="373"/>
      <c r="BY2" s="373"/>
      <c r="BZ2" s="373"/>
      <c r="CA2" s="373"/>
      <c r="CB2" s="373"/>
      <c r="CC2" s="373"/>
      <c r="CD2" s="373"/>
      <c r="CE2" s="373"/>
      <c r="CF2" s="373"/>
      <c r="CG2" s="373"/>
      <c r="CH2" s="373"/>
      <c r="CI2" s="373"/>
      <c r="CJ2" s="373"/>
      <c r="CK2" s="373"/>
      <c r="CL2" s="373"/>
      <c r="CM2" s="373"/>
      <c r="CN2" s="373"/>
      <c r="CO2" s="373"/>
      <c r="CP2" s="373"/>
      <c r="CQ2" s="373"/>
      <c r="CR2" s="373"/>
      <c r="CS2" s="373"/>
      <c r="CT2" s="373"/>
      <c r="CU2" s="373"/>
      <c r="CV2" s="373"/>
      <c r="CW2" s="373"/>
      <c r="CX2" s="373"/>
      <c r="CY2" s="373"/>
      <c r="CZ2" s="373"/>
      <c r="DA2" s="373"/>
      <c r="DB2" s="373"/>
      <c r="DC2" s="373"/>
      <c r="DD2" s="373"/>
      <c r="DE2" s="373"/>
      <c r="DF2" s="373"/>
      <c r="DG2" s="373"/>
      <c r="DH2" s="373"/>
      <c r="DI2" s="373"/>
      <c r="DJ2" s="373"/>
      <c r="DK2" s="373"/>
      <c r="DL2" s="373"/>
      <c r="DM2" s="373"/>
      <c r="DN2" s="373"/>
      <c r="DO2" s="373"/>
      <c r="DP2" s="373"/>
      <c r="DQ2" s="373"/>
      <c r="DR2" s="373"/>
      <c r="DS2" s="373"/>
      <c r="DT2" s="373"/>
      <c r="DU2" s="373"/>
      <c r="DV2" s="373"/>
      <c r="DW2" s="373"/>
      <c r="DX2" s="373"/>
      <c r="DY2" s="373"/>
      <c r="DZ2" s="373"/>
      <c r="EA2" s="373"/>
      <c r="EB2" s="373"/>
      <c r="EC2" s="373"/>
      <c r="ED2" s="373"/>
      <c r="EE2" s="373"/>
      <c r="EF2" s="373"/>
      <c r="EG2" s="373"/>
      <c r="EH2" s="373"/>
      <c r="EI2" s="373"/>
      <c r="EJ2" s="373"/>
      <c r="EK2" s="373"/>
      <c r="EL2" s="373"/>
      <c r="EM2" s="373"/>
      <c r="EN2" s="373"/>
      <c r="EO2" s="373"/>
      <c r="EP2" s="373"/>
      <c r="EQ2" s="373"/>
      <c r="ER2" s="373"/>
      <c r="ES2" s="373"/>
      <c r="ET2" s="373"/>
      <c r="EU2" s="373"/>
      <c r="EV2" s="373"/>
      <c r="EW2" s="373"/>
      <c r="EX2" s="373"/>
      <c r="EY2" s="373"/>
      <c r="EZ2" s="373"/>
      <c r="FA2" s="373"/>
      <c r="FB2" s="373"/>
      <c r="FC2" s="373"/>
      <c r="FD2" s="373"/>
      <c r="FE2" s="373"/>
      <c r="FF2" s="373"/>
      <c r="FG2" s="373"/>
      <c r="FH2" s="373"/>
      <c r="FI2" s="373"/>
      <c r="FJ2" s="373"/>
      <c r="FK2" s="373"/>
      <c r="FL2" s="373"/>
      <c r="FM2" s="373"/>
      <c r="FN2" s="373"/>
      <c r="FO2" s="373"/>
      <c r="FP2" s="373"/>
      <c r="FQ2" s="373"/>
      <c r="FR2" s="373"/>
      <c r="FS2" s="373"/>
      <c r="FT2" s="373"/>
      <c r="FU2" s="373"/>
      <c r="FV2" s="373"/>
      <c r="FW2" s="373"/>
      <c r="FX2" s="373"/>
      <c r="FY2" s="373"/>
      <c r="FZ2" s="373"/>
      <c r="GA2" s="373"/>
      <c r="GB2" s="373"/>
      <c r="GC2" s="373"/>
      <c r="GD2" s="373"/>
      <c r="GE2" s="373"/>
      <c r="GF2" s="373"/>
      <c r="GG2" s="373"/>
      <c r="GH2" s="373"/>
      <c r="GI2" s="373"/>
      <c r="GJ2" s="373"/>
      <c r="GK2" s="373"/>
      <c r="GL2" s="373"/>
      <c r="GM2" s="373"/>
      <c r="GN2" s="373"/>
      <c r="GO2" s="373"/>
      <c r="GP2" s="373"/>
      <c r="GQ2" s="373"/>
      <c r="GR2" s="373"/>
      <c r="GS2" s="373"/>
      <c r="GT2" s="373"/>
      <c r="GU2" s="373"/>
      <c r="GV2" s="373"/>
      <c r="GW2" s="373"/>
      <c r="GX2" s="373"/>
      <c r="GY2" s="373"/>
      <c r="GZ2" s="373"/>
      <c r="HA2" s="373"/>
      <c r="HB2" s="373"/>
      <c r="HC2" s="373"/>
      <c r="HD2" s="373"/>
      <c r="HE2" s="373"/>
      <c r="HF2" s="373"/>
      <c r="HG2" s="373"/>
      <c r="HH2" s="373"/>
      <c r="HI2" s="373"/>
      <c r="HJ2" s="373"/>
      <c r="HK2" s="373"/>
      <c r="HL2" s="373"/>
      <c r="HM2" s="373"/>
      <c r="HN2" s="373"/>
      <c r="HO2" s="373"/>
      <c r="HP2" s="373"/>
      <c r="HQ2" s="373"/>
      <c r="HR2" s="373"/>
      <c r="HS2" s="373"/>
      <c r="HT2" s="373"/>
      <c r="HU2" s="373"/>
      <c r="HV2" s="373"/>
      <c r="HW2" s="373"/>
      <c r="HX2" s="373"/>
      <c r="HY2" s="373"/>
      <c r="HZ2" s="373"/>
      <c r="IA2" s="373"/>
      <c r="IB2" s="373"/>
      <c r="IC2" s="373"/>
      <c r="ID2" s="373"/>
      <c r="IE2" s="373"/>
      <c r="IF2" s="373"/>
      <c r="IG2" s="373"/>
      <c r="IH2" s="373"/>
      <c r="II2" s="373"/>
      <c r="IJ2" s="373"/>
      <c r="IK2" s="373"/>
      <c r="IL2" s="373"/>
      <c r="IM2" s="373"/>
      <c r="IN2" s="373"/>
      <c r="IO2" s="373"/>
      <c r="IP2" s="373"/>
      <c r="IQ2" s="373"/>
      <c r="IR2" s="373"/>
      <c r="IS2" s="373"/>
      <c r="IT2" s="373"/>
      <c r="IU2" s="373"/>
      <c r="IV2" s="373"/>
    </row>
    <row r="3" spans="1:256" s="350" customFormat="1" ht="18" customHeight="1" x14ac:dyDescent="0.15">
      <c r="A3" s="371"/>
      <c r="B3" s="371"/>
      <c r="C3" s="377"/>
      <c r="D3" s="372"/>
      <c r="E3" s="382"/>
      <c r="F3" s="380"/>
      <c r="G3" s="380"/>
      <c r="H3" s="380"/>
      <c r="I3" s="380"/>
      <c r="J3" s="380"/>
      <c r="K3" s="382"/>
      <c r="L3" s="382"/>
      <c r="M3" s="382"/>
      <c r="N3" s="382"/>
      <c r="O3" s="382"/>
      <c r="P3" s="382"/>
      <c r="Q3" s="382"/>
      <c r="R3" s="382"/>
      <c r="S3" s="382"/>
      <c r="T3" s="382"/>
      <c r="U3" s="382"/>
      <c r="V3" s="382"/>
      <c r="W3" s="382"/>
      <c r="X3" s="382"/>
      <c r="Y3" s="382"/>
      <c r="Z3" s="382"/>
      <c r="AA3" s="382"/>
      <c r="AB3" s="382"/>
      <c r="AC3" s="382"/>
      <c r="AD3" s="382"/>
      <c r="AE3" s="382"/>
      <c r="AF3" s="382"/>
      <c r="AG3" s="382"/>
      <c r="AH3" s="382"/>
      <c r="AI3" s="380" t="s">
        <v>63</v>
      </c>
      <c r="AJ3" s="372"/>
      <c r="AK3" s="374"/>
      <c r="AL3" s="372"/>
      <c r="AM3" s="372"/>
      <c r="AN3" s="372"/>
      <c r="AO3" s="372"/>
      <c r="AP3" s="372"/>
      <c r="AQ3" s="372"/>
      <c r="AR3" s="372"/>
      <c r="AS3" s="372"/>
      <c r="AT3" s="372"/>
      <c r="AU3" s="372"/>
      <c r="AV3" s="372"/>
      <c r="AW3" s="372"/>
      <c r="AX3" s="372"/>
      <c r="AY3" s="372"/>
      <c r="AZ3" s="372"/>
      <c r="BA3" s="372"/>
      <c r="BB3" s="372"/>
      <c r="BC3" s="372"/>
      <c r="BD3" s="372"/>
      <c r="BE3" s="372"/>
      <c r="BF3" s="372"/>
      <c r="BG3" s="372"/>
      <c r="BH3" s="372"/>
      <c r="BI3" s="372"/>
      <c r="BJ3" s="372"/>
      <c r="BK3" s="372"/>
      <c r="BL3" s="372"/>
      <c r="BM3" s="372"/>
      <c r="BN3" s="372"/>
      <c r="BO3" s="372"/>
      <c r="BP3" s="372"/>
      <c r="BQ3" s="372"/>
      <c r="BR3" s="372"/>
      <c r="BS3" s="372"/>
      <c r="BT3" s="372"/>
      <c r="BU3" s="372"/>
      <c r="BV3" s="372"/>
      <c r="BW3" s="372"/>
      <c r="BX3" s="372"/>
      <c r="BY3" s="372"/>
      <c r="BZ3" s="372"/>
      <c r="CA3" s="372"/>
      <c r="CB3" s="372"/>
      <c r="CC3" s="372"/>
      <c r="CD3" s="372"/>
      <c r="CE3" s="372"/>
      <c r="CF3" s="372"/>
      <c r="CG3" s="372"/>
      <c r="CH3" s="372"/>
      <c r="CI3" s="372"/>
      <c r="CJ3" s="372"/>
      <c r="CK3" s="372"/>
      <c r="CL3" s="372"/>
      <c r="CM3" s="372"/>
      <c r="CN3" s="372"/>
      <c r="CO3" s="372"/>
      <c r="CP3" s="372"/>
      <c r="CQ3" s="372"/>
      <c r="CR3" s="372"/>
      <c r="CS3" s="372"/>
      <c r="CT3" s="372"/>
      <c r="CU3" s="372"/>
      <c r="CV3" s="372"/>
      <c r="CW3" s="372"/>
      <c r="CX3" s="372"/>
      <c r="CY3" s="372"/>
      <c r="CZ3" s="372"/>
      <c r="DA3" s="372"/>
      <c r="DB3" s="372"/>
      <c r="DC3" s="372"/>
      <c r="DD3" s="372"/>
      <c r="DE3" s="372"/>
      <c r="DF3" s="372"/>
      <c r="DG3" s="372"/>
      <c r="DH3" s="372"/>
      <c r="DI3" s="372"/>
      <c r="DJ3" s="372"/>
      <c r="DK3" s="372"/>
      <c r="DL3" s="372"/>
      <c r="DM3" s="372"/>
      <c r="DN3" s="372"/>
      <c r="DO3" s="372"/>
      <c r="DP3" s="372"/>
      <c r="DQ3" s="372"/>
      <c r="DR3" s="372"/>
      <c r="DS3" s="372"/>
      <c r="DT3" s="372"/>
      <c r="DU3" s="372"/>
      <c r="DV3" s="372"/>
      <c r="DW3" s="372"/>
      <c r="DX3" s="372"/>
      <c r="DY3" s="372"/>
      <c r="DZ3" s="372"/>
      <c r="EA3" s="372"/>
      <c r="EB3" s="372"/>
      <c r="EC3" s="372"/>
      <c r="ED3" s="372"/>
      <c r="EE3" s="372"/>
      <c r="EF3" s="372"/>
      <c r="EG3" s="372"/>
      <c r="EH3" s="372"/>
      <c r="EI3" s="372"/>
      <c r="EJ3" s="372"/>
      <c r="EK3" s="372"/>
      <c r="EL3" s="372"/>
      <c r="EM3" s="372"/>
      <c r="EN3" s="372"/>
      <c r="EO3" s="372"/>
      <c r="EP3" s="372"/>
      <c r="EQ3" s="372"/>
      <c r="ER3" s="372"/>
      <c r="ES3" s="372"/>
      <c r="ET3" s="372"/>
      <c r="EU3" s="372"/>
      <c r="EV3" s="372"/>
      <c r="EW3" s="372"/>
      <c r="EX3" s="372"/>
      <c r="EY3" s="372"/>
      <c r="EZ3" s="372"/>
      <c r="FA3" s="372"/>
      <c r="FB3" s="372"/>
      <c r="FC3" s="372"/>
      <c r="FD3" s="372"/>
      <c r="FE3" s="372"/>
      <c r="FF3" s="372"/>
      <c r="FG3" s="372"/>
      <c r="FH3" s="372"/>
      <c r="FI3" s="372"/>
      <c r="FJ3" s="372"/>
      <c r="FK3" s="372"/>
      <c r="FL3" s="372"/>
      <c r="FM3" s="372"/>
      <c r="FN3" s="372"/>
      <c r="FO3" s="372"/>
      <c r="FP3" s="372"/>
      <c r="FQ3" s="372"/>
      <c r="FR3" s="372"/>
      <c r="FS3" s="372"/>
      <c r="FT3" s="372"/>
      <c r="FU3" s="372"/>
      <c r="FV3" s="372"/>
      <c r="FW3" s="372"/>
      <c r="FX3" s="372"/>
      <c r="FY3" s="372"/>
      <c r="FZ3" s="372"/>
      <c r="GA3" s="372"/>
      <c r="GB3" s="372"/>
      <c r="GC3" s="372"/>
      <c r="GD3" s="372"/>
      <c r="GE3" s="372"/>
      <c r="GF3" s="372"/>
      <c r="GG3" s="372"/>
      <c r="GH3" s="372"/>
      <c r="GI3" s="372"/>
      <c r="GJ3" s="372"/>
      <c r="GK3" s="372"/>
      <c r="GL3" s="372"/>
      <c r="GM3" s="372"/>
      <c r="GN3" s="372"/>
      <c r="GO3" s="372"/>
      <c r="GP3" s="372"/>
      <c r="GQ3" s="372"/>
      <c r="GR3" s="372"/>
      <c r="GS3" s="372"/>
      <c r="GT3" s="372"/>
      <c r="GU3" s="372"/>
      <c r="GV3" s="372"/>
      <c r="GW3" s="372"/>
      <c r="GX3" s="372"/>
      <c r="GY3" s="372"/>
      <c r="GZ3" s="372"/>
      <c r="HA3" s="372"/>
      <c r="HB3" s="372"/>
      <c r="HC3" s="372"/>
      <c r="HD3" s="372"/>
      <c r="HE3" s="372"/>
      <c r="HF3" s="372"/>
      <c r="HG3" s="372"/>
      <c r="HH3" s="372"/>
      <c r="HI3" s="372"/>
      <c r="HJ3" s="372"/>
      <c r="HK3" s="372"/>
      <c r="HL3" s="372"/>
      <c r="HM3" s="372"/>
      <c r="HN3" s="372"/>
      <c r="HO3" s="372"/>
      <c r="HP3" s="372"/>
      <c r="HQ3" s="372"/>
      <c r="HR3" s="372"/>
      <c r="HS3" s="372"/>
      <c r="HT3" s="372"/>
      <c r="HU3" s="372"/>
      <c r="HV3" s="372"/>
      <c r="HW3" s="372"/>
      <c r="HX3" s="372"/>
      <c r="HY3" s="372"/>
      <c r="HZ3" s="372"/>
      <c r="IA3" s="372"/>
      <c r="IB3" s="372"/>
      <c r="IC3" s="372"/>
      <c r="ID3" s="372"/>
      <c r="IE3" s="372"/>
      <c r="IF3" s="372"/>
      <c r="IG3" s="372"/>
      <c r="IH3" s="372"/>
      <c r="II3" s="372"/>
      <c r="IJ3" s="372"/>
      <c r="IK3" s="372"/>
      <c r="IL3" s="372"/>
      <c r="IM3" s="372"/>
      <c r="IN3" s="372"/>
      <c r="IO3" s="372"/>
      <c r="IP3" s="372"/>
      <c r="IQ3" s="372"/>
      <c r="IR3" s="372"/>
      <c r="IS3" s="372"/>
      <c r="IT3" s="372"/>
      <c r="IU3" s="372"/>
      <c r="IV3" s="372"/>
    </row>
    <row r="4" spans="1:256" s="350" customFormat="1" ht="19.5" customHeight="1" x14ac:dyDescent="0.15">
      <c r="A4" s="386" t="s">
        <v>7</v>
      </c>
      <c r="B4" s="387"/>
      <c r="C4" s="388"/>
      <c r="D4" s="858" t="s">
        <v>59</v>
      </c>
      <c r="E4" s="841" t="s">
        <v>15</v>
      </c>
      <c r="F4" s="386" t="s">
        <v>122</v>
      </c>
      <c r="G4" s="389"/>
      <c r="H4" s="389"/>
      <c r="I4" s="389"/>
      <c r="J4" s="389"/>
      <c r="K4" s="389"/>
      <c r="L4" s="389"/>
      <c r="M4" s="389"/>
      <c r="N4" s="389"/>
      <c r="O4" s="389"/>
      <c r="P4" s="389"/>
      <c r="Q4" s="389"/>
      <c r="R4" s="389"/>
      <c r="S4" s="389"/>
      <c r="T4" s="389"/>
      <c r="U4" s="389"/>
      <c r="V4" s="389"/>
      <c r="W4" s="389"/>
      <c r="X4" s="386" t="s">
        <v>107</v>
      </c>
      <c r="Y4" s="387"/>
      <c r="Z4" s="387"/>
      <c r="AA4" s="387"/>
      <c r="AB4" s="388"/>
      <c r="AC4" s="387" t="s">
        <v>562</v>
      </c>
      <c r="AD4" s="387"/>
      <c r="AE4" s="387"/>
      <c r="AF4" s="387"/>
      <c r="AG4" s="390"/>
      <c r="AH4" s="858" t="s">
        <v>56</v>
      </c>
      <c r="AI4" s="862" t="s">
        <v>5</v>
      </c>
      <c r="AJ4" s="375"/>
      <c r="AK4" s="375"/>
      <c r="AL4" s="375"/>
      <c r="AM4" s="375"/>
      <c r="AN4" s="375"/>
      <c r="AO4" s="375"/>
      <c r="AP4" s="375"/>
      <c r="AQ4" s="375"/>
      <c r="AR4" s="375"/>
      <c r="AS4" s="375"/>
      <c r="AT4" s="375"/>
      <c r="AU4" s="375"/>
      <c r="AV4" s="375"/>
      <c r="AW4" s="375"/>
      <c r="AX4" s="375"/>
      <c r="AY4" s="375"/>
      <c r="AZ4" s="375"/>
      <c r="BA4" s="375"/>
      <c r="BB4" s="375"/>
      <c r="BC4" s="375"/>
      <c r="BD4" s="375"/>
      <c r="BE4" s="375"/>
      <c r="BF4" s="375"/>
      <c r="BG4" s="375"/>
      <c r="BH4" s="375"/>
      <c r="BI4" s="375"/>
      <c r="BJ4" s="375"/>
      <c r="BK4" s="375"/>
      <c r="BL4" s="375"/>
      <c r="BM4" s="375"/>
      <c r="BN4" s="375"/>
      <c r="BO4" s="375"/>
      <c r="BP4" s="375"/>
      <c r="BQ4" s="375"/>
      <c r="BR4" s="375"/>
      <c r="BS4" s="375"/>
      <c r="BT4" s="375"/>
      <c r="BU4" s="375"/>
      <c r="BV4" s="375"/>
      <c r="BW4" s="375"/>
      <c r="BX4" s="375"/>
      <c r="BY4" s="375"/>
      <c r="BZ4" s="375"/>
      <c r="CA4" s="375"/>
      <c r="CB4" s="375"/>
      <c r="CC4" s="375"/>
      <c r="CD4" s="375"/>
      <c r="CE4" s="375"/>
      <c r="CF4" s="375"/>
      <c r="CG4" s="375"/>
      <c r="CH4" s="375"/>
      <c r="CI4" s="375"/>
      <c r="CJ4" s="375"/>
      <c r="CK4" s="375"/>
      <c r="CL4" s="375"/>
      <c r="CM4" s="375"/>
      <c r="CN4" s="375"/>
      <c r="CO4" s="375"/>
      <c r="CP4" s="375"/>
      <c r="CQ4" s="375"/>
      <c r="CR4" s="375"/>
      <c r="CS4" s="375"/>
      <c r="CT4" s="375"/>
      <c r="CU4" s="375"/>
      <c r="CV4" s="375"/>
      <c r="CW4" s="375"/>
      <c r="CX4" s="375"/>
      <c r="CY4" s="375"/>
      <c r="CZ4" s="375"/>
      <c r="DA4" s="375"/>
      <c r="DB4" s="375"/>
      <c r="DC4" s="375"/>
      <c r="DD4" s="375"/>
      <c r="DE4" s="375"/>
      <c r="DF4" s="375"/>
      <c r="DG4" s="375"/>
      <c r="DH4" s="375"/>
      <c r="DI4" s="375"/>
      <c r="DJ4" s="375"/>
      <c r="DK4" s="375"/>
      <c r="DL4" s="375"/>
      <c r="DM4" s="375"/>
      <c r="DN4" s="375"/>
      <c r="DO4" s="375"/>
      <c r="DP4" s="375"/>
      <c r="DQ4" s="375"/>
      <c r="DR4" s="375"/>
      <c r="DS4" s="375"/>
      <c r="DT4" s="375"/>
      <c r="DU4" s="375"/>
      <c r="DV4" s="375"/>
      <c r="DW4" s="375"/>
      <c r="DX4" s="375"/>
      <c r="DY4" s="375"/>
      <c r="DZ4" s="375"/>
      <c r="EA4" s="375"/>
      <c r="EB4" s="375"/>
      <c r="EC4" s="375"/>
      <c r="ED4" s="375"/>
      <c r="EE4" s="375"/>
      <c r="EF4" s="375"/>
      <c r="EG4" s="375"/>
      <c r="EH4" s="375"/>
      <c r="EI4" s="375"/>
      <c r="EJ4" s="375"/>
      <c r="EK4" s="375"/>
      <c r="EL4" s="375"/>
      <c r="EM4" s="375"/>
      <c r="EN4" s="375"/>
      <c r="EO4" s="375"/>
      <c r="EP4" s="375"/>
      <c r="EQ4" s="375"/>
      <c r="ER4" s="375"/>
      <c r="ES4" s="375"/>
      <c r="ET4" s="375"/>
      <c r="EU4" s="375"/>
      <c r="EV4" s="375"/>
      <c r="EW4" s="375"/>
      <c r="EX4" s="375"/>
      <c r="EY4" s="375"/>
      <c r="EZ4" s="375"/>
      <c r="FA4" s="375"/>
      <c r="FB4" s="375"/>
      <c r="FC4" s="375"/>
      <c r="FD4" s="375"/>
      <c r="FE4" s="375"/>
      <c r="FF4" s="375"/>
      <c r="FG4" s="375"/>
      <c r="FH4" s="375"/>
      <c r="FI4" s="375"/>
      <c r="FJ4" s="375"/>
      <c r="FK4" s="375"/>
      <c r="FL4" s="375"/>
      <c r="FM4" s="375"/>
      <c r="FN4" s="375"/>
      <c r="FO4" s="375"/>
      <c r="FP4" s="375"/>
      <c r="FQ4" s="375"/>
      <c r="FR4" s="375"/>
      <c r="FS4" s="375"/>
      <c r="FT4" s="375"/>
      <c r="FU4" s="375"/>
      <c r="FV4" s="375"/>
      <c r="FW4" s="375"/>
      <c r="FX4" s="375"/>
      <c r="FY4" s="375"/>
      <c r="FZ4" s="375"/>
      <c r="GA4" s="375"/>
      <c r="GB4" s="375"/>
      <c r="GC4" s="375"/>
      <c r="GD4" s="375"/>
      <c r="GE4" s="375"/>
      <c r="GF4" s="375"/>
      <c r="GG4" s="375"/>
      <c r="GH4" s="375"/>
      <c r="GI4" s="375"/>
      <c r="GJ4" s="375"/>
      <c r="GK4" s="375"/>
      <c r="GL4" s="375"/>
      <c r="GM4" s="375"/>
      <c r="GN4" s="375"/>
      <c r="GO4" s="375"/>
      <c r="GP4" s="375"/>
      <c r="GQ4" s="375"/>
      <c r="GR4" s="375"/>
      <c r="GS4" s="375"/>
      <c r="GT4" s="375"/>
      <c r="GU4" s="375"/>
      <c r="GV4" s="375"/>
      <c r="GW4" s="375"/>
      <c r="GX4" s="375"/>
      <c r="GY4" s="375"/>
      <c r="GZ4" s="375"/>
      <c r="HA4" s="375"/>
      <c r="HB4" s="375"/>
      <c r="HC4" s="375"/>
      <c r="HD4" s="375"/>
      <c r="HE4" s="375"/>
      <c r="HF4" s="375"/>
      <c r="HG4" s="375"/>
      <c r="HH4" s="375"/>
      <c r="HI4" s="375"/>
      <c r="HJ4" s="375"/>
      <c r="HK4" s="375"/>
      <c r="HL4" s="375"/>
      <c r="HM4" s="375"/>
      <c r="HN4" s="375"/>
      <c r="HO4" s="375"/>
      <c r="HP4" s="375"/>
      <c r="HQ4" s="375"/>
      <c r="HR4" s="375"/>
      <c r="HS4" s="375"/>
      <c r="HT4" s="375"/>
      <c r="HU4" s="375"/>
      <c r="HV4" s="375"/>
      <c r="HW4" s="375"/>
      <c r="HX4" s="375"/>
      <c r="HY4" s="375"/>
      <c r="HZ4" s="375"/>
      <c r="IA4" s="375"/>
      <c r="IB4" s="375"/>
      <c r="IC4" s="375"/>
      <c r="ID4" s="375"/>
      <c r="IE4" s="375"/>
      <c r="IF4" s="375"/>
      <c r="IG4" s="375"/>
      <c r="IH4" s="375"/>
      <c r="II4" s="375"/>
      <c r="IJ4" s="375"/>
      <c r="IK4" s="375"/>
      <c r="IL4" s="375"/>
      <c r="IM4" s="375"/>
      <c r="IN4" s="375"/>
      <c r="IO4" s="375"/>
      <c r="IP4" s="375"/>
      <c r="IQ4" s="375"/>
      <c r="IR4" s="375"/>
      <c r="IS4" s="375"/>
      <c r="IT4" s="375"/>
      <c r="IU4" s="375"/>
      <c r="IV4" s="375"/>
    </row>
    <row r="5" spans="1:256" s="350" customFormat="1" ht="21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386" t="s">
        <v>62</v>
      </c>
      <c r="H5" s="387"/>
      <c r="I5" s="386" t="s">
        <v>134</v>
      </c>
      <c r="J5" s="387"/>
      <c r="K5" s="387"/>
      <c r="L5" s="386" t="s">
        <v>536</v>
      </c>
      <c r="M5" s="387"/>
      <c r="N5" s="387"/>
      <c r="O5" s="390" t="s">
        <v>118</v>
      </c>
      <c r="P5" s="390"/>
      <c r="Q5" s="390"/>
      <c r="R5" s="391" t="s">
        <v>537</v>
      </c>
      <c r="S5" s="391"/>
      <c r="T5" s="391"/>
      <c r="U5" s="391" t="s">
        <v>55</v>
      </c>
      <c r="V5" s="391"/>
      <c r="W5" s="391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865" t="s">
        <v>28</v>
      </c>
      <c r="AD5" s="865" t="s">
        <v>538</v>
      </c>
      <c r="AE5" s="865" t="s">
        <v>539</v>
      </c>
      <c r="AF5" s="865" t="s">
        <v>540</v>
      </c>
      <c r="AG5" s="865" t="s">
        <v>541</v>
      </c>
      <c r="AH5" s="846"/>
      <c r="AI5" s="862"/>
      <c r="AJ5" s="375"/>
      <c r="AK5" s="375"/>
      <c r="AL5" s="375"/>
      <c r="AM5" s="375"/>
      <c r="AN5" s="375"/>
      <c r="AO5" s="375"/>
      <c r="AP5" s="375"/>
      <c r="AQ5" s="375"/>
      <c r="AR5" s="375"/>
      <c r="AS5" s="375"/>
      <c r="AT5" s="375"/>
      <c r="AU5" s="375"/>
      <c r="AV5" s="375"/>
      <c r="AW5" s="375"/>
      <c r="AX5" s="375"/>
      <c r="AY5" s="375"/>
      <c r="AZ5" s="375"/>
      <c r="BA5" s="375"/>
      <c r="BB5" s="375"/>
      <c r="BC5" s="375"/>
      <c r="BD5" s="375"/>
      <c r="BE5" s="375"/>
      <c r="BF5" s="375"/>
      <c r="BG5" s="375"/>
      <c r="BH5" s="375"/>
      <c r="BI5" s="375"/>
      <c r="BJ5" s="375"/>
      <c r="BK5" s="375"/>
      <c r="BL5" s="375"/>
      <c r="BM5" s="375"/>
      <c r="BN5" s="375"/>
      <c r="BO5" s="375"/>
      <c r="BP5" s="375"/>
      <c r="BQ5" s="375"/>
      <c r="BR5" s="375"/>
      <c r="BS5" s="375"/>
      <c r="BT5" s="375"/>
      <c r="BU5" s="375"/>
      <c r="BV5" s="375"/>
      <c r="BW5" s="375"/>
      <c r="BX5" s="375"/>
      <c r="BY5" s="375"/>
      <c r="BZ5" s="375"/>
      <c r="CA5" s="375"/>
      <c r="CB5" s="375"/>
      <c r="CC5" s="375"/>
      <c r="CD5" s="375"/>
      <c r="CE5" s="375"/>
      <c r="CF5" s="375"/>
      <c r="CG5" s="375"/>
      <c r="CH5" s="375"/>
      <c r="CI5" s="375"/>
      <c r="CJ5" s="375"/>
      <c r="CK5" s="375"/>
      <c r="CL5" s="375"/>
      <c r="CM5" s="375"/>
      <c r="CN5" s="375"/>
      <c r="CO5" s="375"/>
      <c r="CP5" s="375"/>
      <c r="CQ5" s="375"/>
      <c r="CR5" s="375"/>
      <c r="CS5" s="375"/>
      <c r="CT5" s="375"/>
      <c r="CU5" s="375"/>
      <c r="CV5" s="375"/>
      <c r="CW5" s="375"/>
      <c r="CX5" s="375"/>
      <c r="CY5" s="375"/>
      <c r="CZ5" s="375"/>
      <c r="DA5" s="375"/>
      <c r="DB5" s="375"/>
      <c r="DC5" s="375"/>
      <c r="DD5" s="375"/>
      <c r="DE5" s="375"/>
      <c r="DF5" s="375"/>
      <c r="DG5" s="375"/>
      <c r="DH5" s="375"/>
      <c r="DI5" s="375"/>
      <c r="DJ5" s="375"/>
      <c r="DK5" s="375"/>
      <c r="DL5" s="375"/>
      <c r="DM5" s="375"/>
      <c r="DN5" s="375"/>
      <c r="DO5" s="375"/>
      <c r="DP5" s="375"/>
      <c r="DQ5" s="375"/>
      <c r="DR5" s="375"/>
      <c r="DS5" s="375"/>
      <c r="DT5" s="375"/>
      <c r="DU5" s="375"/>
      <c r="DV5" s="375"/>
      <c r="DW5" s="375"/>
      <c r="DX5" s="375"/>
      <c r="DY5" s="375"/>
      <c r="DZ5" s="375"/>
      <c r="EA5" s="375"/>
      <c r="EB5" s="375"/>
      <c r="EC5" s="375"/>
      <c r="ED5" s="375"/>
      <c r="EE5" s="375"/>
      <c r="EF5" s="375"/>
      <c r="EG5" s="375"/>
      <c r="EH5" s="375"/>
      <c r="EI5" s="375"/>
      <c r="EJ5" s="375"/>
      <c r="EK5" s="375"/>
      <c r="EL5" s="375"/>
      <c r="EM5" s="375"/>
      <c r="EN5" s="375"/>
      <c r="EO5" s="375"/>
      <c r="EP5" s="375"/>
      <c r="EQ5" s="375"/>
      <c r="ER5" s="375"/>
      <c r="ES5" s="375"/>
      <c r="ET5" s="375"/>
      <c r="EU5" s="375"/>
      <c r="EV5" s="375"/>
      <c r="EW5" s="375"/>
      <c r="EX5" s="375"/>
      <c r="EY5" s="375"/>
      <c r="EZ5" s="375"/>
      <c r="FA5" s="375"/>
      <c r="FB5" s="375"/>
      <c r="FC5" s="375"/>
      <c r="FD5" s="375"/>
      <c r="FE5" s="375"/>
      <c r="FF5" s="375"/>
      <c r="FG5" s="375"/>
      <c r="FH5" s="375"/>
      <c r="FI5" s="375"/>
      <c r="FJ5" s="375"/>
      <c r="FK5" s="375"/>
      <c r="FL5" s="375"/>
      <c r="FM5" s="375"/>
      <c r="FN5" s="375"/>
      <c r="FO5" s="375"/>
      <c r="FP5" s="375"/>
      <c r="FQ5" s="375"/>
      <c r="FR5" s="375"/>
      <c r="FS5" s="375"/>
      <c r="FT5" s="375"/>
      <c r="FU5" s="375"/>
      <c r="FV5" s="375"/>
      <c r="FW5" s="375"/>
      <c r="FX5" s="375"/>
      <c r="FY5" s="375"/>
      <c r="FZ5" s="375"/>
      <c r="GA5" s="375"/>
      <c r="GB5" s="375"/>
      <c r="GC5" s="375"/>
      <c r="GD5" s="375"/>
      <c r="GE5" s="375"/>
      <c r="GF5" s="375"/>
      <c r="GG5" s="375"/>
      <c r="GH5" s="375"/>
      <c r="GI5" s="375"/>
      <c r="GJ5" s="375"/>
      <c r="GK5" s="375"/>
      <c r="GL5" s="375"/>
      <c r="GM5" s="375"/>
      <c r="GN5" s="375"/>
      <c r="GO5" s="375"/>
      <c r="GP5" s="375"/>
      <c r="GQ5" s="375"/>
      <c r="GR5" s="375"/>
      <c r="GS5" s="375"/>
      <c r="GT5" s="375"/>
      <c r="GU5" s="375"/>
      <c r="GV5" s="375"/>
      <c r="GW5" s="375"/>
      <c r="GX5" s="375"/>
      <c r="GY5" s="375"/>
      <c r="GZ5" s="375"/>
      <c r="HA5" s="375"/>
      <c r="HB5" s="375"/>
      <c r="HC5" s="375"/>
      <c r="HD5" s="375"/>
      <c r="HE5" s="375"/>
      <c r="HF5" s="375"/>
      <c r="HG5" s="375"/>
      <c r="HH5" s="375"/>
      <c r="HI5" s="375"/>
      <c r="HJ5" s="375"/>
      <c r="HK5" s="375"/>
      <c r="HL5" s="375"/>
      <c r="HM5" s="375"/>
      <c r="HN5" s="375"/>
      <c r="HO5" s="375"/>
      <c r="HP5" s="375"/>
      <c r="HQ5" s="375"/>
      <c r="HR5" s="375"/>
      <c r="HS5" s="375"/>
      <c r="HT5" s="375"/>
      <c r="HU5" s="375"/>
      <c r="HV5" s="375"/>
      <c r="HW5" s="375"/>
      <c r="HX5" s="375"/>
      <c r="HY5" s="375"/>
      <c r="HZ5" s="375"/>
      <c r="IA5" s="375"/>
      <c r="IB5" s="375"/>
      <c r="IC5" s="375"/>
      <c r="ID5" s="375"/>
      <c r="IE5" s="375"/>
      <c r="IF5" s="375"/>
      <c r="IG5" s="375"/>
      <c r="IH5" s="375"/>
      <c r="II5" s="375"/>
      <c r="IJ5" s="375"/>
      <c r="IK5" s="375"/>
      <c r="IL5" s="375"/>
      <c r="IM5" s="375"/>
      <c r="IN5" s="375"/>
      <c r="IO5" s="375"/>
      <c r="IP5" s="375"/>
      <c r="IQ5" s="375"/>
      <c r="IR5" s="375"/>
      <c r="IS5" s="375"/>
      <c r="IT5" s="375"/>
      <c r="IU5" s="375"/>
      <c r="IV5" s="375"/>
    </row>
    <row r="6" spans="1:256" s="350" customFormat="1" ht="29.25" customHeight="1" x14ac:dyDescent="0.15">
      <c r="A6" s="857"/>
      <c r="B6" s="864"/>
      <c r="C6" s="840"/>
      <c r="D6" s="822"/>
      <c r="E6" s="843"/>
      <c r="F6" s="861"/>
      <c r="G6" s="392" t="s">
        <v>127</v>
      </c>
      <c r="H6" s="393" t="s">
        <v>113</v>
      </c>
      <c r="I6" s="393" t="s">
        <v>133</v>
      </c>
      <c r="J6" s="393" t="s">
        <v>127</v>
      </c>
      <c r="K6" s="393" t="s">
        <v>113</v>
      </c>
      <c r="L6" s="393" t="s">
        <v>133</v>
      </c>
      <c r="M6" s="393" t="s">
        <v>127</v>
      </c>
      <c r="N6" s="393" t="s">
        <v>113</v>
      </c>
      <c r="O6" s="393" t="s">
        <v>67</v>
      </c>
      <c r="P6" s="393" t="s">
        <v>129</v>
      </c>
      <c r="Q6" s="394" t="s">
        <v>113</v>
      </c>
      <c r="R6" s="393" t="s">
        <v>67</v>
      </c>
      <c r="S6" s="393" t="s">
        <v>129</v>
      </c>
      <c r="T6" s="394" t="s">
        <v>113</v>
      </c>
      <c r="U6" s="392" t="s">
        <v>133</v>
      </c>
      <c r="V6" s="393" t="s">
        <v>127</v>
      </c>
      <c r="W6" s="393" t="s">
        <v>113</v>
      </c>
      <c r="X6" s="841"/>
      <c r="Y6" s="841"/>
      <c r="Z6" s="841"/>
      <c r="AA6" s="841"/>
      <c r="AB6" s="841"/>
      <c r="AC6" s="841"/>
      <c r="AD6" s="841"/>
      <c r="AE6" s="841"/>
      <c r="AF6" s="841"/>
      <c r="AG6" s="841"/>
      <c r="AH6" s="846"/>
      <c r="AI6" s="862"/>
      <c r="AJ6" s="375"/>
      <c r="AK6" s="375"/>
      <c r="AL6" s="375"/>
      <c r="AM6" s="375"/>
      <c r="AN6" s="375"/>
      <c r="AO6" s="375"/>
      <c r="AP6" s="375"/>
      <c r="AQ6" s="375"/>
      <c r="AR6" s="375"/>
      <c r="AS6" s="375"/>
      <c r="AT6" s="375"/>
      <c r="AU6" s="375"/>
      <c r="AV6" s="375"/>
      <c r="AW6" s="375"/>
      <c r="AX6" s="375"/>
      <c r="AY6" s="375"/>
      <c r="AZ6" s="375"/>
      <c r="BA6" s="375"/>
      <c r="BB6" s="375"/>
      <c r="BC6" s="375"/>
      <c r="BD6" s="375"/>
      <c r="BE6" s="375"/>
      <c r="BF6" s="375"/>
      <c r="BG6" s="375"/>
      <c r="BH6" s="375"/>
      <c r="BI6" s="375"/>
      <c r="BJ6" s="375"/>
      <c r="BK6" s="375"/>
      <c r="BL6" s="375"/>
      <c r="BM6" s="375"/>
      <c r="BN6" s="375"/>
      <c r="BO6" s="375"/>
      <c r="BP6" s="375"/>
      <c r="BQ6" s="375"/>
      <c r="BR6" s="375"/>
      <c r="BS6" s="375"/>
      <c r="BT6" s="375"/>
      <c r="BU6" s="375"/>
      <c r="BV6" s="375"/>
      <c r="BW6" s="375"/>
      <c r="BX6" s="375"/>
      <c r="BY6" s="375"/>
      <c r="BZ6" s="375"/>
      <c r="CA6" s="375"/>
      <c r="CB6" s="375"/>
      <c r="CC6" s="375"/>
      <c r="CD6" s="375"/>
      <c r="CE6" s="375"/>
      <c r="CF6" s="375"/>
      <c r="CG6" s="375"/>
      <c r="CH6" s="375"/>
      <c r="CI6" s="375"/>
      <c r="CJ6" s="375"/>
      <c r="CK6" s="375"/>
      <c r="CL6" s="375"/>
      <c r="CM6" s="375"/>
      <c r="CN6" s="375"/>
      <c r="CO6" s="375"/>
      <c r="CP6" s="375"/>
      <c r="CQ6" s="375"/>
      <c r="CR6" s="375"/>
      <c r="CS6" s="375"/>
      <c r="CT6" s="375"/>
      <c r="CU6" s="375"/>
      <c r="CV6" s="375"/>
      <c r="CW6" s="375"/>
      <c r="CX6" s="375"/>
      <c r="CY6" s="375"/>
      <c r="CZ6" s="375"/>
      <c r="DA6" s="375"/>
      <c r="DB6" s="375"/>
      <c r="DC6" s="375"/>
      <c r="DD6" s="375"/>
      <c r="DE6" s="375"/>
      <c r="DF6" s="375"/>
      <c r="DG6" s="375"/>
      <c r="DH6" s="375"/>
      <c r="DI6" s="375"/>
      <c r="DJ6" s="375"/>
      <c r="DK6" s="375"/>
      <c r="DL6" s="375"/>
      <c r="DM6" s="375"/>
      <c r="DN6" s="375"/>
      <c r="DO6" s="375"/>
      <c r="DP6" s="375"/>
      <c r="DQ6" s="375"/>
      <c r="DR6" s="375"/>
      <c r="DS6" s="375"/>
      <c r="DT6" s="375"/>
      <c r="DU6" s="375"/>
      <c r="DV6" s="375"/>
      <c r="DW6" s="375"/>
      <c r="DX6" s="375"/>
      <c r="DY6" s="375"/>
      <c r="DZ6" s="375"/>
      <c r="EA6" s="375"/>
      <c r="EB6" s="375"/>
      <c r="EC6" s="375"/>
      <c r="ED6" s="375"/>
      <c r="EE6" s="375"/>
      <c r="EF6" s="375"/>
      <c r="EG6" s="375"/>
      <c r="EH6" s="375"/>
      <c r="EI6" s="375"/>
      <c r="EJ6" s="375"/>
      <c r="EK6" s="375"/>
      <c r="EL6" s="375"/>
      <c r="EM6" s="375"/>
      <c r="EN6" s="375"/>
      <c r="EO6" s="375"/>
      <c r="EP6" s="375"/>
      <c r="EQ6" s="375"/>
      <c r="ER6" s="375"/>
      <c r="ES6" s="375"/>
      <c r="ET6" s="375"/>
      <c r="EU6" s="375"/>
      <c r="EV6" s="375"/>
      <c r="EW6" s="375"/>
      <c r="EX6" s="375"/>
      <c r="EY6" s="375"/>
      <c r="EZ6" s="375"/>
      <c r="FA6" s="375"/>
      <c r="FB6" s="375"/>
      <c r="FC6" s="375"/>
      <c r="FD6" s="375"/>
      <c r="FE6" s="375"/>
      <c r="FF6" s="375"/>
      <c r="FG6" s="375"/>
      <c r="FH6" s="375"/>
      <c r="FI6" s="375"/>
      <c r="FJ6" s="375"/>
      <c r="FK6" s="375"/>
      <c r="FL6" s="375"/>
      <c r="FM6" s="375"/>
      <c r="FN6" s="375"/>
      <c r="FO6" s="375"/>
      <c r="FP6" s="375"/>
      <c r="FQ6" s="375"/>
      <c r="FR6" s="375"/>
      <c r="FS6" s="375"/>
      <c r="FT6" s="375"/>
      <c r="FU6" s="375"/>
      <c r="FV6" s="375"/>
      <c r="FW6" s="375"/>
      <c r="FX6" s="375"/>
      <c r="FY6" s="375"/>
      <c r="FZ6" s="375"/>
      <c r="GA6" s="375"/>
      <c r="GB6" s="375"/>
      <c r="GC6" s="375"/>
      <c r="GD6" s="375"/>
      <c r="GE6" s="375"/>
      <c r="GF6" s="375"/>
      <c r="GG6" s="375"/>
      <c r="GH6" s="375"/>
      <c r="GI6" s="375"/>
      <c r="GJ6" s="375"/>
      <c r="GK6" s="375"/>
      <c r="GL6" s="375"/>
      <c r="GM6" s="375"/>
      <c r="GN6" s="375"/>
      <c r="GO6" s="375"/>
      <c r="GP6" s="375"/>
      <c r="GQ6" s="375"/>
      <c r="GR6" s="375"/>
      <c r="GS6" s="375"/>
      <c r="GT6" s="375"/>
      <c r="GU6" s="375"/>
      <c r="GV6" s="375"/>
      <c r="GW6" s="375"/>
      <c r="GX6" s="375"/>
      <c r="GY6" s="375"/>
      <c r="GZ6" s="375"/>
      <c r="HA6" s="375"/>
      <c r="HB6" s="375"/>
      <c r="HC6" s="375"/>
      <c r="HD6" s="375"/>
      <c r="HE6" s="375"/>
      <c r="HF6" s="375"/>
      <c r="HG6" s="375"/>
      <c r="HH6" s="375"/>
      <c r="HI6" s="375"/>
      <c r="HJ6" s="375"/>
      <c r="HK6" s="375"/>
      <c r="HL6" s="375"/>
      <c r="HM6" s="375"/>
      <c r="HN6" s="375"/>
      <c r="HO6" s="375"/>
      <c r="HP6" s="375"/>
      <c r="HQ6" s="375"/>
      <c r="HR6" s="375"/>
      <c r="HS6" s="375"/>
      <c r="HT6" s="375"/>
      <c r="HU6" s="375"/>
      <c r="HV6" s="375"/>
      <c r="HW6" s="375"/>
      <c r="HX6" s="375"/>
      <c r="HY6" s="375"/>
      <c r="HZ6" s="375"/>
      <c r="IA6" s="375"/>
      <c r="IB6" s="375"/>
      <c r="IC6" s="375"/>
      <c r="ID6" s="375"/>
      <c r="IE6" s="375"/>
      <c r="IF6" s="375"/>
      <c r="IG6" s="375"/>
      <c r="IH6" s="375"/>
      <c r="II6" s="375"/>
      <c r="IJ6" s="375"/>
      <c r="IK6" s="375"/>
      <c r="IL6" s="375"/>
      <c r="IM6" s="375"/>
      <c r="IN6" s="375"/>
      <c r="IO6" s="375"/>
      <c r="IP6" s="375"/>
      <c r="IQ6" s="375"/>
      <c r="IR6" s="375"/>
      <c r="IS6" s="375"/>
      <c r="IT6" s="375"/>
      <c r="IU6" s="375"/>
      <c r="IV6" s="375"/>
    </row>
    <row r="7" spans="1:256" s="350" customFormat="1" ht="18.75" customHeight="1" x14ac:dyDescent="0.15">
      <c r="A7" s="395" t="s">
        <v>16</v>
      </c>
      <c r="B7" s="395" t="s">
        <v>16</v>
      </c>
      <c r="C7" s="395" t="s">
        <v>16</v>
      </c>
      <c r="D7" s="395" t="s">
        <v>16</v>
      </c>
      <c r="E7" s="396">
        <v>1</v>
      </c>
      <c r="F7" s="396">
        <v>2</v>
      </c>
      <c r="G7" s="385">
        <v>3</v>
      </c>
      <c r="H7" s="385">
        <v>4</v>
      </c>
      <c r="I7" s="385">
        <v>5</v>
      </c>
      <c r="J7" s="385">
        <v>6</v>
      </c>
      <c r="K7" s="385">
        <v>7</v>
      </c>
      <c r="L7" s="385">
        <v>8</v>
      </c>
      <c r="M7" s="385">
        <v>9</v>
      </c>
      <c r="N7" s="385">
        <v>10</v>
      </c>
      <c r="O7" s="385">
        <v>11</v>
      </c>
      <c r="P7" s="385">
        <v>12</v>
      </c>
      <c r="Q7" s="385">
        <v>13</v>
      </c>
      <c r="R7" s="385">
        <v>14</v>
      </c>
      <c r="S7" s="385">
        <v>15</v>
      </c>
      <c r="T7" s="385">
        <v>16</v>
      </c>
      <c r="U7" s="385">
        <v>17</v>
      </c>
      <c r="V7" s="385">
        <v>18</v>
      </c>
      <c r="W7" s="385">
        <v>19</v>
      </c>
      <c r="X7" s="385">
        <v>20</v>
      </c>
      <c r="Y7" s="385">
        <v>21</v>
      </c>
      <c r="Z7" s="385">
        <v>22</v>
      </c>
      <c r="AA7" s="385">
        <v>23</v>
      </c>
      <c r="AB7" s="385">
        <v>24</v>
      </c>
      <c r="AC7" s="385">
        <v>25</v>
      </c>
      <c r="AD7" s="385">
        <v>26</v>
      </c>
      <c r="AE7" s="385">
        <v>27</v>
      </c>
      <c r="AF7" s="385">
        <v>28</v>
      </c>
      <c r="AG7" s="385">
        <v>29</v>
      </c>
      <c r="AH7" s="385">
        <v>30</v>
      </c>
      <c r="AI7" s="385">
        <v>31</v>
      </c>
      <c r="AJ7" s="375"/>
      <c r="AK7" s="383"/>
      <c r="AL7" s="383"/>
      <c r="AM7" s="383"/>
      <c r="AN7" s="383"/>
      <c r="AO7" s="383"/>
      <c r="AP7" s="383"/>
      <c r="AQ7" s="383"/>
      <c r="AR7" s="383"/>
      <c r="AS7" s="383"/>
      <c r="AT7" s="383"/>
      <c r="AU7" s="383"/>
      <c r="AV7" s="383"/>
      <c r="AW7" s="383"/>
      <c r="AX7" s="383"/>
      <c r="AY7" s="383"/>
      <c r="AZ7" s="383"/>
      <c r="BA7" s="383"/>
      <c r="BB7" s="383"/>
      <c r="BC7" s="383"/>
      <c r="BD7" s="383"/>
      <c r="BE7" s="383"/>
      <c r="BF7" s="383"/>
      <c r="BG7" s="383"/>
      <c r="BH7" s="383"/>
      <c r="BI7" s="383"/>
      <c r="BJ7" s="383"/>
      <c r="BK7" s="383"/>
      <c r="BL7" s="383"/>
      <c r="BM7" s="383"/>
      <c r="BN7" s="383"/>
      <c r="BO7" s="383"/>
      <c r="BP7" s="383"/>
      <c r="BQ7" s="383"/>
      <c r="BR7" s="383"/>
      <c r="BS7" s="383"/>
      <c r="BT7" s="383"/>
      <c r="BU7" s="383"/>
      <c r="BV7" s="383"/>
      <c r="BW7" s="383"/>
      <c r="BX7" s="383"/>
      <c r="BY7" s="383"/>
      <c r="BZ7" s="383"/>
      <c r="CA7" s="383"/>
      <c r="CB7" s="383"/>
      <c r="CC7" s="383"/>
      <c r="CD7" s="383"/>
      <c r="CE7" s="383"/>
      <c r="CF7" s="383"/>
      <c r="CG7" s="383"/>
      <c r="CH7" s="383"/>
      <c r="CI7" s="383"/>
      <c r="CJ7" s="383"/>
      <c r="CK7" s="383"/>
      <c r="CL7" s="383"/>
      <c r="CM7" s="383"/>
      <c r="CN7" s="383"/>
      <c r="CO7" s="383"/>
      <c r="CP7" s="383"/>
      <c r="CQ7" s="383"/>
      <c r="CR7" s="383"/>
      <c r="CS7" s="383"/>
      <c r="CT7" s="383"/>
      <c r="CU7" s="383"/>
      <c r="CV7" s="383"/>
      <c r="CW7" s="383"/>
      <c r="CX7" s="383"/>
      <c r="CY7" s="383"/>
      <c r="CZ7" s="383"/>
      <c r="DA7" s="383"/>
      <c r="DB7" s="383"/>
      <c r="DC7" s="383"/>
      <c r="DD7" s="383"/>
      <c r="DE7" s="383"/>
      <c r="DF7" s="383"/>
      <c r="DG7" s="383"/>
      <c r="DH7" s="383"/>
      <c r="DI7" s="383"/>
      <c r="DJ7" s="383"/>
      <c r="DK7" s="383"/>
      <c r="DL7" s="383"/>
      <c r="DM7" s="383"/>
      <c r="DN7" s="383"/>
      <c r="DO7" s="383"/>
      <c r="DP7" s="383"/>
      <c r="DQ7" s="383"/>
      <c r="DR7" s="383"/>
      <c r="DS7" s="383"/>
      <c r="DT7" s="383"/>
      <c r="DU7" s="383"/>
      <c r="DV7" s="383"/>
      <c r="DW7" s="383"/>
      <c r="DX7" s="383"/>
      <c r="DY7" s="383"/>
      <c r="DZ7" s="383"/>
      <c r="EA7" s="383"/>
      <c r="EB7" s="383"/>
      <c r="EC7" s="383"/>
      <c r="ED7" s="383"/>
      <c r="EE7" s="383"/>
      <c r="EF7" s="383"/>
      <c r="EG7" s="383"/>
      <c r="EH7" s="383"/>
      <c r="EI7" s="383"/>
      <c r="EJ7" s="383"/>
      <c r="EK7" s="383"/>
      <c r="EL7" s="383"/>
      <c r="EM7" s="383"/>
      <c r="EN7" s="383"/>
      <c r="EO7" s="383"/>
      <c r="EP7" s="383"/>
      <c r="EQ7" s="383"/>
      <c r="ER7" s="383"/>
      <c r="ES7" s="383"/>
      <c r="ET7" s="383"/>
      <c r="EU7" s="383"/>
      <c r="EV7" s="383"/>
      <c r="EW7" s="383"/>
      <c r="EX7" s="383"/>
      <c r="EY7" s="383"/>
      <c r="EZ7" s="383"/>
      <c r="FA7" s="383"/>
      <c r="FB7" s="383"/>
      <c r="FC7" s="383"/>
      <c r="FD7" s="383"/>
      <c r="FE7" s="383"/>
      <c r="FF7" s="383"/>
      <c r="FG7" s="383"/>
      <c r="FH7" s="383"/>
      <c r="FI7" s="383"/>
      <c r="FJ7" s="383"/>
      <c r="FK7" s="383"/>
      <c r="FL7" s="383"/>
      <c r="FM7" s="383"/>
      <c r="FN7" s="383"/>
      <c r="FO7" s="383"/>
      <c r="FP7" s="383"/>
      <c r="FQ7" s="383"/>
      <c r="FR7" s="383"/>
      <c r="FS7" s="383"/>
      <c r="FT7" s="383"/>
      <c r="FU7" s="383"/>
      <c r="FV7" s="383"/>
      <c r="FW7" s="383"/>
      <c r="FX7" s="383"/>
      <c r="FY7" s="383"/>
      <c r="FZ7" s="383"/>
      <c r="GA7" s="383"/>
      <c r="GB7" s="383"/>
      <c r="GC7" s="383"/>
      <c r="GD7" s="383"/>
      <c r="GE7" s="383"/>
      <c r="GF7" s="383"/>
      <c r="GG7" s="383"/>
      <c r="GH7" s="383"/>
      <c r="GI7" s="383"/>
      <c r="GJ7" s="383"/>
      <c r="GK7" s="383"/>
      <c r="GL7" s="383"/>
      <c r="GM7" s="383"/>
      <c r="GN7" s="383"/>
      <c r="GO7" s="383"/>
      <c r="GP7" s="383"/>
      <c r="GQ7" s="383"/>
      <c r="GR7" s="383"/>
      <c r="GS7" s="383"/>
      <c r="GT7" s="383"/>
      <c r="GU7" s="383"/>
      <c r="GV7" s="383"/>
      <c r="GW7" s="383"/>
      <c r="GX7" s="383"/>
      <c r="GY7" s="383"/>
      <c r="GZ7" s="383"/>
      <c r="HA7" s="383"/>
      <c r="HB7" s="383"/>
      <c r="HC7" s="383"/>
      <c r="HD7" s="383"/>
      <c r="HE7" s="383"/>
      <c r="HF7" s="383"/>
      <c r="HG7" s="383"/>
      <c r="HH7" s="383"/>
      <c r="HI7" s="383"/>
      <c r="HJ7" s="383"/>
      <c r="HK7" s="383"/>
      <c r="HL7" s="383"/>
      <c r="HM7" s="383"/>
      <c r="HN7" s="383"/>
      <c r="HO7" s="383"/>
      <c r="HP7" s="383"/>
      <c r="HQ7" s="383"/>
      <c r="HR7" s="383"/>
      <c r="HS7" s="383"/>
      <c r="HT7" s="383"/>
      <c r="HU7" s="383"/>
      <c r="HV7" s="383"/>
      <c r="HW7" s="383"/>
      <c r="HX7" s="383"/>
      <c r="HY7" s="383"/>
      <c r="HZ7" s="383"/>
      <c r="IA7" s="383"/>
      <c r="IB7" s="383"/>
      <c r="IC7" s="383"/>
      <c r="ID7" s="383"/>
      <c r="IE7" s="383"/>
      <c r="IF7" s="383"/>
      <c r="IG7" s="383"/>
      <c r="IH7" s="383"/>
      <c r="II7" s="383"/>
      <c r="IJ7" s="383"/>
      <c r="IK7" s="383"/>
      <c r="IL7" s="383"/>
      <c r="IM7" s="383"/>
      <c r="IN7" s="383"/>
      <c r="IO7" s="383"/>
      <c r="IP7" s="383"/>
      <c r="IQ7" s="383"/>
      <c r="IR7" s="383"/>
      <c r="IS7" s="383"/>
      <c r="IT7" s="383"/>
      <c r="IU7" s="383"/>
      <c r="IV7" s="383"/>
    </row>
    <row r="8" spans="1:256" s="384" customFormat="1" ht="18.75" customHeight="1" x14ac:dyDescent="0.15">
      <c r="A8" s="397"/>
      <c r="B8" s="273"/>
      <c r="C8" s="273"/>
      <c r="D8" s="275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07"/>
      <c r="U8" s="207"/>
      <c r="V8" s="207"/>
      <c r="W8" s="207"/>
      <c r="X8" s="207"/>
      <c r="Y8" s="207"/>
      <c r="Z8" s="207"/>
      <c r="AA8" s="207"/>
      <c r="AB8" s="207"/>
      <c r="AC8" s="207"/>
      <c r="AD8" s="207"/>
      <c r="AE8" s="207"/>
      <c r="AF8" s="207"/>
      <c r="AG8" s="207"/>
      <c r="AH8" s="207"/>
      <c r="AI8" s="207"/>
      <c r="AJ8" s="375"/>
      <c r="AK8" s="375"/>
      <c r="AL8" s="375"/>
      <c r="AM8" s="375"/>
      <c r="AN8" s="375"/>
      <c r="AO8" s="375"/>
      <c r="AP8" s="375"/>
      <c r="AQ8" s="375"/>
      <c r="AR8" s="375"/>
      <c r="AS8" s="375"/>
      <c r="AT8" s="375"/>
      <c r="AU8" s="375"/>
      <c r="AV8" s="375"/>
      <c r="AW8" s="375"/>
      <c r="AX8" s="375"/>
      <c r="AY8" s="375"/>
      <c r="AZ8" s="375"/>
      <c r="BA8" s="375"/>
      <c r="BB8" s="375"/>
      <c r="BC8" s="375"/>
      <c r="BD8" s="375"/>
      <c r="BE8" s="375"/>
      <c r="BF8" s="375"/>
      <c r="BG8" s="375"/>
      <c r="BH8" s="375"/>
      <c r="BI8" s="375"/>
      <c r="BJ8" s="375"/>
      <c r="BK8" s="375"/>
      <c r="BL8" s="375"/>
      <c r="BM8" s="375"/>
      <c r="BN8" s="375"/>
      <c r="BO8" s="375"/>
      <c r="BP8" s="375"/>
      <c r="BQ8" s="375"/>
      <c r="BR8" s="375"/>
      <c r="BS8" s="375"/>
      <c r="BT8" s="375"/>
      <c r="BU8" s="375"/>
      <c r="BV8" s="375"/>
      <c r="BW8" s="375"/>
      <c r="BX8" s="375"/>
      <c r="BY8" s="375"/>
      <c r="BZ8" s="375"/>
      <c r="CA8" s="375"/>
      <c r="CB8" s="375"/>
      <c r="CC8" s="375"/>
      <c r="CD8" s="375"/>
      <c r="CE8" s="375"/>
      <c r="CF8" s="375"/>
      <c r="CG8" s="375"/>
      <c r="CH8" s="375"/>
      <c r="CI8" s="375"/>
      <c r="CJ8" s="375"/>
      <c r="CK8" s="375"/>
      <c r="CL8" s="375"/>
      <c r="CM8" s="375"/>
      <c r="CN8" s="375"/>
      <c r="CO8" s="375"/>
      <c r="CP8" s="375"/>
      <c r="CQ8" s="375"/>
      <c r="CR8" s="375"/>
      <c r="CS8" s="375"/>
      <c r="CT8" s="375"/>
      <c r="CU8" s="375"/>
      <c r="CV8" s="375"/>
      <c r="CW8" s="375"/>
      <c r="CX8" s="375"/>
      <c r="CY8" s="375"/>
      <c r="CZ8" s="375"/>
      <c r="DA8" s="375"/>
      <c r="DB8" s="375"/>
      <c r="DC8" s="375"/>
      <c r="DD8" s="375"/>
      <c r="DE8" s="375"/>
      <c r="DF8" s="375"/>
      <c r="DG8" s="375"/>
      <c r="DH8" s="375"/>
      <c r="DI8" s="375"/>
      <c r="DJ8" s="375"/>
      <c r="DK8" s="375"/>
      <c r="DL8" s="375"/>
      <c r="DM8" s="375"/>
      <c r="DN8" s="375"/>
      <c r="DO8" s="375"/>
      <c r="DP8" s="375"/>
      <c r="DQ8" s="375"/>
      <c r="DR8" s="375"/>
      <c r="DS8" s="375"/>
      <c r="DT8" s="375"/>
      <c r="DU8" s="375"/>
      <c r="DV8" s="375"/>
      <c r="DW8" s="375"/>
      <c r="DX8" s="375"/>
      <c r="DY8" s="375"/>
      <c r="DZ8" s="375"/>
      <c r="EA8" s="375"/>
      <c r="EB8" s="375"/>
      <c r="EC8" s="375"/>
      <c r="ED8" s="375"/>
      <c r="EE8" s="375"/>
      <c r="EF8" s="375"/>
      <c r="EG8" s="375"/>
      <c r="EH8" s="375"/>
      <c r="EI8" s="375"/>
      <c r="EJ8" s="375"/>
      <c r="EK8" s="375"/>
      <c r="EL8" s="375"/>
      <c r="EM8" s="375"/>
      <c r="EN8" s="375"/>
      <c r="EO8" s="375"/>
      <c r="EP8" s="375"/>
      <c r="EQ8" s="375"/>
      <c r="ER8" s="375"/>
      <c r="ES8" s="375"/>
      <c r="ET8" s="375"/>
      <c r="EU8" s="375"/>
      <c r="EV8" s="375"/>
      <c r="EW8" s="375"/>
      <c r="EX8" s="375"/>
      <c r="EY8" s="375"/>
      <c r="EZ8" s="375"/>
      <c r="FA8" s="375"/>
      <c r="FB8" s="375"/>
      <c r="FC8" s="375"/>
      <c r="FD8" s="375"/>
      <c r="FE8" s="375"/>
      <c r="FF8" s="375"/>
      <c r="FG8" s="375"/>
      <c r="FH8" s="375"/>
      <c r="FI8" s="375"/>
      <c r="FJ8" s="375"/>
      <c r="FK8" s="375"/>
      <c r="FL8" s="375"/>
      <c r="FM8" s="375"/>
      <c r="FN8" s="375"/>
      <c r="FO8" s="375"/>
      <c r="FP8" s="375"/>
      <c r="FQ8" s="375"/>
      <c r="FR8" s="375"/>
      <c r="FS8" s="375"/>
      <c r="FT8" s="375"/>
      <c r="FU8" s="375"/>
      <c r="FV8" s="375"/>
      <c r="FW8" s="375"/>
      <c r="FX8" s="375"/>
      <c r="FY8" s="375"/>
      <c r="FZ8" s="375"/>
      <c r="GA8" s="375"/>
      <c r="GB8" s="375"/>
      <c r="GC8" s="375"/>
      <c r="GD8" s="375"/>
      <c r="GE8" s="375"/>
      <c r="GF8" s="375"/>
      <c r="GG8" s="375"/>
      <c r="GH8" s="375"/>
      <c r="GI8" s="375"/>
      <c r="GJ8" s="375"/>
      <c r="GK8" s="375"/>
      <c r="GL8" s="375"/>
      <c r="GM8" s="375"/>
      <c r="GN8" s="375"/>
      <c r="GO8" s="375"/>
      <c r="GP8" s="375"/>
      <c r="GQ8" s="375"/>
      <c r="GR8" s="375"/>
      <c r="GS8" s="375"/>
      <c r="GT8" s="375"/>
      <c r="GU8" s="375"/>
      <c r="GV8" s="375"/>
      <c r="GW8" s="375"/>
      <c r="GX8" s="375"/>
      <c r="GY8" s="375"/>
      <c r="GZ8" s="375"/>
      <c r="HA8" s="375"/>
      <c r="HB8" s="375"/>
      <c r="HC8" s="375"/>
      <c r="HD8" s="375"/>
      <c r="HE8" s="375"/>
      <c r="HF8" s="375"/>
      <c r="HG8" s="375"/>
      <c r="HH8" s="375"/>
      <c r="HI8" s="375"/>
      <c r="HJ8" s="375"/>
      <c r="HK8" s="375"/>
      <c r="HL8" s="375"/>
      <c r="HM8" s="375"/>
      <c r="HN8" s="375"/>
      <c r="HO8" s="375"/>
      <c r="HP8" s="375"/>
      <c r="HQ8" s="375"/>
      <c r="HR8" s="375"/>
      <c r="HS8" s="375"/>
      <c r="HT8" s="375"/>
      <c r="HU8" s="375"/>
      <c r="HV8" s="375"/>
      <c r="HW8" s="375"/>
      <c r="HX8" s="375"/>
      <c r="HY8" s="375"/>
      <c r="HZ8" s="375"/>
      <c r="IA8" s="375"/>
      <c r="IB8" s="375"/>
      <c r="IC8" s="375"/>
      <c r="ID8" s="375"/>
      <c r="IE8" s="375"/>
      <c r="IF8" s="375"/>
      <c r="IG8" s="375"/>
      <c r="IH8" s="375"/>
      <c r="II8" s="375"/>
      <c r="IJ8" s="375"/>
      <c r="IK8" s="375"/>
      <c r="IL8" s="375"/>
      <c r="IM8" s="375"/>
      <c r="IN8" s="375"/>
      <c r="IO8" s="375"/>
      <c r="IP8" s="375"/>
      <c r="IQ8" s="375"/>
      <c r="IR8" s="375"/>
      <c r="IS8" s="375"/>
      <c r="IT8" s="375"/>
      <c r="IU8" s="375"/>
      <c r="IV8" s="375"/>
    </row>
    <row r="9" spans="1:256" s="350" customFormat="1" ht="18" customHeight="1" x14ac:dyDescent="0.15">
      <c r="A9" s="371"/>
      <c r="B9" s="371"/>
      <c r="C9" s="371"/>
      <c r="D9" s="375"/>
      <c r="E9" s="376"/>
      <c r="F9" s="371"/>
      <c r="G9" s="371"/>
      <c r="H9" s="376"/>
      <c r="I9" s="376"/>
      <c r="J9" s="371"/>
      <c r="K9" s="376"/>
      <c r="L9" s="376"/>
      <c r="M9" s="376"/>
      <c r="N9" s="376"/>
      <c r="O9" s="376"/>
      <c r="P9" s="376"/>
      <c r="Q9" s="376"/>
      <c r="R9" s="376"/>
      <c r="S9" s="376"/>
      <c r="T9" s="376"/>
      <c r="U9" s="371"/>
      <c r="V9" s="376"/>
      <c r="W9" s="376"/>
      <c r="X9" s="376"/>
      <c r="Y9" s="371"/>
      <c r="Z9" s="371"/>
      <c r="AA9" s="376"/>
      <c r="AB9" s="376"/>
      <c r="AC9" s="376"/>
      <c r="AD9" s="376"/>
      <c r="AE9" s="376"/>
      <c r="AF9" s="376"/>
      <c r="AG9" s="376"/>
      <c r="AH9" s="376"/>
      <c r="AI9" s="375"/>
      <c r="AJ9" s="371"/>
      <c r="AK9" s="370"/>
      <c r="AL9" s="370"/>
      <c r="AM9" s="370"/>
      <c r="AN9" s="370"/>
      <c r="AO9" s="370"/>
      <c r="AP9" s="370"/>
      <c r="AQ9" s="370"/>
      <c r="AR9" s="370"/>
      <c r="AS9" s="370"/>
      <c r="AT9" s="370"/>
      <c r="AU9" s="370"/>
      <c r="AV9" s="370"/>
      <c r="AW9" s="370"/>
      <c r="AX9" s="370"/>
      <c r="AY9" s="370"/>
      <c r="AZ9" s="370"/>
      <c r="BA9" s="370"/>
      <c r="BB9" s="370"/>
      <c r="BC9" s="370"/>
      <c r="BD9" s="370"/>
      <c r="BE9" s="370"/>
      <c r="BF9" s="370"/>
      <c r="BG9" s="370"/>
      <c r="BH9" s="370"/>
      <c r="BI9" s="370"/>
      <c r="BJ9" s="370"/>
      <c r="BK9" s="370"/>
      <c r="BL9" s="370"/>
      <c r="BM9" s="370"/>
      <c r="BN9" s="370"/>
      <c r="BO9" s="370"/>
      <c r="BP9" s="370"/>
      <c r="BQ9" s="370"/>
      <c r="BR9" s="370"/>
      <c r="BS9" s="370"/>
      <c r="BT9" s="370"/>
      <c r="BU9" s="370"/>
      <c r="BV9" s="370"/>
      <c r="BW9" s="370"/>
      <c r="BX9" s="370"/>
      <c r="BY9" s="370"/>
      <c r="BZ9" s="370"/>
      <c r="CA9" s="370"/>
      <c r="CB9" s="370"/>
      <c r="CC9" s="370"/>
      <c r="CD9" s="370"/>
      <c r="CE9" s="370"/>
      <c r="CF9" s="370"/>
      <c r="CG9" s="370"/>
      <c r="CH9" s="370"/>
      <c r="CI9" s="370"/>
      <c r="CJ9" s="370"/>
      <c r="CK9" s="370"/>
      <c r="CL9" s="370"/>
      <c r="CM9" s="370"/>
      <c r="CN9" s="370"/>
      <c r="CO9" s="370"/>
      <c r="CP9" s="370"/>
      <c r="CQ9" s="370"/>
      <c r="CR9" s="370"/>
      <c r="CS9" s="370"/>
      <c r="CT9" s="370"/>
      <c r="CU9" s="370"/>
      <c r="CV9" s="370"/>
      <c r="CW9" s="370"/>
      <c r="CX9" s="370"/>
      <c r="CY9" s="370"/>
      <c r="CZ9" s="370"/>
      <c r="DA9" s="370"/>
      <c r="DB9" s="370"/>
      <c r="DC9" s="370"/>
      <c r="DD9" s="370"/>
      <c r="DE9" s="370"/>
      <c r="DF9" s="370"/>
      <c r="DG9" s="370"/>
      <c r="DH9" s="370"/>
      <c r="DI9" s="370"/>
      <c r="DJ9" s="370"/>
      <c r="DK9" s="370"/>
      <c r="DL9" s="370"/>
      <c r="DM9" s="370"/>
      <c r="DN9" s="370"/>
      <c r="DO9" s="370"/>
      <c r="DP9" s="370"/>
      <c r="DQ9" s="370"/>
      <c r="DR9" s="370"/>
      <c r="DS9" s="370"/>
      <c r="DT9" s="370"/>
      <c r="DU9" s="370"/>
      <c r="DV9" s="370"/>
      <c r="DW9" s="370"/>
      <c r="DX9" s="370"/>
      <c r="DY9" s="370"/>
      <c r="DZ9" s="370"/>
      <c r="EA9" s="370"/>
      <c r="EB9" s="370"/>
      <c r="EC9" s="370"/>
      <c r="ED9" s="370"/>
      <c r="EE9" s="370"/>
      <c r="EF9" s="370"/>
      <c r="EG9" s="370"/>
      <c r="EH9" s="370"/>
      <c r="EI9" s="370"/>
      <c r="EJ9" s="370"/>
      <c r="EK9" s="370"/>
      <c r="EL9" s="370"/>
      <c r="EM9" s="370"/>
      <c r="EN9" s="370"/>
      <c r="EO9" s="370"/>
      <c r="EP9" s="370"/>
      <c r="EQ9" s="370"/>
      <c r="ER9" s="370"/>
      <c r="ES9" s="370"/>
      <c r="ET9" s="370"/>
      <c r="EU9" s="370"/>
      <c r="EV9" s="370"/>
      <c r="EW9" s="370"/>
      <c r="EX9" s="370"/>
      <c r="EY9" s="370"/>
      <c r="EZ9" s="370"/>
      <c r="FA9" s="370"/>
      <c r="FB9" s="370"/>
      <c r="FC9" s="370"/>
      <c r="FD9" s="370"/>
      <c r="FE9" s="370"/>
      <c r="FF9" s="370"/>
      <c r="FG9" s="370"/>
      <c r="FH9" s="370"/>
      <c r="FI9" s="370"/>
      <c r="FJ9" s="370"/>
      <c r="FK9" s="370"/>
      <c r="FL9" s="370"/>
      <c r="FM9" s="370"/>
      <c r="FN9" s="370"/>
      <c r="FO9" s="370"/>
      <c r="FP9" s="370"/>
      <c r="FQ9" s="370"/>
      <c r="FR9" s="370"/>
      <c r="FS9" s="370"/>
      <c r="FT9" s="370"/>
      <c r="FU9" s="370"/>
      <c r="FV9" s="370"/>
      <c r="FW9" s="370"/>
      <c r="FX9" s="370"/>
      <c r="FY9" s="370"/>
      <c r="FZ9" s="370"/>
      <c r="GA9" s="370"/>
      <c r="GB9" s="370"/>
      <c r="GC9" s="370"/>
      <c r="GD9" s="370"/>
      <c r="GE9" s="370"/>
      <c r="GF9" s="370"/>
      <c r="GG9" s="370"/>
      <c r="GH9" s="370"/>
      <c r="GI9" s="370"/>
      <c r="GJ9" s="370"/>
      <c r="GK9" s="370"/>
      <c r="GL9" s="370"/>
      <c r="GM9" s="370"/>
      <c r="GN9" s="370"/>
      <c r="GO9" s="370"/>
      <c r="GP9" s="370"/>
      <c r="GQ9" s="370"/>
      <c r="GR9" s="370"/>
      <c r="GS9" s="370"/>
      <c r="GT9" s="370"/>
      <c r="GU9" s="370"/>
      <c r="GV9" s="370"/>
      <c r="GW9" s="370"/>
      <c r="GX9" s="370"/>
      <c r="GY9" s="370"/>
      <c r="GZ9" s="370"/>
      <c r="HA9" s="370"/>
      <c r="HB9" s="370"/>
      <c r="HC9" s="370"/>
      <c r="HD9" s="370"/>
      <c r="HE9" s="370"/>
      <c r="HF9" s="370"/>
      <c r="HG9" s="370"/>
      <c r="HH9" s="370"/>
      <c r="HI9" s="370"/>
      <c r="HJ9" s="370"/>
      <c r="HK9" s="370"/>
      <c r="HL9" s="370"/>
      <c r="HM9" s="370"/>
      <c r="HN9" s="370"/>
      <c r="HO9" s="370"/>
      <c r="HP9" s="370"/>
      <c r="HQ9" s="370"/>
      <c r="HR9" s="370"/>
      <c r="HS9" s="370"/>
      <c r="HT9" s="370"/>
      <c r="HU9" s="370"/>
      <c r="HV9" s="370"/>
      <c r="HW9" s="370"/>
      <c r="HX9" s="370"/>
      <c r="HY9" s="370"/>
      <c r="HZ9" s="370"/>
      <c r="IA9" s="370"/>
      <c r="IB9" s="370"/>
      <c r="IC9" s="370"/>
      <c r="ID9" s="370"/>
      <c r="IE9" s="370"/>
      <c r="IF9" s="370"/>
      <c r="IG9" s="370"/>
      <c r="IH9" s="370"/>
      <c r="II9" s="370"/>
      <c r="IJ9" s="370"/>
      <c r="IK9" s="370"/>
      <c r="IL9" s="370"/>
      <c r="IM9" s="370"/>
      <c r="IN9" s="370"/>
      <c r="IO9" s="370"/>
      <c r="IP9" s="370"/>
      <c r="IQ9" s="370"/>
      <c r="IR9" s="370"/>
      <c r="IS9" s="370"/>
      <c r="IT9" s="370"/>
      <c r="IU9" s="370"/>
      <c r="IV9" s="370"/>
    </row>
    <row r="10" spans="1:256" s="350" customFormat="1" ht="18" customHeight="1" x14ac:dyDescent="0.15">
      <c r="A10" s="370"/>
      <c r="B10" s="371"/>
      <c r="C10" s="371"/>
      <c r="D10" s="371"/>
      <c r="E10" s="371"/>
      <c r="F10" s="370"/>
      <c r="G10" s="371"/>
      <c r="H10" s="371"/>
      <c r="I10" s="376"/>
      <c r="J10" s="371"/>
      <c r="K10" s="371"/>
      <c r="L10" s="376"/>
      <c r="M10" s="371"/>
      <c r="N10" s="371"/>
      <c r="O10" s="371"/>
      <c r="P10" s="371"/>
      <c r="Q10" s="371"/>
      <c r="R10" s="371"/>
      <c r="S10" s="371"/>
      <c r="T10" s="371"/>
      <c r="U10" s="376"/>
      <c r="V10" s="376"/>
      <c r="W10" s="376"/>
      <c r="X10" s="376"/>
      <c r="Y10" s="376"/>
      <c r="Z10" s="376"/>
      <c r="AA10" s="376"/>
      <c r="AB10" s="376"/>
      <c r="AC10" s="376"/>
      <c r="AD10" s="376"/>
      <c r="AE10" s="376"/>
      <c r="AF10" s="376"/>
      <c r="AG10" s="376"/>
      <c r="AH10" s="376"/>
      <c r="AI10" s="375"/>
      <c r="AJ10" s="375"/>
      <c r="AK10" s="375"/>
      <c r="AL10" s="375"/>
      <c r="AM10" s="375"/>
      <c r="AN10" s="375"/>
      <c r="AO10" s="375"/>
      <c r="AP10" s="375"/>
      <c r="AQ10" s="375"/>
      <c r="AR10" s="375"/>
      <c r="AS10" s="375"/>
      <c r="AT10" s="375"/>
      <c r="AU10" s="375"/>
      <c r="AV10" s="375"/>
      <c r="AW10" s="375"/>
      <c r="AX10" s="375"/>
      <c r="AY10" s="375"/>
      <c r="AZ10" s="375"/>
      <c r="BA10" s="375"/>
      <c r="BB10" s="375"/>
      <c r="BC10" s="375"/>
      <c r="BD10" s="375"/>
      <c r="BE10" s="375"/>
      <c r="BF10" s="375"/>
      <c r="BG10" s="375"/>
      <c r="BH10" s="375"/>
      <c r="BI10" s="375"/>
      <c r="BJ10" s="375"/>
      <c r="BK10" s="375"/>
      <c r="BL10" s="375"/>
      <c r="BM10" s="375"/>
      <c r="BN10" s="375"/>
      <c r="BO10" s="375"/>
      <c r="BP10" s="375"/>
      <c r="BQ10" s="375"/>
      <c r="BR10" s="375"/>
      <c r="BS10" s="375"/>
      <c r="BT10" s="375"/>
      <c r="BU10" s="375"/>
      <c r="BV10" s="375"/>
      <c r="BW10" s="375"/>
      <c r="BX10" s="375"/>
      <c r="BY10" s="375"/>
      <c r="BZ10" s="375"/>
      <c r="CA10" s="375"/>
      <c r="CB10" s="375"/>
      <c r="CC10" s="375"/>
      <c r="CD10" s="375"/>
      <c r="CE10" s="375"/>
      <c r="CF10" s="375"/>
      <c r="CG10" s="375"/>
      <c r="CH10" s="375"/>
      <c r="CI10" s="375"/>
      <c r="CJ10" s="375"/>
      <c r="CK10" s="375"/>
      <c r="CL10" s="375"/>
      <c r="CM10" s="375"/>
      <c r="CN10" s="375"/>
      <c r="CO10" s="375"/>
      <c r="CP10" s="375"/>
      <c r="CQ10" s="375"/>
      <c r="CR10" s="375"/>
      <c r="CS10" s="375"/>
      <c r="CT10" s="375"/>
      <c r="CU10" s="375"/>
      <c r="CV10" s="375"/>
      <c r="CW10" s="375"/>
      <c r="CX10" s="375"/>
      <c r="CY10" s="375"/>
      <c r="CZ10" s="375"/>
      <c r="DA10" s="375"/>
      <c r="DB10" s="375"/>
      <c r="DC10" s="375"/>
      <c r="DD10" s="375"/>
      <c r="DE10" s="375"/>
      <c r="DF10" s="375"/>
      <c r="DG10" s="375"/>
      <c r="DH10" s="375"/>
      <c r="DI10" s="375"/>
      <c r="DJ10" s="375"/>
      <c r="DK10" s="375"/>
      <c r="DL10" s="375"/>
      <c r="DM10" s="375"/>
      <c r="DN10" s="375"/>
      <c r="DO10" s="375"/>
      <c r="DP10" s="375"/>
      <c r="DQ10" s="375"/>
      <c r="DR10" s="375"/>
      <c r="DS10" s="375"/>
      <c r="DT10" s="375"/>
      <c r="DU10" s="375"/>
      <c r="DV10" s="375"/>
      <c r="DW10" s="375"/>
      <c r="DX10" s="375"/>
      <c r="DY10" s="375"/>
      <c r="DZ10" s="375"/>
      <c r="EA10" s="375"/>
      <c r="EB10" s="375"/>
      <c r="EC10" s="375"/>
      <c r="ED10" s="375"/>
      <c r="EE10" s="375"/>
      <c r="EF10" s="375"/>
      <c r="EG10" s="375"/>
      <c r="EH10" s="375"/>
      <c r="EI10" s="375"/>
      <c r="EJ10" s="375"/>
      <c r="EK10" s="375"/>
      <c r="EL10" s="375"/>
      <c r="EM10" s="375"/>
      <c r="EN10" s="375"/>
      <c r="EO10" s="375"/>
      <c r="EP10" s="375"/>
      <c r="EQ10" s="375"/>
      <c r="ER10" s="375"/>
      <c r="ES10" s="375"/>
      <c r="ET10" s="375"/>
      <c r="EU10" s="375"/>
      <c r="EV10" s="375"/>
      <c r="EW10" s="375"/>
      <c r="EX10" s="375"/>
      <c r="EY10" s="375"/>
      <c r="EZ10" s="375"/>
      <c r="FA10" s="375"/>
      <c r="FB10" s="375"/>
      <c r="FC10" s="375"/>
      <c r="FD10" s="375"/>
      <c r="FE10" s="375"/>
      <c r="FF10" s="375"/>
      <c r="FG10" s="375"/>
      <c r="FH10" s="375"/>
      <c r="FI10" s="375"/>
      <c r="FJ10" s="375"/>
      <c r="FK10" s="375"/>
      <c r="FL10" s="375"/>
      <c r="FM10" s="375"/>
      <c r="FN10" s="375"/>
      <c r="FO10" s="375"/>
      <c r="FP10" s="375"/>
      <c r="FQ10" s="375"/>
      <c r="FR10" s="375"/>
      <c r="FS10" s="375"/>
      <c r="FT10" s="375"/>
      <c r="FU10" s="375"/>
      <c r="FV10" s="375"/>
      <c r="FW10" s="375"/>
      <c r="FX10" s="375"/>
      <c r="FY10" s="375"/>
      <c r="FZ10" s="375"/>
      <c r="GA10" s="375"/>
      <c r="GB10" s="375"/>
      <c r="GC10" s="375"/>
      <c r="GD10" s="375"/>
      <c r="GE10" s="375"/>
      <c r="GF10" s="375"/>
      <c r="GG10" s="375"/>
      <c r="GH10" s="375"/>
      <c r="GI10" s="375"/>
      <c r="GJ10" s="375"/>
      <c r="GK10" s="375"/>
      <c r="GL10" s="375"/>
      <c r="GM10" s="375"/>
      <c r="GN10" s="375"/>
      <c r="GO10" s="375"/>
      <c r="GP10" s="375"/>
      <c r="GQ10" s="375"/>
      <c r="GR10" s="375"/>
      <c r="GS10" s="375"/>
      <c r="GT10" s="375"/>
      <c r="GU10" s="375"/>
      <c r="GV10" s="375"/>
      <c r="GW10" s="375"/>
      <c r="GX10" s="375"/>
      <c r="GY10" s="375"/>
      <c r="GZ10" s="375"/>
      <c r="HA10" s="375"/>
      <c r="HB10" s="375"/>
      <c r="HC10" s="375"/>
      <c r="HD10" s="375"/>
      <c r="HE10" s="375"/>
      <c r="HF10" s="375"/>
      <c r="HG10" s="375"/>
      <c r="HH10" s="375"/>
      <c r="HI10" s="375"/>
      <c r="HJ10" s="375"/>
      <c r="HK10" s="375"/>
      <c r="HL10" s="375"/>
      <c r="HM10" s="375"/>
      <c r="HN10" s="375"/>
      <c r="HO10" s="375"/>
      <c r="HP10" s="375"/>
      <c r="HQ10" s="375"/>
      <c r="HR10" s="375"/>
      <c r="HS10" s="375"/>
      <c r="HT10" s="375"/>
      <c r="HU10" s="375"/>
      <c r="HV10" s="375"/>
      <c r="HW10" s="375"/>
      <c r="HX10" s="375"/>
      <c r="HY10" s="375"/>
      <c r="HZ10" s="375"/>
      <c r="IA10" s="375"/>
      <c r="IB10" s="375"/>
      <c r="IC10" s="375"/>
      <c r="ID10" s="375"/>
      <c r="IE10" s="375"/>
      <c r="IF10" s="375"/>
      <c r="IG10" s="375"/>
      <c r="IH10" s="375"/>
      <c r="II10" s="375"/>
      <c r="IJ10" s="375"/>
      <c r="IK10" s="375"/>
      <c r="IL10" s="375"/>
      <c r="IM10" s="375"/>
      <c r="IN10" s="375"/>
      <c r="IO10" s="375"/>
      <c r="IP10" s="375"/>
      <c r="IQ10" s="375"/>
      <c r="IR10" s="375"/>
      <c r="IS10" s="375"/>
      <c r="IT10" s="375"/>
      <c r="IU10" s="375"/>
      <c r="IV10" s="375"/>
    </row>
    <row r="11" spans="1:256" s="350" customFormat="1" ht="18" customHeight="1" x14ac:dyDescent="0.15">
      <c r="A11" s="378"/>
      <c r="B11" s="378"/>
      <c r="C11" s="377"/>
      <c r="D11" s="375"/>
      <c r="E11" s="376"/>
      <c r="F11" s="376"/>
      <c r="G11" s="376"/>
      <c r="H11" s="376"/>
      <c r="I11" s="376"/>
      <c r="J11" s="376"/>
      <c r="K11" s="376"/>
      <c r="L11" s="376"/>
      <c r="M11" s="376"/>
      <c r="N11" s="376"/>
      <c r="O11" s="376"/>
      <c r="P11" s="376"/>
      <c r="Q11" s="376"/>
      <c r="R11" s="376"/>
      <c r="S11" s="376"/>
      <c r="T11" s="376"/>
      <c r="U11" s="376"/>
      <c r="V11" s="376"/>
      <c r="W11" s="376"/>
      <c r="X11" s="376"/>
      <c r="Y11" s="376"/>
      <c r="Z11" s="376"/>
      <c r="AA11" s="376"/>
      <c r="AB11" s="376"/>
      <c r="AC11" s="376"/>
      <c r="AD11" s="376"/>
      <c r="AE11" s="376"/>
      <c r="AF11" s="376"/>
      <c r="AG11" s="376"/>
      <c r="AH11" s="376"/>
      <c r="AI11" s="375"/>
      <c r="AJ11" s="375"/>
      <c r="AK11" s="375"/>
      <c r="AL11" s="375"/>
      <c r="AM11" s="375"/>
      <c r="AN11" s="375"/>
      <c r="AO11" s="375"/>
      <c r="AP11" s="375"/>
      <c r="AQ11" s="375"/>
      <c r="AR11" s="375"/>
      <c r="AS11" s="375"/>
      <c r="AT11" s="375"/>
      <c r="AU11" s="375"/>
      <c r="AV11" s="375"/>
      <c r="AW11" s="375"/>
      <c r="AX11" s="375"/>
      <c r="AY11" s="375"/>
      <c r="AZ11" s="375"/>
      <c r="BA11" s="375"/>
      <c r="BB11" s="375"/>
      <c r="BC11" s="375"/>
      <c r="BD11" s="375"/>
      <c r="BE11" s="375"/>
      <c r="BF11" s="375"/>
      <c r="BG11" s="375"/>
      <c r="BH11" s="375"/>
      <c r="BI11" s="375"/>
      <c r="BJ11" s="375"/>
      <c r="BK11" s="375"/>
      <c r="BL11" s="375"/>
      <c r="BM11" s="375"/>
      <c r="BN11" s="375"/>
      <c r="BO11" s="375"/>
      <c r="BP11" s="375"/>
      <c r="BQ11" s="375"/>
      <c r="BR11" s="375"/>
      <c r="BS11" s="375"/>
      <c r="BT11" s="375"/>
      <c r="BU11" s="375"/>
      <c r="BV11" s="375"/>
      <c r="BW11" s="375"/>
      <c r="BX11" s="375"/>
      <c r="BY11" s="375"/>
      <c r="BZ11" s="375"/>
      <c r="CA11" s="375"/>
      <c r="CB11" s="375"/>
      <c r="CC11" s="375"/>
      <c r="CD11" s="375"/>
      <c r="CE11" s="375"/>
      <c r="CF11" s="375"/>
      <c r="CG11" s="375"/>
      <c r="CH11" s="375"/>
      <c r="CI11" s="375"/>
      <c r="CJ11" s="375"/>
      <c r="CK11" s="375"/>
      <c r="CL11" s="375"/>
      <c r="CM11" s="375"/>
      <c r="CN11" s="375"/>
      <c r="CO11" s="375"/>
      <c r="CP11" s="375"/>
      <c r="CQ11" s="375"/>
      <c r="CR11" s="375"/>
      <c r="CS11" s="375"/>
      <c r="CT11" s="375"/>
      <c r="CU11" s="375"/>
      <c r="CV11" s="375"/>
      <c r="CW11" s="375"/>
      <c r="CX11" s="375"/>
      <c r="CY11" s="375"/>
      <c r="CZ11" s="375"/>
      <c r="DA11" s="375"/>
      <c r="DB11" s="375"/>
      <c r="DC11" s="375"/>
      <c r="DD11" s="375"/>
      <c r="DE11" s="375"/>
      <c r="DF11" s="375"/>
      <c r="DG11" s="375"/>
      <c r="DH11" s="375"/>
      <c r="DI11" s="375"/>
      <c r="DJ11" s="375"/>
      <c r="DK11" s="375"/>
      <c r="DL11" s="375"/>
      <c r="DM11" s="375"/>
      <c r="DN11" s="375"/>
      <c r="DO11" s="375"/>
      <c r="DP11" s="375"/>
      <c r="DQ11" s="375"/>
      <c r="DR11" s="375"/>
      <c r="DS11" s="375"/>
      <c r="DT11" s="375"/>
      <c r="DU11" s="375"/>
      <c r="DV11" s="375"/>
      <c r="DW11" s="375"/>
      <c r="DX11" s="375"/>
      <c r="DY11" s="375"/>
      <c r="DZ11" s="375"/>
      <c r="EA11" s="375"/>
      <c r="EB11" s="375"/>
      <c r="EC11" s="375"/>
      <c r="ED11" s="375"/>
      <c r="EE11" s="375"/>
      <c r="EF11" s="375"/>
      <c r="EG11" s="375"/>
      <c r="EH11" s="375"/>
      <c r="EI11" s="375"/>
      <c r="EJ11" s="375"/>
      <c r="EK11" s="375"/>
      <c r="EL11" s="375"/>
      <c r="EM11" s="375"/>
      <c r="EN11" s="375"/>
      <c r="EO11" s="375"/>
      <c r="EP11" s="375"/>
      <c r="EQ11" s="375"/>
      <c r="ER11" s="375"/>
      <c r="ES11" s="375"/>
      <c r="ET11" s="375"/>
      <c r="EU11" s="375"/>
      <c r="EV11" s="375"/>
      <c r="EW11" s="375"/>
      <c r="EX11" s="375"/>
      <c r="EY11" s="375"/>
      <c r="EZ11" s="375"/>
      <c r="FA11" s="375"/>
      <c r="FB11" s="375"/>
      <c r="FC11" s="375"/>
      <c r="FD11" s="375"/>
      <c r="FE11" s="375"/>
      <c r="FF11" s="375"/>
      <c r="FG11" s="375"/>
      <c r="FH11" s="375"/>
      <c r="FI11" s="375"/>
      <c r="FJ11" s="375"/>
      <c r="FK11" s="375"/>
      <c r="FL11" s="375"/>
      <c r="FM11" s="375"/>
      <c r="FN11" s="375"/>
      <c r="FO11" s="375"/>
      <c r="FP11" s="375"/>
      <c r="FQ11" s="375"/>
      <c r="FR11" s="375"/>
      <c r="FS11" s="375"/>
      <c r="FT11" s="375"/>
      <c r="FU11" s="375"/>
      <c r="FV11" s="375"/>
      <c r="FW11" s="375"/>
      <c r="FX11" s="375"/>
      <c r="FY11" s="375"/>
      <c r="FZ11" s="375"/>
      <c r="GA11" s="375"/>
      <c r="GB11" s="375"/>
      <c r="GC11" s="375"/>
      <c r="GD11" s="375"/>
      <c r="GE11" s="375"/>
      <c r="GF11" s="375"/>
      <c r="GG11" s="375"/>
      <c r="GH11" s="375"/>
      <c r="GI11" s="375"/>
      <c r="GJ11" s="375"/>
      <c r="GK11" s="375"/>
      <c r="GL11" s="375"/>
      <c r="GM11" s="375"/>
      <c r="GN11" s="375"/>
      <c r="GO11" s="375"/>
      <c r="GP11" s="375"/>
      <c r="GQ11" s="375"/>
      <c r="GR11" s="375"/>
      <c r="GS11" s="375"/>
      <c r="GT11" s="375"/>
      <c r="GU11" s="375"/>
      <c r="GV11" s="375"/>
      <c r="GW11" s="375"/>
      <c r="GX11" s="375"/>
      <c r="GY11" s="375"/>
      <c r="GZ11" s="375"/>
      <c r="HA11" s="375"/>
      <c r="HB11" s="375"/>
      <c r="HC11" s="375"/>
      <c r="HD11" s="375"/>
      <c r="HE11" s="375"/>
      <c r="HF11" s="375"/>
      <c r="HG11" s="375"/>
      <c r="HH11" s="375"/>
      <c r="HI11" s="375"/>
      <c r="HJ11" s="375"/>
      <c r="HK11" s="375"/>
      <c r="HL11" s="375"/>
      <c r="HM11" s="375"/>
      <c r="HN11" s="375"/>
      <c r="HO11" s="375"/>
      <c r="HP11" s="375"/>
      <c r="HQ11" s="375"/>
      <c r="HR11" s="375"/>
      <c r="HS11" s="375"/>
      <c r="HT11" s="375"/>
      <c r="HU11" s="375"/>
      <c r="HV11" s="375"/>
      <c r="HW11" s="375"/>
      <c r="HX11" s="375"/>
      <c r="HY11" s="375"/>
      <c r="HZ11" s="375"/>
      <c r="IA11" s="375"/>
      <c r="IB11" s="375"/>
      <c r="IC11" s="375"/>
      <c r="ID11" s="375"/>
      <c r="IE11" s="375"/>
      <c r="IF11" s="375"/>
      <c r="IG11" s="375"/>
      <c r="IH11" s="375"/>
      <c r="II11" s="375"/>
      <c r="IJ11" s="375"/>
      <c r="IK11" s="375"/>
      <c r="IL11" s="375"/>
      <c r="IM11" s="375"/>
      <c r="IN11" s="375"/>
      <c r="IO11" s="375"/>
      <c r="IP11" s="375"/>
      <c r="IQ11" s="375"/>
      <c r="IR11" s="375"/>
      <c r="IS11" s="375"/>
      <c r="IT11" s="375"/>
      <c r="IU11" s="375"/>
      <c r="IV11" s="375"/>
    </row>
    <row r="12" spans="1:256" s="350" customFormat="1" ht="18" customHeight="1" x14ac:dyDescent="0.15">
      <c r="A12" s="378"/>
      <c r="B12" s="378"/>
      <c r="C12" s="377"/>
      <c r="D12" s="375"/>
      <c r="E12" s="376"/>
      <c r="F12" s="376"/>
      <c r="G12" s="376"/>
      <c r="H12" s="376"/>
      <c r="I12" s="376"/>
      <c r="J12" s="376"/>
      <c r="K12" s="376"/>
      <c r="L12" s="376"/>
      <c r="M12" s="376"/>
      <c r="N12" s="376"/>
      <c r="O12" s="376"/>
      <c r="P12" s="376"/>
      <c r="Q12" s="376"/>
      <c r="R12" s="376"/>
      <c r="S12" s="376"/>
      <c r="T12" s="376"/>
      <c r="U12" s="376"/>
      <c r="V12" s="376"/>
      <c r="W12" s="376"/>
      <c r="X12" s="376"/>
      <c r="Y12" s="376"/>
      <c r="Z12" s="376"/>
      <c r="AA12" s="376"/>
      <c r="AB12" s="376"/>
      <c r="AC12" s="376"/>
      <c r="AD12" s="376"/>
      <c r="AE12" s="376"/>
      <c r="AF12" s="376"/>
      <c r="AG12" s="376"/>
      <c r="AH12" s="376"/>
      <c r="AI12" s="375"/>
      <c r="AJ12" s="375"/>
      <c r="AK12" s="375"/>
      <c r="AL12" s="375"/>
      <c r="AM12" s="375"/>
      <c r="AN12" s="375"/>
      <c r="AO12" s="375"/>
      <c r="AP12" s="375"/>
      <c r="AQ12" s="375"/>
      <c r="AR12" s="375"/>
      <c r="AS12" s="375"/>
      <c r="AT12" s="375"/>
      <c r="AU12" s="375"/>
      <c r="AV12" s="375"/>
      <c r="AW12" s="375"/>
      <c r="AX12" s="375"/>
      <c r="AY12" s="375"/>
      <c r="AZ12" s="375"/>
      <c r="BA12" s="375"/>
      <c r="BB12" s="375"/>
      <c r="BC12" s="375"/>
      <c r="BD12" s="375"/>
      <c r="BE12" s="375"/>
      <c r="BF12" s="375"/>
      <c r="BG12" s="375"/>
      <c r="BH12" s="375"/>
      <c r="BI12" s="375"/>
      <c r="BJ12" s="375"/>
      <c r="BK12" s="375"/>
      <c r="BL12" s="375"/>
      <c r="BM12" s="375"/>
      <c r="BN12" s="375"/>
      <c r="BO12" s="375"/>
      <c r="BP12" s="375"/>
      <c r="BQ12" s="375"/>
      <c r="BR12" s="375"/>
      <c r="BS12" s="375"/>
      <c r="BT12" s="375"/>
      <c r="BU12" s="375"/>
      <c r="BV12" s="375"/>
      <c r="BW12" s="375"/>
      <c r="BX12" s="375"/>
      <c r="BY12" s="375"/>
      <c r="BZ12" s="375"/>
      <c r="CA12" s="375"/>
      <c r="CB12" s="375"/>
      <c r="CC12" s="375"/>
      <c r="CD12" s="375"/>
      <c r="CE12" s="375"/>
      <c r="CF12" s="375"/>
      <c r="CG12" s="375"/>
      <c r="CH12" s="375"/>
      <c r="CI12" s="375"/>
      <c r="CJ12" s="375"/>
      <c r="CK12" s="375"/>
      <c r="CL12" s="375"/>
      <c r="CM12" s="375"/>
      <c r="CN12" s="375"/>
      <c r="CO12" s="375"/>
      <c r="CP12" s="375"/>
      <c r="CQ12" s="375"/>
      <c r="CR12" s="375"/>
      <c r="CS12" s="375"/>
      <c r="CT12" s="375"/>
      <c r="CU12" s="375"/>
      <c r="CV12" s="375"/>
      <c r="CW12" s="375"/>
      <c r="CX12" s="375"/>
      <c r="CY12" s="375"/>
      <c r="CZ12" s="375"/>
      <c r="DA12" s="375"/>
      <c r="DB12" s="375"/>
      <c r="DC12" s="375"/>
      <c r="DD12" s="375"/>
      <c r="DE12" s="375"/>
      <c r="DF12" s="375"/>
      <c r="DG12" s="375"/>
      <c r="DH12" s="375"/>
      <c r="DI12" s="375"/>
      <c r="DJ12" s="375"/>
      <c r="DK12" s="375"/>
      <c r="DL12" s="375"/>
      <c r="DM12" s="375"/>
      <c r="DN12" s="375"/>
      <c r="DO12" s="375"/>
      <c r="DP12" s="375"/>
      <c r="DQ12" s="375"/>
      <c r="DR12" s="375"/>
      <c r="DS12" s="375"/>
      <c r="DT12" s="375"/>
      <c r="DU12" s="375"/>
      <c r="DV12" s="375"/>
      <c r="DW12" s="375"/>
      <c r="DX12" s="375"/>
      <c r="DY12" s="375"/>
      <c r="DZ12" s="375"/>
      <c r="EA12" s="375"/>
      <c r="EB12" s="375"/>
      <c r="EC12" s="375"/>
      <c r="ED12" s="375"/>
      <c r="EE12" s="375"/>
      <c r="EF12" s="375"/>
      <c r="EG12" s="375"/>
      <c r="EH12" s="375"/>
      <c r="EI12" s="375"/>
      <c r="EJ12" s="375"/>
      <c r="EK12" s="375"/>
      <c r="EL12" s="375"/>
      <c r="EM12" s="375"/>
      <c r="EN12" s="375"/>
      <c r="EO12" s="375"/>
      <c r="EP12" s="375"/>
      <c r="EQ12" s="375"/>
      <c r="ER12" s="375"/>
      <c r="ES12" s="375"/>
      <c r="ET12" s="375"/>
      <c r="EU12" s="375"/>
      <c r="EV12" s="375"/>
      <c r="EW12" s="375"/>
      <c r="EX12" s="375"/>
      <c r="EY12" s="375"/>
      <c r="EZ12" s="375"/>
      <c r="FA12" s="375"/>
      <c r="FB12" s="375"/>
      <c r="FC12" s="375"/>
      <c r="FD12" s="375"/>
      <c r="FE12" s="375"/>
      <c r="FF12" s="375"/>
      <c r="FG12" s="375"/>
      <c r="FH12" s="375"/>
      <c r="FI12" s="375"/>
      <c r="FJ12" s="375"/>
      <c r="FK12" s="375"/>
      <c r="FL12" s="375"/>
      <c r="FM12" s="375"/>
      <c r="FN12" s="375"/>
      <c r="FO12" s="375"/>
      <c r="FP12" s="375"/>
      <c r="FQ12" s="375"/>
      <c r="FR12" s="375"/>
      <c r="FS12" s="375"/>
      <c r="FT12" s="375"/>
      <c r="FU12" s="375"/>
      <c r="FV12" s="375"/>
      <c r="FW12" s="375"/>
      <c r="FX12" s="375"/>
      <c r="FY12" s="375"/>
      <c r="FZ12" s="375"/>
      <c r="GA12" s="375"/>
      <c r="GB12" s="375"/>
      <c r="GC12" s="375"/>
      <c r="GD12" s="375"/>
      <c r="GE12" s="375"/>
      <c r="GF12" s="375"/>
      <c r="GG12" s="375"/>
      <c r="GH12" s="375"/>
      <c r="GI12" s="375"/>
      <c r="GJ12" s="375"/>
      <c r="GK12" s="375"/>
      <c r="GL12" s="375"/>
      <c r="GM12" s="375"/>
      <c r="GN12" s="375"/>
      <c r="GO12" s="375"/>
      <c r="GP12" s="375"/>
      <c r="GQ12" s="375"/>
      <c r="GR12" s="375"/>
      <c r="GS12" s="375"/>
      <c r="GT12" s="375"/>
      <c r="GU12" s="375"/>
      <c r="GV12" s="375"/>
      <c r="GW12" s="375"/>
      <c r="GX12" s="375"/>
      <c r="GY12" s="375"/>
      <c r="GZ12" s="375"/>
      <c r="HA12" s="375"/>
      <c r="HB12" s="375"/>
      <c r="HC12" s="375"/>
      <c r="HD12" s="375"/>
      <c r="HE12" s="375"/>
      <c r="HF12" s="375"/>
      <c r="HG12" s="375"/>
      <c r="HH12" s="375"/>
      <c r="HI12" s="375"/>
      <c r="HJ12" s="375"/>
      <c r="HK12" s="375"/>
      <c r="HL12" s="375"/>
      <c r="HM12" s="375"/>
      <c r="HN12" s="375"/>
      <c r="HO12" s="375"/>
      <c r="HP12" s="375"/>
      <c r="HQ12" s="375"/>
      <c r="HR12" s="375"/>
      <c r="HS12" s="375"/>
      <c r="HT12" s="375"/>
      <c r="HU12" s="375"/>
      <c r="HV12" s="375"/>
      <c r="HW12" s="375"/>
      <c r="HX12" s="375"/>
      <c r="HY12" s="375"/>
      <c r="HZ12" s="375"/>
      <c r="IA12" s="375"/>
      <c r="IB12" s="375"/>
      <c r="IC12" s="375"/>
      <c r="ID12" s="375"/>
      <c r="IE12" s="375"/>
      <c r="IF12" s="375"/>
      <c r="IG12" s="375"/>
      <c r="IH12" s="375"/>
      <c r="II12" s="375"/>
      <c r="IJ12" s="375"/>
      <c r="IK12" s="375"/>
      <c r="IL12" s="375"/>
      <c r="IM12" s="375"/>
      <c r="IN12" s="375"/>
      <c r="IO12" s="375"/>
      <c r="IP12" s="375"/>
      <c r="IQ12" s="375"/>
      <c r="IR12" s="375"/>
      <c r="IS12" s="375"/>
      <c r="IT12" s="375"/>
      <c r="IU12" s="375"/>
      <c r="IV12" s="375"/>
    </row>
    <row r="13" spans="1:256" s="350" customFormat="1" ht="18" customHeight="1" x14ac:dyDescent="0.15">
      <c r="A13" s="378"/>
      <c r="B13" s="378"/>
      <c r="C13" s="377"/>
      <c r="D13" s="375"/>
      <c r="E13" s="376"/>
      <c r="F13" s="376"/>
      <c r="G13" s="376"/>
      <c r="H13" s="376"/>
      <c r="I13" s="376"/>
      <c r="J13" s="376"/>
      <c r="K13" s="376"/>
      <c r="L13" s="376"/>
      <c r="M13" s="376"/>
      <c r="N13" s="376"/>
      <c r="O13" s="376"/>
      <c r="P13" s="376"/>
      <c r="Q13" s="376"/>
      <c r="R13" s="376"/>
      <c r="S13" s="376"/>
      <c r="T13" s="376"/>
      <c r="U13" s="376"/>
      <c r="V13" s="376"/>
      <c r="W13" s="376"/>
      <c r="X13" s="376"/>
      <c r="Y13" s="376"/>
      <c r="Z13" s="376"/>
      <c r="AA13" s="376"/>
      <c r="AB13" s="376"/>
      <c r="AC13" s="376"/>
      <c r="AD13" s="376"/>
      <c r="AE13" s="376"/>
      <c r="AF13" s="376"/>
      <c r="AG13" s="376"/>
      <c r="AH13" s="376"/>
      <c r="AI13" s="375"/>
      <c r="AJ13" s="375"/>
      <c r="AK13" s="375"/>
      <c r="AL13" s="375"/>
      <c r="AM13" s="375"/>
      <c r="AN13" s="375"/>
      <c r="AO13" s="375"/>
      <c r="AP13" s="375"/>
      <c r="AQ13" s="375"/>
      <c r="AR13" s="375"/>
      <c r="AS13" s="375"/>
      <c r="AT13" s="375"/>
      <c r="AU13" s="375"/>
      <c r="AV13" s="375"/>
      <c r="AW13" s="375"/>
      <c r="AX13" s="375"/>
      <c r="AY13" s="375"/>
      <c r="AZ13" s="375"/>
      <c r="BA13" s="375"/>
      <c r="BB13" s="375"/>
      <c r="BC13" s="375"/>
      <c r="BD13" s="375"/>
      <c r="BE13" s="375"/>
      <c r="BF13" s="375"/>
      <c r="BG13" s="375"/>
      <c r="BH13" s="375"/>
      <c r="BI13" s="375"/>
      <c r="BJ13" s="375"/>
      <c r="BK13" s="375"/>
      <c r="BL13" s="375"/>
      <c r="BM13" s="375"/>
      <c r="BN13" s="375"/>
      <c r="BO13" s="375"/>
      <c r="BP13" s="375"/>
      <c r="BQ13" s="375"/>
      <c r="BR13" s="375"/>
      <c r="BS13" s="375"/>
      <c r="BT13" s="375"/>
      <c r="BU13" s="375"/>
      <c r="BV13" s="375"/>
      <c r="BW13" s="375"/>
      <c r="BX13" s="375"/>
      <c r="BY13" s="375"/>
      <c r="BZ13" s="375"/>
      <c r="CA13" s="375"/>
      <c r="CB13" s="375"/>
      <c r="CC13" s="375"/>
      <c r="CD13" s="375"/>
      <c r="CE13" s="375"/>
      <c r="CF13" s="375"/>
      <c r="CG13" s="375"/>
      <c r="CH13" s="375"/>
      <c r="CI13" s="375"/>
      <c r="CJ13" s="375"/>
      <c r="CK13" s="375"/>
      <c r="CL13" s="375"/>
      <c r="CM13" s="375"/>
      <c r="CN13" s="375"/>
      <c r="CO13" s="375"/>
      <c r="CP13" s="375"/>
      <c r="CQ13" s="375"/>
      <c r="CR13" s="375"/>
      <c r="CS13" s="375"/>
      <c r="CT13" s="375"/>
      <c r="CU13" s="375"/>
      <c r="CV13" s="375"/>
      <c r="CW13" s="375"/>
      <c r="CX13" s="375"/>
      <c r="CY13" s="375"/>
      <c r="CZ13" s="375"/>
      <c r="DA13" s="375"/>
      <c r="DB13" s="375"/>
      <c r="DC13" s="375"/>
      <c r="DD13" s="375"/>
      <c r="DE13" s="375"/>
      <c r="DF13" s="375"/>
      <c r="DG13" s="375"/>
      <c r="DH13" s="375"/>
      <c r="DI13" s="375"/>
      <c r="DJ13" s="375"/>
      <c r="DK13" s="375"/>
      <c r="DL13" s="375"/>
      <c r="DM13" s="375"/>
      <c r="DN13" s="375"/>
      <c r="DO13" s="375"/>
      <c r="DP13" s="375"/>
      <c r="DQ13" s="375"/>
      <c r="DR13" s="375"/>
      <c r="DS13" s="375"/>
      <c r="DT13" s="375"/>
      <c r="DU13" s="375"/>
      <c r="DV13" s="375"/>
      <c r="DW13" s="375"/>
      <c r="DX13" s="375"/>
      <c r="DY13" s="375"/>
      <c r="DZ13" s="375"/>
      <c r="EA13" s="375"/>
      <c r="EB13" s="375"/>
      <c r="EC13" s="375"/>
      <c r="ED13" s="375"/>
      <c r="EE13" s="375"/>
      <c r="EF13" s="375"/>
      <c r="EG13" s="375"/>
      <c r="EH13" s="375"/>
      <c r="EI13" s="375"/>
      <c r="EJ13" s="375"/>
      <c r="EK13" s="375"/>
      <c r="EL13" s="375"/>
      <c r="EM13" s="375"/>
      <c r="EN13" s="375"/>
      <c r="EO13" s="375"/>
      <c r="EP13" s="375"/>
      <c r="EQ13" s="375"/>
      <c r="ER13" s="375"/>
      <c r="ES13" s="375"/>
      <c r="ET13" s="375"/>
      <c r="EU13" s="375"/>
      <c r="EV13" s="375"/>
      <c r="EW13" s="375"/>
      <c r="EX13" s="375"/>
      <c r="EY13" s="375"/>
      <c r="EZ13" s="375"/>
      <c r="FA13" s="375"/>
      <c r="FB13" s="375"/>
      <c r="FC13" s="375"/>
      <c r="FD13" s="375"/>
      <c r="FE13" s="375"/>
      <c r="FF13" s="375"/>
      <c r="FG13" s="375"/>
      <c r="FH13" s="375"/>
      <c r="FI13" s="375"/>
      <c r="FJ13" s="375"/>
      <c r="FK13" s="375"/>
      <c r="FL13" s="375"/>
      <c r="FM13" s="375"/>
      <c r="FN13" s="375"/>
      <c r="FO13" s="375"/>
      <c r="FP13" s="375"/>
      <c r="FQ13" s="375"/>
      <c r="FR13" s="375"/>
      <c r="FS13" s="375"/>
      <c r="FT13" s="375"/>
      <c r="FU13" s="375"/>
      <c r="FV13" s="375"/>
      <c r="FW13" s="375"/>
      <c r="FX13" s="375"/>
      <c r="FY13" s="375"/>
      <c r="FZ13" s="375"/>
      <c r="GA13" s="375"/>
      <c r="GB13" s="375"/>
      <c r="GC13" s="375"/>
      <c r="GD13" s="375"/>
      <c r="GE13" s="375"/>
      <c r="GF13" s="375"/>
      <c r="GG13" s="375"/>
      <c r="GH13" s="375"/>
      <c r="GI13" s="375"/>
      <c r="GJ13" s="375"/>
      <c r="GK13" s="375"/>
      <c r="GL13" s="375"/>
      <c r="GM13" s="375"/>
      <c r="GN13" s="375"/>
      <c r="GO13" s="375"/>
      <c r="GP13" s="375"/>
      <c r="GQ13" s="375"/>
      <c r="GR13" s="375"/>
      <c r="GS13" s="375"/>
      <c r="GT13" s="375"/>
      <c r="GU13" s="375"/>
      <c r="GV13" s="375"/>
      <c r="GW13" s="375"/>
      <c r="GX13" s="375"/>
      <c r="GY13" s="375"/>
      <c r="GZ13" s="375"/>
      <c r="HA13" s="375"/>
      <c r="HB13" s="375"/>
      <c r="HC13" s="375"/>
      <c r="HD13" s="375"/>
      <c r="HE13" s="375"/>
      <c r="HF13" s="375"/>
      <c r="HG13" s="375"/>
      <c r="HH13" s="375"/>
      <c r="HI13" s="375"/>
      <c r="HJ13" s="375"/>
      <c r="HK13" s="375"/>
      <c r="HL13" s="375"/>
      <c r="HM13" s="375"/>
      <c r="HN13" s="375"/>
      <c r="HO13" s="375"/>
      <c r="HP13" s="375"/>
      <c r="HQ13" s="375"/>
      <c r="HR13" s="375"/>
      <c r="HS13" s="375"/>
      <c r="HT13" s="375"/>
      <c r="HU13" s="375"/>
      <c r="HV13" s="375"/>
      <c r="HW13" s="375"/>
      <c r="HX13" s="375"/>
      <c r="HY13" s="375"/>
      <c r="HZ13" s="375"/>
      <c r="IA13" s="375"/>
      <c r="IB13" s="375"/>
      <c r="IC13" s="375"/>
      <c r="ID13" s="375"/>
      <c r="IE13" s="375"/>
      <c r="IF13" s="375"/>
      <c r="IG13" s="375"/>
      <c r="IH13" s="375"/>
      <c r="II13" s="375"/>
      <c r="IJ13" s="375"/>
      <c r="IK13" s="375"/>
      <c r="IL13" s="375"/>
      <c r="IM13" s="375"/>
      <c r="IN13" s="375"/>
      <c r="IO13" s="375"/>
      <c r="IP13" s="375"/>
      <c r="IQ13" s="375"/>
      <c r="IR13" s="375"/>
      <c r="IS13" s="375"/>
      <c r="IT13" s="375"/>
      <c r="IU13" s="375"/>
      <c r="IV13" s="375"/>
    </row>
    <row r="14" spans="1:256" s="350" customFormat="1" ht="18" customHeight="1" x14ac:dyDescent="0.15">
      <c r="A14" s="378"/>
      <c r="B14" s="378"/>
      <c r="C14" s="377"/>
      <c r="D14" s="375"/>
      <c r="E14" s="376"/>
      <c r="F14" s="376"/>
      <c r="G14" s="376"/>
      <c r="H14" s="376"/>
      <c r="I14" s="376"/>
      <c r="J14" s="376"/>
      <c r="K14" s="376"/>
      <c r="L14" s="376"/>
      <c r="M14" s="376"/>
      <c r="N14" s="376"/>
      <c r="O14" s="376"/>
      <c r="P14" s="376"/>
      <c r="Q14" s="376"/>
      <c r="R14" s="376"/>
      <c r="S14" s="376"/>
      <c r="T14" s="376"/>
      <c r="U14" s="376"/>
      <c r="V14" s="376"/>
      <c r="W14" s="376"/>
      <c r="X14" s="376"/>
      <c r="Y14" s="376"/>
      <c r="Z14" s="376"/>
      <c r="AA14" s="376"/>
      <c r="AB14" s="376"/>
      <c r="AC14" s="376"/>
      <c r="AD14" s="376"/>
      <c r="AE14" s="376"/>
      <c r="AF14" s="376"/>
      <c r="AG14" s="376"/>
      <c r="AH14" s="376"/>
      <c r="AI14" s="375"/>
      <c r="AJ14" s="375"/>
      <c r="AK14" s="375"/>
      <c r="AL14" s="375"/>
      <c r="AM14" s="375"/>
      <c r="AN14" s="375"/>
      <c r="AO14" s="375"/>
      <c r="AP14" s="375"/>
      <c r="AQ14" s="375"/>
      <c r="AR14" s="375"/>
      <c r="AS14" s="375"/>
      <c r="AT14" s="375"/>
      <c r="AU14" s="375"/>
      <c r="AV14" s="375"/>
      <c r="AW14" s="375"/>
      <c r="AX14" s="375"/>
      <c r="AY14" s="375"/>
      <c r="AZ14" s="375"/>
      <c r="BA14" s="375"/>
      <c r="BB14" s="375"/>
      <c r="BC14" s="375"/>
      <c r="BD14" s="375"/>
      <c r="BE14" s="375"/>
      <c r="BF14" s="375"/>
      <c r="BG14" s="375"/>
      <c r="BH14" s="375"/>
      <c r="BI14" s="375"/>
      <c r="BJ14" s="375"/>
      <c r="BK14" s="375"/>
      <c r="BL14" s="375"/>
      <c r="BM14" s="375"/>
      <c r="BN14" s="375"/>
      <c r="BO14" s="375"/>
      <c r="BP14" s="375"/>
      <c r="BQ14" s="375"/>
      <c r="BR14" s="375"/>
      <c r="BS14" s="375"/>
      <c r="BT14" s="375"/>
      <c r="BU14" s="375"/>
      <c r="BV14" s="375"/>
      <c r="BW14" s="375"/>
      <c r="BX14" s="375"/>
      <c r="BY14" s="375"/>
      <c r="BZ14" s="375"/>
      <c r="CA14" s="375"/>
      <c r="CB14" s="375"/>
      <c r="CC14" s="375"/>
      <c r="CD14" s="375"/>
      <c r="CE14" s="375"/>
      <c r="CF14" s="375"/>
      <c r="CG14" s="375"/>
      <c r="CH14" s="375"/>
      <c r="CI14" s="375"/>
      <c r="CJ14" s="375"/>
      <c r="CK14" s="375"/>
      <c r="CL14" s="375"/>
      <c r="CM14" s="375"/>
      <c r="CN14" s="375"/>
      <c r="CO14" s="375"/>
      <c r="CP14" s="375"/>
      <c r="CQ14" s="375"/>
      <c r="CR14" s="375"/>
      <c r="CS14" s="375"/>
      <c r="CT14" s="375"/>
      <c r="CU14" s="375"/>
      <c r="CV14" s="375"/>
      <c r="CW14" s="375"/>
      <c r="CX14" s="375"/>
      <c r="CY14" s="375"/>
      <c r="CZ14" s="375"/>
      <c r="DA14" s="375"/>
      <c r="DB14" s="375"/>
      <c r="DC14" s="375"/>
      <c r="DD14" s="375"/>
      <c r="DE14" s="375"/>
      <c r="DF14" s="375"/>
      <c r="DG14" s="375"/>
      <c r="DH14" s="375"/>
      <c r="DI14" s="375"/>
      <c r="DJ14" s="375"/>
      <c r="DK14" s="375"/>
      <c r="DL14" s="375"/>
      <c r="DM14" s="375"/>
      <c r="DN14" s="375"/>
      <c r="DO14" s="375"/>
      <c r="DP14" s="375"/>
      <c r="DQ14" s="375"/>
      <c r="DR14" s="375"/>
      <c r="DS14" s="375"/>
      <c r="DT14" s="375"/>
      <c r="DU14" s="375"/>
      <c r="DV14" s="375"/>
      <c r="DW14" s="375"/>
      <c r="DX14" s="375"/>
      <c r="DY14" s="375"/>
      <c r="DZ14" s="375"/>
      <c r="EA14" s="375"/>
      <c r="EB14" s="375"/>
      <c r="EC14" s="375"/>
      <c r="ED14" s="375"/>
      <c r="EE14" s="375"/>
      <c r="EF14" s="375"/>
      <c r="EG14" s="375"/>
      <c r="EH14" s="375"/>
      <c r="EI14" s="375"/>
      <c r="EJ14" s="375"/>
      <c r="EK14" s="375"/>
      <c r="EL14" s="375"/>
      <c r="EM14" s="375"/>
      <c r="EN14" s="375"/>
      <c r="EO14" s="375"/>
      <c r="EP14" s="375"/>
      <c r="EQ14" s="375"/>
      <c r="ER14" s="375"/>
      <c r="ES14" s="375"/>
      <c r="ET14" s="375"/>
      <c r="EU14" s="375"/>
      <c r="EV14" s="375"/>
      <c r="EW14" s="375"/>
      <c r="EX14" s="375"/>
      <c r="EY14" s="375"/>
      <c r="EZ14" s="375"/>
      <c r="FA14" s="375"/>
      <c r="FB14" s="375"/>
      <c r="FC14" s="375"/>
      <c r="FD14" s="375"/>
      <c r="FE14" s="375"/>
      <c r="FF14" s="375"/>
      <c r="FG14" s="375"/>
      <c r="FH14" s="375"/>
      <c r="FI14" s="375"/>
      <c r="FJ14" s="375"/>
      <c r="FK14" s="375"/>
      <c r="FL14" s="375"/>
      <c r="FM14" s="375"/>
      <c r="FN14" s="375"/>
      <c r="FO14" s="375"/>
      <c r="FP14" s="375"/>
      <c r="FQ14" s="375"/>
      <c r="FR14" s="375"/>
      <c r="FS14" s="375"/>
      <c r="FT14" s="375"/>
      <c r="FU14" s="375"/>
      <c r="FV14" s="375"/>
      <c r="FW14" s="375"/>
      <c r="FX14" s="375"/>
      <c r="FY14" s="375"/>
      <c r="FZ14" s="375"/>
      <c r="GA14" s="375"/>
      <c r="GB14" s="375"/>
      <c r="GC14" s="375"/>
      <c r="GD14" s="375"/>
      <c r="GE14" s="375"/>
      <c r="GF14" s="375"/>
      <c r="GG14" s="375"/>
      <c r="GH14" s="375"/>
      <c r="GI14" s="375"/>
      <c r="GJ14" s="375"/>
      <c r="GK14" s="375"/>
      <c r="GL14" s="375"/>
      <c r="GM14" s="375"/>
      <c r="GN14" s="375"/>
      <c r="GO14" s="375"/>
      <c r="GP14" s="375"/>
      <c r="GQ14" s="375"/>
      <c r="GR14" s="375"/>
      <c r="GS14" s="375"/>
      <c r="GT14" s="375"/>
      <c r="GU14" s="375"/>
      <c r="GV14" s="375"/>
      <c r="GW14" s="375"/>
      <c r="GX14" s="375"/>
      <c r="GY14" s="375"/>
      <c r="GZ14" s="375"/>
      <c r="HA14" s="375"/>
      <c r="HB14" s="375"/>
      <c r="HC14" s="375"/>
      <c r="HD14" s="375"/>
      <c r="HE14" s="375"/>
      <c r="HF14" s="375"/>
      <c r="HG14" s="375"/>
      <c r="HH14" s="375"/>
      <c r="HI14" s="375"/>
      <c r="HJ14" s="375"/>
      <c r="HK14" s="375"/>
      <c r="HL14" s="375"/>
      <c r="HM14" s="375"/>
      <c r="HN14" s="375"/>
      <c r="HO14" s="375"/>
      <c r="HP14" s="375"/>
      <c r="HQ14" s="375"/>
      <c r="HR14" s="375"/>
      <c r="HS14" s="375"/>
      <c r="HT14" s="375"/>
      <c r="HU14" s="375"/>
      <c r="HV14" s="375"/>
      <c r="HW14" s="375"/>
      <c r="HX14" s="375"/>
      <c r="HY14" s="375"/>
      <c r="HZ14" s="375"/>
      <c r="IA14" s="375"/>
      <c r="IB14" s="375"/>
      <c r="IC14" s="375"/>
      <c r="ID14" s="375"/>
      <c r="IE14" s="375"/>
      <c r="IF14" s="375"/>
      <c r="IG14" s="375"/>
      <c r="IH14" s="375"/>
      <c r="II14" s="375"/>
      <c r="IJ14" s="375"/>
      <c r="IK14" s="375"/>
      <c r="IL14" s="375"/>
      <c r="IM14" s="375"/>
      <c r="IN14" s="375"/>
      <c r="IO14" s="375"/>
      <c r="IP14" s="375"/>
      <c r="IQ14" s="375"/>
      <c r="IR14" s="375"/>
      <c r="IS14" s="375"/>
      <c r="IT14" s="375"/>
      <c r="IU14" s="375"/>
      <c r="IV14" s="375"/>
    </row>
    <row r="15" spans="1:256" s="350" customFormat="1" ht="18" customHeight="1" x14ac:dyDescent="0.15">
      <c r="A15" s="378"/>
      <c r="B15" s="378"/>
      <c r="C15" s="377"/>
      <c r="D15" s="375"/>
      <c r="E15" s="376"/>
      <c r="F15" s="376"/>
      <c r="G15" s="376"/>
      <c r="H15" s="376"/>
      <c r="I15" s="376"/>
      <c r="J15" s="376"/>
      <c r="K15" s="376"/>
      <c r="L15" s="376"/>
      <c r="M15" s="376"/>
      <c r="N15" s="376"/>
      <c r="O15" s="376"/>
      <c r="P15" s="376"/>
      <c r="Q15" s="376"/>
      <c r="R15" s="376"/>
      <c r="S15" s="376"/>
      <c r="T15" s="376"/>
      <c r="U15" s="376"/>
      <c r="V15" s="376"/>
      <c r="W15" s="376"/>
      <c r="X15" s="376"/>
      <c r="Y15" s="376"/>
      <c r="Z15" s="376"/>
      <c r="AA15" s="376"/>
      <c r="AB15" s="376"/>
      <c r="AC15" s="376"/>
      <c r="AD15" s="376"/>
      <c r="AE15" s="376"/>
      <c r="AF15" s="376"/>
      <c r="AG15" s="376"/>
      <c r="AH15" s="376"/>
      <c r="AI15" s="375"/>
      <c r="AJ15" s="375"/>
      <c r="AK15" s="375"/>
      <c r="AL15" s="375"/>
      <c r="AM15" s="375"/>
      <c r="AN15" s="375"/>
      <c r="AO15" s="375"/>
      <c r="AP15" s="375"/>
      <c r="AQ15" s="375"/>
      <c r="AR15" s="375"/>
      <c r="AS15" s="375"/>
      <c r="AT15" s="375"/>
      <c r="AU15" s="375"/>
      <c r="AV15" s="375"/>
      <c r="AW15" s="375"/>
      <c r="AX15" s="375"/>
      <c r="AY15" s="375"/>
      <c r="AZ15" s="375"/>
      <c r="BA15" s="375"/>
      <c r="BB15" s="375"/>
      <c r="BC15" s="375"/>
      <c r="BD15" s="375"/>
      <c r="BE15" s="375"/>
      <c r="BF15" s="375"/>
      <c r="BG15" s="375"/>
      <c r="BH15" s="375"/>
      <c r="BI15" s="375"/>
      <c r="BJ15" s="375"/>
      <c r="BK15" s="375"/>
      <c r="BL15" s="375"/>
      <c r="BM15" s="375"/>
      <c r="BN15" s="375"/>
      <c r="BO15" s="375"/>
      <c r="BP15" s="375"/>
      <c r="BQ15" s="375"/>
      <c r="BR15" s="375"/>
      <c r="BS15" s="375"/>
      <c r="BT15" s="375"/>
      <c r="BU15" s="375"/>
      <c r="BV15" s="375"/>
      <c r="BW15" s="375"/>
      <c r="BX15" s="375"/>
      <c r="BY15" s="375"/>
      <c r="BZ15" s="375"/>
      <c r="CA15" s="375"/>
      <c r="CB15" s="375"/>
      <c r="CC15" s="375"/>
      <c r="CD15" s="375"/>
      <c r="CE15" s="375"/>
      <c r="CF15" s="375"/>
      <c r="CG15" s="375"/>
      <c r="CH15" s="375"/>
      <c r="CI15" s="375"/>
      <c r="CJ15" s="375"/>
      <c r="CK15" s="375"/>
      <c r="CL15" s="375"/>
      <c r="CM15" s="375"/>
      <c r="CN15" s="375"/>
      <c r="CO15" s="375"/>
      <c r="CP15" s="375"/>
      <c r="CQ15" s="375"/>
      <c r="CR15" s="375"/>
      <c r="CS15" s="375"/>
      <c r="CT15" s="375"/>
      <c r="CU15" s="375"/>
      <c r="CV15" s="375"/>
      <c r="CW15" s="375"/>
      <c r="CX15" s="375"/>
      <c r="CY15" s="375"/>
      <c r="CZ15" s="375"/>
      <c r="DA15" s="375"/>
      <c r="DB15" s="375"/>
      <c r="DC15" s="375"/>
      <c r="DD15" s="375"/>
      <c r="DE15" s="375"/>
      <c r="DF15" s="375"/>
      <c r="DG15" s="375"/>
      <c r="DH15" s="375"/>
      <c r="DI15" s="375"/>
      <c r="DJ15" s="375"/>
      <c r="DK15" s="375"/>
      <c r="DL15" s="375"/>
      <c r="DM15" s="375"/>
      <c r="DN15" s="375"/>
      <c r="DO15" s="375"/>
      <c r="DP15" s="375"/>
      <c r="DQ15" s="375"/>
      <c r="DR15" s="375"/>
      <c r="DS15" s="375"/>
      <c r="DT15" s="375"/>
      <c r="DU15" s="375"/>
      <c r="DV15" s="375"/>
      <c r="DW15" s="375"/>
      <c r="DX15" s="375"/>
      <c r="DY15" s="375"/>
      <c r="DZ15" s="375"/>
      <c r="EA15" s="375"/>
      <c r="EB15" s="375"/>
      <c r="EC15" s="375"/>
      <c r="ED15" s="375"/>
      <c r="EE15" s="375"/>
      <c r="EF15" s="375"/>
      <c r="EG15" s="375"/>
      <c r="EH15" s="375"/>
      <c r="EI15" s="375"/>
      <c r="EJ15" s="375"/>
      <c r="EK15" s="375"/>
      <c r="EL15" s="375"/>
      <c r="EM15" s="375"/>
      <c r="EN15" s="375"/>
      <c r="EO15" s="375"/>
      <c r="EP15" s="375"/>
      <c r="EQ15" s="375"/>
      <c r="ER15" s="375"/>
      <c r="ES15" s="375"/>
      <c r="ET15" s="375"/>
      <c r="EU15" s="375"/>
      <c r="EV15" s="375"/>
      <c r="EW15" s="375"/>
      <c r="EX15" s="375"/>
      <c r="EY15" s="375"/>
      <c r="EZ15" s="375"/>
      <c r="FA15" s="375"/>
      <c r="FB15" s="375"/>
      <c r="FC15" s="375"/>
      <c r="FD15" s="375"/>
      <c r="FE15" s="375"/>
      <c r="FF15" s="375"/>
      <c r="FG15" s="375"/>
      <c r="FH15" s="375"/>
      <c r="FI15" s="375"/>
      <c r="FJ15" s="375"/>
      <c r="FK15" s="375"/>
      <c r="FL15" s="375"/>
      <c r="FM15" s="375"/>
      <c r="FN15" s="375"/>
      <c r="FO15" s="375"/>
      <c r="FP15" s="375"/>
      <c r="FQ15" s="375"/>
      <c r="FR15" s="375"/>
      <c r="FS15" s="375"/>
      <c r="FT15" s="375"/>
      <c r="FU15" s="375"/>
      <c r="FV15" s="375"/>
      <c r="FW15" s="375"/>
      <c r="FX15" s="375"/>
      <c r="FY15" s="375"/>
      <c r="FZ15" s="375"/>
      <c r="GA15" s="375"/>
      <c r="GB15" s="375"/>
      <c r="GC15" s="375"/>
      <c r="GD15" s="375"/>
      <c r="GE15" s="375"/>
      <c r="GF15" s="375"/>
      <c r="GG15" s="375"/>
      <c r="GH15" s="375"/>
      <c r="GI15" s="375"/>
      <c r="GJ15" s="375"/>
      <c r="GK15" s="375"/>
      <c r="GL15" s="375"/>
      <c r="GM15" s="375"/>
      <c r="GN15" s="375"/>
      <c r="GO15" s="375"/>
      <c r="GP15" s="375"/>
      <c r="GQ15" s="375"/>
      <c r="GR15" s="375"/>
      <c r="GS15" s="375"/>
      <c r="GT15" s="375"/>
      <c r="GU15" s="375"/>
      <c r="GV15" s="375"/>
      <c r="GW15" s="375"/>
      <c r="GX15" s="375"/>
      <c r="GY15" s="375"/>
      <c r="GZ15" s="375"/>
      <c r="HA15" s="375"/>
      <c r="HB15" s="375"/>
      <c r="HC15" s="375"/>
      <c r="HD15" s="375"/>
      <c r="HE15" s="375"/>
      <c r="HF15" s="375"/>
      <c r="HG15" s="375"/>
      <c r="HH15" s="375"/>
      <c r="HI15" s="375"/>
      <c r="HJ15" s="375"/>
      <c r="HK15" s="375"/>
      <c r="HL15" s="375"/>
      <c r="HM15" s="375"/>
      <c r="HN15" s="375"/>
      <c r="HO15" s="375"/>
      <c r="HP15" s="375"/>
      <c r="HQ15" s="375"/>
      <c r="HR15" s="375"/>
      <c r="HS15" s="375"/>
      <c r="HT15" s="375"/>
      <c r="HU15" s="375"/>
      <c r="HV15" s="375"/>
      <c r="HW15" s="375"/>
      <c r="HX15" s="375"/>
      <c r="HY15" s="375"/>
      <c r="HZ15" s="375"/>
      <c r="IA15" s="375"/>
      <c r="IB15" s="375"/>
      <c r="IC15" s="375"/>
      <c r="ID15" s="375"/>
      <c r="IE15" s="375"/>
      <c r="IF15" s="375"/>
      <c r="IG15" s="375"/>
      <c r="IH15" s="375"/>
      <c r="II15" s="375"/>
      <c r="IJ15" s="375"/>
      <c r="IK15" s="375"/>
      <c r="IL15" s="375"/>
      <c r="IM15" s="375"/>
      <c r="IN15" s="375"/>
      <c r="IO15" s="375"/>
      <c r="IP15" s="375"/>
      <c r="IQ15" s="375"/>
      <c r="IR15" s="375"/>
      <c r="IS15" s="375"/>
      <c r="IT15" s="375"/>
      <c r="IU15" s="375"/>
      <c r="IV15" s="375"/>
    </row>
    <row r="16" spans="1:256" s="350" customFormat="1" ht="18" customHeight="1" x14ac:dyDescent="0.15">
      <c r="A16" s="378"/>
      <c r="B16" s="378"/>
      <c r="C16" s="377"/>
      <c r="D16" s="375"/>
      <c r="E16" s="376"/>
      <c r="F16" s="376"/>
      <c r="G16" s="376"/>
      <c r="H16" s="376"/>
      <c r="I16" s="376"/>
      <c r="J16" s="376"/>
      <c r="K16" s="376"/>
      <c r="L16" s="376"/>
      <c r="M16" s="376"/>
      <c r="N16" s="376"/>
      <c r="O16" s="376"/>
      <c r="P16" s="376"/>
      <c r="Q16" s="376"/>
      <c r="R16" s="376"/>
      <c r="S16" s="376"/>
      <c r="T16" s="376"/>
      <c r="U16" s="376"/>
      <c r="V16" s="376"/>
      <c r="W16" s="376"/>
      <c r="X16" s="376"/>
      <c r="Y16" s="376"/>
      <c r="Z16" s="376"/>
      <c r="AA16" s="376"/>
      <c r="AB16" s="376"/>
      <c r="AC16" s="376"/>
      <c r="AD16" s="376"/>
      <c r="AE16" s="376"/>
      <c r="AF16" s="376"/>
      <c r="AG16" s="376"/>
      <c r="AH16" s="376"/>
      <c r="AI16" s="375"/>
      <c r="AJ16" s="375"/>
      <c r="AK16" s="375"/>
      <c r="AL16" s="375"/>
      <c r="AM16" s="375"/>
      <c r="AN16" s="375"/>
      <c r="AO16" s="375"/>
      <c r="AP16" s="375"/>
      <c r="AQ16" s="375"/>
      <c r="AR16" s="375"/>
      <c r="AS16" s="375"/>
      <c r="AT16" s="375"/>
      <c r="AU16" s="375"/>
      <c r="AV16" s="375"/>
      <c r="AW16" s="375"/>
      <c r="AX16" s="375"/>
      <c r="AY16" s="375"/>
      <c r="AZ16" s="375"/>
      <c r="BA16" s="375"/>
      <c r="BB16" s="375"/>
      <c r="BC16" s="375"/>
      <c r="BD16" s="375"/>
      <c r="BE16" s="375"/>
      <c r="BF16" s="375"/>
      <c r="BG16" s="375"/>
      <c r="BH16" s="375"/>
      <c r="BI16" s="375"/>
      <c r="BJ16" s="375"/>
      <c r="BK16" s="375"/>
      <c r="BL16" s="375"/>
      <c r="BM16" s="375"/>
      <c r="BN16" s="375"/>
      <c r="BO16" s="375"/>
      <c r="BP16" s="375"/>
      <c r="BQ16" s="375"/>
      <c r="BR16" s="375"/>
      <c r="BS16" s="375"/>
      <c r="BT16" s="375"/>
      <c r="BU16" s="375"/>
      <c r="BV16" s="375"/>
      <c r="BW16" s="375"/>
      <c r="BX16" s="375"/>
      <c r="BY16" s="375"/>
      <c r="BZ16" s="375"/>
      <c r="CA16" s="375"/>
      <c r="CB16" s="375"/>
      <c r="CC16" s="375"/>
      <c r="CD16" s="375"/>
      <c r="CE16" s="375"/>
      <c r="CF16" s="375"/>
      <c r="CG16" s="375"/>
      <c r="CH16" s="375"/>
      <c r="CI16" s="375"/>
      <c r="CJ16" s="375"/>
      <c r="CK16" s="375"/>
      <c r="CL16" s="375"/>
      <c r="CM16" s="375"/>
      <c r="CN16" s="375"/>
      <c r="CO16" s="375"/>
      <c r="CP16" s="375"/>
      <c r="CQ16" s="375"/>
      <c r="CR16" s="375"/>
      <c r="CS16" s="375"/>
      <c r="CT16" s="375"/>
      <c r="CU16" s="375"/>
      <c r="CV16" s="375"/>
      <c r="CW16" s="375"/>
      <c r="CX16" s="375"/>
      <c r="CY16" s="375"/>
      <c r="CZ16" s="375"/>
      <c r="DA16" s="375"/>
      <c r="DB16" s="375"/>
      <c r="DC16" s="375"/>
      <c r="DD16" s="375"/>
      <c r="DE16" s="375"/>
      <c r="DF16" s="375"/>
      <c r="DG16" s="375"/>
      <c r="DH16" s="375"/>
      <c r="DI16" s="375"/>
      <c r="DJ16" s="375"/>
      <c r="DK16" s="375"/>
      <c r="DL16" s="375"/>
      <c r="DM16" s="375"/>
      <c r="DN16" s="375"/>
      <c r="DO16" s="375"/>
      <c r="DP16" s="375"/>
      <c r="DQ16" s="375"/>
      <c r="DR16" s="375"/>
      <c r="DS16" s="375"/>
      <c r="DT16" s="375"/>
      <c r="DU16" s="375"/>
      <c r="DV16" s="375"/>
      <c r="DW16" s="375"/>
      <c r="DX16" s="375"/>
      <c r="DY16" s="375"/>
      <c r="DZ16" s="375"/>
      <c r="EA16" s="375"/>
      <c r="EB16" s="375"/>
      <c r="EC16" s="375"/>
      <c r="ED16" s="375"/>
      <c r="EE16" s="375"/>
      <c r="EF16" s="375"/>
      <c r="EG16" s="375"/>
      <c r="EH16" s="375"/>
      <c r="EI16" s="375"/>
      <c r="EJ16" s="375"/>
      <c r="EK16" s="375"/>
      <c r="EL16" s="375"/>
      <c r="EM16" s="375"/>
      <c r="EN16" s="375"/>
      <c r="EO16" s="375"/>
      <c r="EP16" s="375"/>
      <c r="EQ16" s="375"/>
      <c r="ER16" s="375"/>
      <c r="ES16" s="375"/>
      <c r="ET16" s="375"/>
      <c r="EU16" s="375"/>
      <c r="EV16" s="375"/>
      <c r="EW16" s="375"/>
      <c r="EX16" s="375"/>
      <c r="EY16" s="375"/>
      <c r="EZ16" s="375"/>
      <c r="FA16" s="375"/>
      <c r="FB16" s="375"/>
      <c r="FC16" s="375"/>
      <c r="FD16" s="375"/>
      <c r="FE16" s="375"/>
      <c r="FF16" s="375"/>
      <c r="FG16" s="375"/>
      <c r="FH16" s="375"/>
      <c r="FI16" s="375"/>
      <c r="FJ16" s="375"/>
      <c r="FK16" s="375"/>
      <c r="FL16" s="375"/>
      <c r="FM16" s="375"/>
      <c r="FN16" s="375"/>
      <c r="FO16" s="375"/>
      <c r="FP16" s="375"/>
      <c r="FQ16" s="375"/>
      <c r="FR16" s="375"/>
      <c r="FS16" s="375"/>
      <c r="FT16" s="375"/>
      <c r="FU16" s="375"/>
      <c r="FV16" s="375"/>
      <c r="FW16" s="375"/>
      <c r="FX16" s="375"/>
      <c r="FY16" s="375"/>
      <c r="FZ16" s="375"/>
      <c r="GA16" s="375"/>
      <c r="GB16" s="375"/>
      <c r="GC16" s="375"/>
      <c r="GD16" s="375"/>
      <c r="GE16" s="375"/>
      <c r="GF16" s="375"/>
      <c r="GG16" s="375"/>
      <c r="GH16" s="375"/>
      <c r="GI16" s="375"/>
      <c r="GJ16" s="375"/>
      <c r="GK16" s="375"/>
      <c r="GL16" s="375"/>
      <c r="GM16" s="375"/>
      <c r="GN16" s="375"/>
      <c r="GO16" s="375"/>
      <c r="GP16" s="375"/>
      <c r="GQ16" s="375"/>
      <c r="GR16" s="375"/>
      <c r="GS16" s="375"/>
      <c r="GT16" s="375"/>
      <c r="GU16" s="375"/>
      <c r="GV16" s="375"/>
      <c r="GW16" s="375"/>
      <c r="GX16" s="375"/>
      <c r="GY16" s="375"/>
      <c r="GZ16" s="375"/>
      <c r="HA16" s="375"/>
      <c r="HB16" s="375"/>
      <c r="HC16" s="375"/>
      <c r="HD16" s="375"/>
      <c r="HE16" s="375"/>
      <c r="HF16" s="375"/>
      <c r="HG16" s="375"/>
      <c r="HH16" s="375"/>
      <c r="HI16" s="375"/>
      <c r="HJ16" s="375"/>
      <c r="HK16" s="375"/>
      <c r="HL16" s="375"/>
      <c r="HM16" s="375"/>
      <c r="HN16" s="375"/>
      <c r="HO16" s="375"/>
      <c r="HP16" s="375"/>
      <c r="HQ16" s="375"/>
      <c r="HR16" s="375"/>
      <c r="HS16" s="375"/>
      <c r="HT16" s="375"/>
      <c r="HU16" s="375"/>
      <c r="HV16" s="375"/>
      <c r="HW16" s="375"/>
      <c r="HX16" s="375"/>
      <c r="HY16" s="375"/>
      <c r="HZ16" s="375"/>
      <c r="IA16" s="375"/>
      <c r="IB16" s="375"/>
      <c r="IC16" s="375"/>
      <c r="ID16" s="375"/>
      <c r="IE16" s="375"/>
      <c r="IF16" s="375"/>
      <c r="IG16" s="375"/>
      <c r="IH16" s="375"/>
      <c r="II16" s="375"/>
      <c r="IJ16" s="375"/>
      <c r="IK16" s="375"/>
      <c r="IL16" s="375"/>
      <c r="IM16" s="375"/>
      <c r="IN16" s="375"/>
      <c r="IO16" s="375"/>
      <c r="IP16" s="375"/>
      <c r="IQ16" s="375"/>
      <c r="IR16" s="375"/>
      <c r="IS16" s="375"/>
      <c r="IT16" s="375"/>
      <c r="IU16" s="375"/>
      <c r="IV16" s="375"/>
    </row>
    <row r="17" spans="1:256" s="350" customFormat="1" ht="18" customHeight="1" x14ac:dyDescent="0.15">
      <c r="A17" s="378"/>
      <c r="B17" s="378"/>
      <c r="C17" s="377"/>
      <c r="D17" s="375"/>
      <c r="E17" s="376"/>
      <c r="F17" s="376"/>
      <c r="G17" s="376"/>
      <c r="H17" s="376"/>
      <c r="I17" s="376"/>
      <c r="J17" s="376"/>
      <c r="K17" s="376"/>
      <c r="L17" s="376"/>
      <c r="M17" s="376"/>
      <c r="N17" s="376"/>
      <c r="O17" s="376"/>
      <c r="P17" s="376"/>
      <c r="Q17" s="376"/>
      <c r="R17" s="376"/>
      <c r="S17" s="376"/>
      <c r="T17" s="376"/>
      <c r="U17" s="376"/>
      <c r="V17" s="376"/>
      <c r="W17" s="376"/>
      <c r="X17" s="376"/>
      <c r="Y17" s="376"/>
      <c r="Z17" s="376"/>
      <c r="AA17" s="376"/>
      <c r="AB17" s="376"/>
      <c r="AC17" s="376"/>
      <c r="AD17" s="376"/>
      <c r="AE17" s="376"/>
      <c r="AF17" s="376"/>
      <c r="AG17" s="376"/>
      <c r="AH17" s="376"/>
      <c r="AI17" s="375"/>
      <c r="AJ17" s="375"/>
      <c r="AK17" s="375"/>
      <c r="AL17" s="375"/>
      <c r="AM17" s="375"/>
      <c r="AN17" s="375"/>
      <c r="AO17" s="375"/>
      <c r="AP17" s="375"/>
      <c r="AQ17" s="375"/>
      <c r="AR17" s="375"/>
      <c r="AS17" s="375"/>
      <c r="AT17" s="375"/>
      <c r="AU17" s="375"/>
      <c r="AV17" s="375"/>
      <c r="AW17" s="375"/>
      <c r="AX17" s="375"/>
      <c r="AY17" s="375"/>
      <c r="AZ17" s="375"/>
      <c r="BA17" s="375"/>
      <c r="BB17" s="375"/>
      <c r="BC17" s="375"/>
      <c r="BD17" s="375"/>
      <c r="BE17" s="375"/>
      <c r="BF17" s="375"/>
      <c r="BG17" s="375"/>
      <c r="BH17" s="375"/>
      <c r="BI17" s="375"/>
      <c r="BJ17" s="375"/>
      <c r="BK17" s="375"/>
      <c r="BL17" s="375"/>
      <c r="BM17" s="375"/>
      <c r="BN17" s="375"/>
      <c r="BO17" s="375"/>
      <c r="BP17" s="375"/>
      <c r="BQ17" s="375"/>
      <c r="BR17" s="375"/>
      <c r="BS17" s="375"/>
      <c r="BT17" s="375"/>
      <c r="BU17" s="375"/>
      <c r="BV17" s="375"/>
      <c r="BW17" s="375"/>
      <c r="BX17" s="375"/>
      <c r="BY17" s="375"/>
      <c r="BZ17" s="375"/>
      <c r="CA17" s="375"/>
      <c r="CB17" s="375"/>
      <c r="CC17" s="375"/>
      <c r="CD17" s="375"/>
      <c r="CE17" s="375"/>
      <c r="CF17" s="375"/>
      <c r="CG17" s="375"/>
      <c r="CH17" s="375"/>
      <c r="CI17" s="375"/>
      <c r="CJ17" s="375"/>
      <c r="CK17" s="375"/>
      <c r="CL17" s="375"/>
      <c r="CM17" s="375"/>
      <c r="CN17" s="375"/>
      <c r="CO17" s="375"/>
      <c r="CP17" s="375"/>
      <c r="CQ17" s="375"/>
      <c r="CR17" s="375"/>
      <c r="CS17" s="375"/>
      <c r="CT17" s="375"/>
      <c r="CU17" s="375"/>
      <c r="CV17" s="375"/>
      <c r="CW17" s="375"/>
      <c r="CX17" s="375"/>
      <c r="CY17" s="375"/>
      <c r="CZ17" s="375"/>
      <c r="DA17" s="375"/>
      <c r="DB17" s="375"/>
      <c r="DC17" s="375"/>
      <c r="DD17" s="375"/>
      <c r="DE17" s="375"/>
      <c r="DF17" s="375"/>
      <c r="DG17" s="375"/>
      <c r="DH17" s="375"/>
      <c r="DI17" s="375"/>
      <c r="DJ17" s="375"/>
      <c r="DK17" s="375"/>
      <c r="DL17" s="375"/>
      <c r="DM17" s="375"/>
      <c r="DN17" s="375"/>
      <c r="DO17" s="375"/>
      <c r="DP17" s="375"/>
      <c r="DQ17" s="375"/>
      <c r="DR17" s="375"/>
      <c r="DS17" s="375"/>
      <c r="DT17" s="375"/>
      <c r="DU17" s="375"/>
      <c r="DV17" s="375"/>
      <c r="DW17" s="375"/>
      <c r="DX17" s="375"/>
      <c r="DY17" s="375"/>
      <c r="DZ17" s="375"/>
      <c r="EA17" s="375"/>
      <c r="EB17" s="375"/>
      <c r="EC17" s="375"/>
      <c r="ED17" s="375"/>
      <c r="EE17" s="375"/>
      <c r="EF17" s="375"/>
      <c r="EG17" s="375"/>
      <c r="EH17" s="375"/>
      <c r="EI17" s="375"/>
      <c r="EJ17" s="375"/>
      <c r="EK17" s="375"/>
      <c r="EL17" s="375"/>
      <c r="EM17" s="375"/>
      <c r="EN17" s="375"/>
      <c r="EO17" s="375"/>
      <c r="EP17" s="375"/>
      <c r="EQ17" s="375"/>
      <c r="ER17" s="375"/>
      <c r="ES17" s="375"/>
      <c r="ET17" s="375"/>
      <c r="EU17" s="375"/>
      <c r="EV17" s="375"/>
      <c r="EW17" s="375"/>
      <c r="EX17" s="375"/>
      <c r="EY17" s="375"/>
      <c r="EZ17" s="375"/>
      <c r="FA17" s="375"/>
      <c r="FB17" s="375"/>
      <c r="FC17" s="375"/>
      <c r="FD17" s="375"/>
      <c r="FE17" s="375"/>
      <c r="FF17" s="375"/>
      <c r="FG17" s="375"/>
      <c r="FH17" s="375"/>
      <c r="FI17" s="375"/>
      <c r="FJ17" s="375"/>
      <c r="FK17" s="375"/>
      <c r="FL17" s="375"/>
      <c r="FM17" s="375"/>
      <c r="FN17" s="375"/>
      <c r="FO17" s="375"/>
      <c r="FP17" s="375"/>
      <c r="FQ17" s="375"/>
      <c r="FR17" s="375"/>
      <c r="FS17" s="375"/>
      <c r="FT17" s="375"/>
      <c r="FU17" s="375"/>
      <c r="FV17" s="375"/>
      <c r="FW17" s="375"/>
      <c r="FX17" s="375"/>
      <c r="FY17" s="375"/>
      <c r="FZ17" s="375"/>
      <c r="GA17" s="375"/>
      <c r="GB17" s="375"/>
      <c r="GC17" s="375"/>
      <c r="GD17" s="375"/>
      <c r="GE17" s="375"/>
      <c r="GF17" s="375"/>
      <c r="GG17" s="375"/>
      <c r="GH17" s="375"/>
      <c r="GI17" s="375"/>
      <c r="GJ17" s="375"/>
      <c r="GK17" s="375"/>
      <c r="GL17" s="375"/>
      <c r="GM17" s="375"/>
      <c r="GN17" s="375"/>
      <c r="GO17" s="375"/>
      <c r="GP17" s="375"/>
      <c r="GQ17" s="375"/>
      <c r="GR17" s="375"/>
      <c r="GS17" s="375"/>
      <c r="GT17" s="375"/>
      <c r="GU17" s="375"/>
      <c r="GV17" s="375"/>
      <c r="GW17" s="375"/>
      <c r="GX17" s="375"/>
      <c r="GY17" s="375"/>
      <c r="GZ17" s="375"/>
      <c r="HA17" s="375"/>
      <c r="HB17" s="375"/>
      <c r="HC17" s="375"/>
      <c r="HD17" s="375"/>
      <c r="HE17" s="375"/>
      <c r="HF17" s="375"/>
      <c r="HG17" s="375"/>
      <c r="HH17" s="375"/>
      <c r="HI17" s="375"/>
      <c r="HJ17" s="375"/>
      <c r="HK17" s="375"/>
      <c r="HL17" s="375"/>
      <c r="HM17" s="375"/>
      <c r="HN17" s="375"/>
      <c r="HO17" s="375"/>
      <c r="HP17" s="375"/>
      <c r="HQ17" s="375"/>
      <c r="HR17" s="375"/>
      <c r="HS17" s="375"/>
      <c r="HT17" s="375"/>
      <c r="HU17" s="375"/>
      <c r="HV17" s="375"/>
      <c r="HW17" s="375"/>
      <c r="HX17" s="375"/>
      <c r="HY17" s="375"/>
      <c r="HZ17" s="375"/>
      <c r="IA17" s="375"/>
      <c r="IB17" s="375"/>
      <c r="IC17" s="375"/>
      <c r="ID17" s="375"/>
      <c r="IE17" s="375"/>
      <c r="IF17" s="375"/>
      <c r="IG17" s="375"/>
      <c r="IH17" s="375"/>
      <c r="II17" s="375"/>
      <c r="IJ17" s="375"/>
      <c r="IK17" s="375"/>
      <c r="IL17" s="375"/>
      <c r="IM17" s="375"/>
      <c r="IN17" s="375"/>
      <c r="IO17" s="375"/>
      <c r="IP17" s="375"/>
      <c r="IQ17" s="375"/>
      <c r="IR17" s="375"/>
      <c r="IS17" s="375"/>
      <c r="IT17" s="375"/>
      <c r="IU17" s="375"/>
      <c r="IV17" s="375"/>
    </row>
    <row r="18" spans="1:256" s="350" customFormat="1" ht="18" customHeight="1" x14ac:dyDescent="0.15">
      <c r="A18" s="378"/>
      <c r="B18" s="378"/>
      <c r="C18" s="377"/>
      <c r="D18" s="375"/>
      <c r="E18" s="376"/>
      <c r="F18" s="376"/>
      <c r="G18" s="376"/>
      <c r="H18" s="376"/>
      <c r="I18" s="376"/>
      <c r="J18" s="376"/>
      <c r="K18" s="376"/>
      <c r="L18" s="376"/>
      <c r="M18" s="376"/>
      <c r="N18" s="376"/>
      <c r="O18" s="376"/>
      <c r="P18" s="376"/>
      <c r="Q18" s="376"/>
      <c r="R18" s="376"/>
      <c r="S18" s="376"/>
      <c r="T18" s="376"/>
      <c r="U18" s="376"/>
      <c r="V18" s="376"/>
      <c r="W18" s="376"/>
      <c r="X18" s="376"/>
      <c r="Y18" s="376"/>
      <c r="Z18" s="376"/>
      <c r="AA18" s="376"/>
      <c r="AB18" s="376"/>
      <c r="AC18" s="376"/>
      <c r="AD18" s="376"/>
      <c r="AE18" s="376"/>
      <c r="AF18" s="376"/>
      <c r="AG18" s="376"/>
      <c r="AH18" s="376"/>
      <c r="AI18" s="375"/>
      <c r="AJ18" s="375"/>
      <c r="AK18" s="375"/>
      <c r="AL18" s="375"/>
      <c r="AM18" s="375"/>
      <c r="AN18" s="375"/>
      <c r="AO18" s="375"/>
      <c r="AP18" s="375"/>
      <c r="AQ18" s="375"/>
      <c r="AR18" s="375"/>
      <c r="AS18" s="375"/>
      <c r="AT18" s="375"/>
      <c r="AU18" s="375"/>
      <c r="AV18" s="375"/>
      <c r="AW18" s="375"/>
      <c r="AX18" s="375"/>
      <c r="AY18" s="375"/>
      <c r="AZ18" s="375"/>
      <c r="BA18" s="375"/>
      <c r="BB18" s="375"/>
      <c r="BC18" s="375"/>
      <c r="BD18" s="375"/>
      <c r="BE18" s="375"/>
      <c r="BF18" s="375"/>
      <c r="BG18" s="375"/>
      <c r="BH18" s="375"/>
      <c r="BI18" s="375"/>
      <c r="BJ18" s="375"/>
      <c r="BK18" s="375"/>
      <c r="BL18" s="375"/>
      <c r="BM18" s="375"/>
      <c r="BN18" s="375"/>
      <c r="BO18" s="375"/>
      <c r="BP18" s="375"/>
      <c r="BQ18" s="375"/>
      <c r="BR18" s="375"/>
      <c r="BS18" s="375"/>
      <c r="BT18" s="375"/>
      <c r="BU18" s="375"/>
      <c r="BV18" s="375"/>
      <c r="BW18" s="375"/>
      <c r="BX18" s="375"/>
      <c r="BY18" s="375"/>
      <c r="BZ18" s="375"/>
      <c r="CA18" s="375"/>
      <c r="CB18" s="375"/>
      <c r="CC18" s="375"/>
      <c r="CD18" s="375"/>
      <c r="CE18" s="375"/>
      <c r="CF18" s="375"/>
      <c r="CG18" s="375"/>
      <c r="CH18" s="375"/>
      <c r="CI18" s="375"/>
      <c r="CJ18" s="375"/>
      <c r="CK18" s="375"/>
      <c r="CL18" s="375"/>
      <c r="CM18" s="375"/>
      <c r="CN18" s="375"/>
      <c r="CO18" s="375"/>
      <c r="CP18" s="375"/>
      <c r="CQ18" s="375"/>
      <c r="CR18" s="375"/>
      <c r="CS18" s="375"/>
      <c r="CT18" s="375"/>
      <c r="CU18" s="375"/>
      <c r="CV18" s="375"/>
      <c r="CW18" s="375"/>
      <c r="CX18" s="375"/>
      <c r="CY18" s="375"/>
      <c r="CZ18" s="375"/>
      <c r="DA18" s="375"/>
      <c r="DB18" s="375"/>
      <c r="DC18" s="375"/>
      <c r="DD18" s="375"/>
      <c r="DE18" s="375"/>
      <c r="DF18" s="375"/>
      <c r="DG18" s="375"/>
      <c r="DH18" s="375"/>
      <c r="DI18" s="375"/>
      <c r="DJ18" s="375"/>
      <c r="DK18" s="375"/>
      <c r="DL18" s="375"/>
      <c r="DM18" s="375"/>
      <c r="DN18" s="375"/>
      <c r="DO18" s="375"/>
      <c r="DP18" s="375"/>
      <c r="DQ18" s="375"/>
      <c r="DR18" s="375"/>
      <c r="DS18" s="375"/>
      <c r="DT18" s="375"/>
      <c r="DU18" s="375"/>
      <c r="DV18" s="375"/>
      <c r="DW18" s="375"/>
      <c r="DX18" s="375"/>
      <c r="DY18" s="375"/>
      <c r="DZ18" s="375"/>
      <c r="EA18" s="375"/>
      <c r="EB18" s="375"/>
      <c r="EC18" s="375"/>
      <c r="ED18" s="375"/>
      <c r="EE18" s="375"/>
      <c r="EF18" s="375"/>
      <c r="EG18" s="375"/>
      <c r="EH18" s="375"/>
      <c r="EI18" s="375"/>
      <c r="EJ18" s="375"/>
      <c r="EK18" s="375"/>
      <c r="EL18" s="375"/>
      <c r="EM18" s="375"/>
      <c r="EN18" s="375"/>
      <c r="EO18" s="375"/>
      <c r="EP18" s="375"/>
      <c r="EQ18" s="375"/>
      <c r="ER18" s="375"/>
      <c r="ES18" s="375"/>
      <c r="ET18" s="375"/>
      <c r="EU18" s="375"/>
      <c r="EV18" s="375"/>
      <c r="EW18" s="375"/>
      <c r="EX18" s="375"/>
      <c r="EY18" s="375"/>
      <c r="EZ18" s="375"/>
      <c r="FA18" s="375"/>
      <c r="FB18" s="375"/>
      <c r="FC18" s="375"/>
      <c r="FD18" s="375"/>
      <c r="FE18" s="375"/>
      <c r="FF18" s="375"/>
      <c r="FG18" s="375"/>
      <c r="FH18" s="375"/>
      <c r="FI18" s="375"/>
      <c r="FJ18" s="375"/>
      <c r="FK18" s="375"/>
      <c r="FL18" s="375"/>
      <c r="FM18" s="375"/>
      <c r="FN18" s="375"/>
      <c r="FO18" s="375"/>
      <c r="FP18" s="375"/>
      <c r="FQ18" s="375"/>
      <c r="FR18" s="375"/>
      <c r="FS18" s="375"/>
      <c r="FT18" s="375"/>
      <c r="FU18" s="375"/>
      <c r="FV18" s="375"/>
      <c r="FW18" s="375"/>
      <c r="FX18" s="375"/>
      <c r="FY18" s="375"/>
      <c r="FZ18" s="375"/>
      <c r="GA18" s="375"/>
      <c r="GB18" s="375"/>
      <c r="GC18" s="375"/>
      <c r="GD18" s="375"/>
      <c r="GE18" s="375"/>
      <c r="GF18" s="375"/>
      <c r="GG18" s="375"/>
      <c r="GH18" s="375"/>
      <c r="GI18" s="375"/>
      <c r="GJ18" s="375"/>
      <c r="GK18" s="375"/>
      <c r="GL18" s="375"/>
      <c r="GM18" s="375"/>
      <c r="GN18" s="375"/>
      <c r="GO18" s="375"/>
      <c r="GP18" s="375"/>
      <c r="GQ18" s="375"/>
      <c r="GR18" s="375"/>
      <c r="GS18" s="375"/>
      <c r="GT18" s="375"/>
      <c r="GU18" s="375"/>
      <c r="GV18" s="375"/>
      <c r="GW18" s="375"/>
      <c r="GX18" s="375"/>
      <c r="GY18" s="375"/>
      <c r="GZ18" s="375"/>
      <c r="HA18" s="375"/>
      <c r="HB18" s="375"/>
      <c r="HC18" s="375"/>
      <c r="HD18" s="375"/>
      <c r="HE18" s="375"/>
      <c r="HF18" s="375"/>
      <c r="HG18" s="375"/>
      <c r="HH18" s="375"/>
      <c r="HI18" s="375"/>
      <c r="HJ18" s="375"/>
      <c r="HK18" s="375"/>
      <c r="HL18" s="375"/>
      <c r="HM18" s="375"/>
      <c r="HN18" s="375"/>
      <c r="HO18" s="375"/>
      <c r="HP18" s="375"/>
      <c r="HQ18" s="375"/>
      <c r="HR18" s="375"/>
      <c r="HS18" s="375"/>
      <c r="HT18" s="375"/>
      <c r="HU18" s="375"/>
      <c r="HV18" s="375"/>
      <c r="HW18" s="375"/>
      <c r="HX18" s="375"/>
      <c r="HY18" s="375"/>
      <c r="HZ18" s="375"/>
      <c r="IA18" s="375"/>
      <c r="IB18" s="375"/>
      <c r="IC18" s="375"/>
      <c r="ID18" s="375"/>
      <c r="IE18" s="375"/>
      <c r="IF18" s="375"/>
      <c r="IG18" s="375"/>
      <c r="IH18" s="375"/>
      <c r="II18" s="375"/>
      <c r="IJ18" s="375"/>
      <c r="IK18" s="375"/>
      <c r="IL18" s="375"/>
      <c r="IM18" s="375"/>
      <c r="IN18" s="375"/>
      <c r="IO18" s="375"/>
      <c r="IP18" s="375"/>
      <c r="IQ18" s="375"/>
      <c r="IR18" s="375"/>
      <c r="IS18" s="375"/>
      <c r="IT18" s="375"/>
      <c r="IU18" s="375"/>
      <c r="IV18" s="375"/>
    </row>
    <row r="19" spans="1:256" s="350" customFormat="1" ht="18" customHeight="1" x14ac:dyDescent="0.15">
      <c r="A19" s="378"/>
      <c r="B19" s="378"/>
      <c r="C19" s="377"/>
      <c r="D19" s="375"/>
      <c r="E19" s="376"/>
      <c r="F19" s="376"/>
      <c r="G19" s="376"/>
      <c r="H19" s="376"/>
      <c r="I19" s="376"/>
      <c r="J19" s="376"/>
      <c r="K19" s="376"/>
      <c r="L19" s="376"/>
      <c r="M19" s="376"/>
      <c r="N19" s="376"/>
      <c r="O19" s="376"/>
      <c r="P19" s="376"/>
      <c r="Q19" s="376"/>
      <c r="R19" s="376"/>
      <c r="S19" s="376"/>
      <c r="T19" s="376"/>
      <c r="U19" s="376"/>
      <c r="V19" s="376"/>
      <c r="W19" s="376"/>
      <c r="X19" s="376"/>
      <c r="Y19" s="376"/>
      <c r="Z19" s="376"/>
      <c r="AA19" s="376"/>
      <c r="AB19" s="376"/>
      <c r="AC19" s="376"/>
      <c r="AD19" s="376"/>
      <c r="AE19" s="376"/>
      <c r="AF19" s="376"/>
      <c r="AG19" s="376"/>
      <c r="AH19" s="376"/>
      <c r="AI19" s="375"/>
      <c r="AJ19" s="375"/>
      <c r="AK19" s="375"/>
      <c r="AL19" s="375"/>
      <c r="AM19" s="375"/>
      <c r="AN19" s="375"/>
      <c r="AO19" s="375"/>
      <c r="AP19" s="375"/>
      <c r="AQ19" s="375"/>
      <c r="AR19" s="375"/>
      <c r="AS19" s="375"/>
      <c r="AT19" s="375"/>
      <c r="AU19" s="375"/>
      <c r="AV19" s="375"/>
      <c r="AW19" s="375"/>
      <c r="AX19" s="375"/>
      <c r="AY19" s="375"/>
      <c r="AZ19" s="375"/>
      <c r="BA19" s="375"/>
      <c r="BB19" s="375"/>
      <c r="BC19" s="375"/>
      <c r="BD19" s="375"/>
      <c r="BE19" s="375"/>
      <c r="BF19" s="375"/>
      <c r="BG19" s="375"/>
      <c r="BH19" s="375"/>
      <c r="BI19" s="375"/>
      <c r="BJ19" s="375"/>
      <c r="BK19" s="375"/>
      <c r="BL19" s="375"/>
      <c r="BM19" s="375"/>
      <c r="BN19" s="375"/>
      <c r="BO19" s="375"/>
      <c r="BP19" s="375"/>
      <c r="BQ19" s="375"/>
      <c r="BR19" s="375"/>
      <c r="BS19" s="375"/>
      <c r="BT19" s="375"/>
      <c r="BU19" s="375"/>
      <c r="BV19" s="375"/>
      <c r="BW19" s="375"/>
      <c r="BX19" s="375"/>
      <c r="BY19" s="375"/>
      <c r="BZ19" s="375"/>
      <c r="CA19" s="375"/>
      <c r="CB19" s="375"/>
      <c r="CC19" s="375"/>
      <c r="CD19" s="375"/>
      <c r="CE19" s="375"/>
      <c r="CF19" s="375"/>
      <c r="CG19" s="375"/>
      <c r="CH19" s="375"/>
      <c r="CI19" s="375"/>
      <c r="CJ19" s="375"/>
      <c r="CK19" s="375"/>
      <c r="CL19" s="375"/>
      <c r="CM19" s="375"/>
      <c r="CN19" s="375"/>
      <c r="CO19" s="375"/>
      <c r="CP19" s="375"/>
      <c r="CQ19" s="375"/>
      <c r="CR19" s="375"/>
      <c r="CS19" s="375"/>
      <c r="CT19" s="375"/>
      <c r="CU19" s="375"/>
      <c r="CV19" s="375"/>
      <c r="CW19" s="375"/>
      <c r="CX19" s="375"/>
      <c r="CY19" s="375"/>
      <c r="CZ19" s="375"/>
      <c r="DA19" s="375"/>
      <c r="DB19" s="375"/>
      <c r="DC19" s="375"/>
      <c r="DD19" s="375"/>
      <c r="DE19" s="375"/>
      <c r="DF19" s="375"/>
      <c r="DG19" s="375"/>
      <c r="DH19" s="375"/>
      <c r="DI19" s="375"/>
      <c r="DJ19" s="375"/>
      <c r="DK19" s="375"/>
      <c r="DL19" s="375"/>
      <c r="DM19" s="375"/>
      <c r="DN19" s="375"/>
      <c r="DO19" s="375"/>
      <c r="DP19" s="375"/>
      <c r="DQ19" s="375"/>
      <c r="DR19" s="375"/>
      <c r="DS19" s="375"/>
      <c r="DT19" s="375"/>
      <c r="DU19" s="375"/>
      <c r="DV19" s="375"/>
      <c r="DW19" s="375"/>
      <c r="DX19" s="375"/>
      <c r="DY19" s="375"/>
      <c r="DZ19" s="375"/>
      <c r="EA19" s="375"/>
      <c r="EB19" s="375"/>
      <c r="EC19" s="375"/>
      <c r="ED19" s="375"/>
      <c r="EE19" s="375"/>
      <c r="EF19" s="375"/>
      <c r="EG19" s="375"/>
      <c r="EH19" s="375"/>
      <c r="EI19" s="375"/>
      <c r="EJ19" s="375"/>
      <c r="EK19" s="375"/>
      <c r="EL19" s="375"/>
      <c r="EM19" s="375"/>
      <c r="EN19" s="375"/>
      <c r="EO19" s="375"/>
      <c r="EP19" s="375"/>
      <c r="EQ19" s="375"/>
      <c r="ER19" s="375"/>
      <c r="ES19" s="375"/>
      <c r="ET19" s="375"/>
      <c r="EU19" s="375"/>
      <c r="EV19" s="375"/>
      <c r="EW19" s="375"/>
      <c r="EX19" s="375"/>
      <c r="EY19" s="375"/>
      <c r="EZ19" s="375"/>
      <c r="FA19" s="375"/>
      <c r="FB19" s="375"/>
      <c r="FC19" s="375"/>
      <c r="FD19" s="375"/>
      <c r="FE19" s="375"/>
      <c r="FF19" s="375"/>
      <c r="FG19" s="375"/>
      <c r="FH19" s="375"/>
      <c r="FI19" s="375"/>
      <c r="FJ19" s="375"/>
      <c r="FK19" s="375"/>
      <c r="FL19" s="375"/>
      <c r="FM19" s="375"/>
      <c r="FN19" s="375"/>
      <c r="FO19" s="375"/>
      <c r="FP19" s="375"/>
      <c r="FQ19" s="375"/>
      <c r="FR19" s="375"/>
      <c r="FS19" s="375"/>
      <c r="FT19" s="375"/>
      <c r="FU19" s="375"/>
      <c r="FV19" s="375"/>
      <c r="FW19" s="375"/>
      <c r="FX19" s="375"/>
      <c r="FY19" s="375"/>
      <c r="FZ19" s="375"/>
      <c r="GA19" s="375"/>
      <c r="GB19" s="375"/>
      <c r="GC19" s="375"/>
      <c r="GD19" s="375"/>
      <c r="GE19" s="375"/>
      <c r="GF19" s="375"/>
      <c r="GG19" s="375"/>
      <c r="GH19" s="375"/>
      <c r="GI19" s="375"/>
      <c r="GJ19" s="375"/>
      <c r="GK19" s="375"/>
      <c r="GL19" s="375"/>
      <c r="GM19" s="375"/>
      <c r="GN19" s="375"/>
      <c r="GO19" s="375"/>
      <c r="GP19" s="375"/>
      <c r="GQ19" s="375"/>
      <c r="GR19" s="375"/>
      <c r="GS19" s="375"/>
      <c r="GT19" s="375"/>
      <c r="GU19" s="375"/>
      <c r="GV19" s="375"/>
      <c r="GW19" s="375"/>
      <c r="GX19" s="375"/>
      <c r="GY19" s="375"/>
      <c r="GZ19" s="375"/>
      <c r="HA19" s="375"/>
      <c r="HB19" s="375"/>
      <c r="HC19" s="375"/>
      <c r="HD19" s="375"/>
      <c r="HE19" s="375"/>
      <c r="HF19" s="375"/>
      <c r="HG19" s="375"/>
      <c r="HH19" s="375"/>
      <c r="HI19" s="375"/>
      <c r="HJ19" s="375"/>
      <c r="HK19" s="375"/>
      <c r="HL19" s="375"/>
      <c r="HM19" s="375"/>
      <c r="HN19" s="375"/>
      <c r="HO19" s="375"/>
      <c r="HP19" s="375"/>
      <c r="HQ19" s="375"/>
      <c r="HR19" s="375"/>
      <c r="HS19" s="375"/>
      <c r="HT19" s="375"/>
      <c r="HU19" s="375"/>
      <c r="HV19" s="375"/>
      <c r="HW19" s="375"/>
      <c r="HX19" s="375"/>
      <c r="HY19" s="375"/>
      <c r="HZ19" s="375"/>
      <c r="IA19" s="375"/>
      <c r="IB19" s="375"/>
      <c r="IC19" s="375"/>
      <c r="ID19" s="375"/>
      <c r="IE19" s="375"/>
      <c r="IF19" s="375"/>
      <c r="IG19" s="375"/>
      <c r="IH19" s="375"/>
      <c r="II19" s="375"/>
      <c r="IJ19" s="375"/>
      <c r="IK19" s="375"/>
      <c r="IL19" s="375"/>
      <c r="IM19" s="375"/>
      <c r="IN19" s="375"/>
      <c r="IO19" s="375"/>
      <c r="IP19" s="375"/>
      <c r="IQ19" s="375"/>
      <c r="IR19" s="375"/>
      <c r="IS19" s="375"/>
      <c r="IT19" s="375"/>
      <c r="IU19" s="375"/>
      <c r="IV19" s="375"/>
    </row>
    <row r="20" spans="1:256" s="350" customFormat="1" ht="18" customHeight="1" x14ac:dyDescent="0.15">
      <c r="A20" s="378"/>
      <c r="B20" s="378"/>
      <c r="C20" s="377"/>
      <c r="D20" s="375"/>
      <c r="E20" s="376"/>
      <c r="F20" s="376"/>
      <c r="G20" s="376"/>
      <c r="H20" s="376"/>
      <c r="I20" s="376"/>
      <c r="J20" s="376"/>
      <c r="K20" s="376"/>
      <c r="L20" s="376"/>
      <c r="M20" s="376"/>
      <c r="N20" s="376"/>
      <c r="O20" s="376"/>
      <c r="P20" s="376"/>
      <c r="Q20" s="376"/>
      <c r="R20" s="376"/>
      <c r="S20" s="376"/>
      <c r="T20" s="376"/>
      <c r="U20" s="376"/>
      <c r="V20" s="376"/>
      <c r="W20" s="376"/>
      <c r="X20" s="376"/>
      <c r="Y20" s="376"/>
      <c r="Z20" s="376"/>
      <c r="AA20" s="376"/>
      <c r="AB20" s="376"/>
      <c r="AC20" s="376"/>
      <c r="AD20" s="376"/>
      <c r="AE20" s="376"/>
      <c r="AF20" s="376"/>
      <c r="AG20" s="376"/>
      <c r="AH20" s="376"/>
      <c r="AI20" s="375"/>
      <c r="AJ20" s="375"/>
      <c r="AK20" s="375"/>
      <c r="AL20" s="375"/>
      <c r="AM20" s="375"/>
      <c r="AN20" s="375"/>
      <c r="AO20" s="375"/>
      <c r="AP20" s="375"/>
      <c r="AQ20" s="375"/>
      <c r="AR20" s="375"/>
      <c r="AS20" s="375"/>
      <c r="AT20" s="375"/>
      <c r="AU20" s="375"/>
      <c r="AV20" s="375"/>
      <c r="AW20" s="375"/>
      <c r="AX20" s="375"/>
      <c r="AY20" s="375"/>
      <c r="AZ20" s="375"/>
      <c r="BA20" s="375"/>
      <c r="BB20" s="375"/>
      <c r="BC20" s="375"/>
      <c r="BD20" s="375"/>
      <c r="BE20" s="375"/>
      <c r="BF20" s="375"/>
      <c r="BG20" s="375"/>
      <c r="BH20" s="375"/>
      <c r="BI20" s="375"/>
      <c r="BJ20" s="375"/>
      <c r="BK20" s="375"/>
      <c r="BL20" s="375"/>
      <c r="BM20" s="375"/>
      <c r="BN20" s="375"/>
      <c r="BO20" s="375"/>
      <c r="BP20" s="375"/>
      <c r="BQ20" s="375"/>
      <c r="BR20" s="375"/>
      <c r="BS20" s="375"/>
      <c r="BT20" s="375"/>
      <c r="BU20" s="375"/>
      <c r="BV20" s="375"/>
      <c r="BW20" s="375"/>
      <c r="BX20" s="375"/>
      <c r="BY20" s="375"/>
      <c r="BZ20" s="375"/>
      <c r="CA20" s="375"/>
      <c r="CB20" s="375"/>
      <c r="CC20" s="375"/>
      <c r="CD20" s="375"/>
      <c r="CE20" s="375"/>
      <c r="CF20" s="375"/>
      <c r="CG20" s="375"/>
      <c r="CH20" s="375"/>
      <c r="CI20" s="375"/>
      <c r="CJ20" s="375"/>
      <c r="CK20" s="375"/>
      <c r="CL20" s="375"/>
      <c r="CM20" s="375"/>
      <c r="CN20" s="375"/>
      <c r="CO20" s="375"/>
      <c r="CP20" s="375"/>
      <c r="CQ20" s="375"/>
      <c r="CR20" s="375"/>
      <c r="CS20" s="375"/>
      <c r="CT20" s="375"/>
      <c r="CU20" s="375"/>
      <c r="CV20" s="375"/>
      <c r="CW20" s="375"/>
      <c r="CX20" s="375"/>
      <c r="CY20" s="375"/>
      <c r="CZ20" s="375"/>
      <c r="DA20" s="375"/>
      <c r="DB20" s="375"/>
      <c r="DC20" s="375"/>
      <c r="DD20" s="375"/>
      <c r="DE20" s="375"/>
      <c r="DF20" s="375"/>
      <c r="DG20" s="375"/>
      <c r="DH20" s="375"/>
      <c r="DI20" s="375"/>
      <c r="DJ20" s="375"/>
      <c r="DK20" s="375"/>
      <c r="DL20" s="375"/>
      <c r="DM20" s="375"/>
      <c r="DN20" s="375"/>
      <c r="DO20" s="375"/>
      <c r="DP20" s="375"/>
      <c r="DQ20" s="375"/>
      <c r="DR20" s="375"/>
      <c r="DS20" s="375"/>
      <c r="DT20" s="375"/>
      <c r="DU20" s="375"/>
      <c r="DV20" s="375"/>
      <c r="DW20" s="375"/>
      <c r="DX20" s="375"/>
      <c r="DY20" s="375"/>
      <c r="DZ20" s="375"/>
      <c r="EA20" s="375"/>
      <c r="EB20" s="375"/>
      <c r="EC20" s="375"/>
      <c r="ED20" s="375"/>
      <c r="EE20" s="375"/>
      <c r="EF20" s="375"/>
      <c r="EG20" s="375"/>
      <c r="EH20" s="375"/>
      <c r="EI20" s="375"/>
      <c r="EJ20" s="375"/>
      <c r="EK20" s="375"/>
      <c r="EL20" s="375"/>
      <c r="EM20" s="375"/>
      <c r="EN20" s="375"/>
      <c r="EO20" s="375"/>
      <c r="EP20" s="375"/>
      <c r="EQ20" s="375"/>
      <c r="ER20" s="375"/>
      <c r="ES20" s="375"/>
      <c r="ET20" s="375"/>
      <c r="EU20" s="375"/>
      <c r="EV20" s="375"/>
      <c r="EW20" s="375"/>
      <c r="EX20" s="375"/>
      <c r="EY20" s="375"/>
      <c r="EZ20" s="375"/>
      <c r="FA20" s="375"/>
      <c r="FB20" s="375"/>
      <c r="FC20" s="375"/>
      <c r="FD20" s="375"/>
      <c r="FE20" s="375"/>
      <c r="FF20" s="375"/>
      <c r="FG20" s="375"/>
      <c r="FH20" s="375"/>
      <c r="FI20" s="375"/>
      <c r="FJ20" s="375"/>
      <c r="FK20" s="375"/>
      <c r="FL20" s="375"/>
      <c r="FM20" s="375"/>
      <c r="FN20" s="375"/>
      <c r="FO20" s="375"/>
      <c r="FP20" s="375"/>
      <c r="FQ20" s="375"/>
      <c r="FR20" s="375"/>
      <c r="FS20" s="375"/>
      <c r="FT20" s="375"/>
      <c r="FU20" s="375"/>
      <c r="FV20" s="375"/>
      <c r="FW20" s="375"/>
      <c r="FX20" s="375"/>
      <c r="FY20" s="375"/>
      <c r="FZ20" s="375"/>
      <c r="GA20" s="375"/>
      <c r="GB20" s="375"/>
      <c r="GC20" s="375"/>
      <c r="GD20" s="375"/>
      <c r="GE20" s="375"/>
      <c r="GF20" s="375"/>
      <c r="GG20" s="375"/>
      <c r="GH20" s="375"/>
      <c r="GI20" s="375"/>
      <c r="GJ20" s="375"/>
      <c r="GK20" s="375"/>
      <c r="GL20" s="375"/>
      <c r="GM20" s="375"/>
      <c r="GN20" s="375"/>
      <c r="GO20" s="375"/>
      <c r="GP20" s="375"/>
      <c r="GQ20" s="375"/>
      <c r="GR20" s="375"/>
      <c r="GS20" s="375"/>
      <c r="GT20" s="375"/>
      <c r="GU20" s="375"/>
      <c r="GV20" s="375"/>
      <c r="GW20" s="375"/>
      <c r="GX20" s="375"/>
      <c r="GY20" s="375"/>
      <c r="GZ20" s="375"/>
      <c r="HA20" s="375"/>
      <c r="HB20" s="375"/>
      <c r="HC20" s="375"/>
      <c r="HD20" s="375"/>
      <c r="HE20" s="375"/>
      <c r="HF20" s="375"/>
      <c r="HG20" s="375"/>
      <c r="HH20" s="375"/>
      <c r="HI20" s="375"/>
      <c r="HJ20" s="375"/>
      <c r="HK20" s="375"/>
      <c r="HL20" s="375"/>
      <c r="HM20" s="375"/>
      <c r="HN20" s="375"/>
      <c r="HO20" s="375"/>
      <c r="HP20" s="375"/>
      <c r="HQ20" s="375"/>
      <c r="HR20" s="375"/>
      <c r="HS20" s="375"/>
      <c r="HT20" s="375"/>
      <c r="HU20" s="375"/>
      <c r="HV20" s="375"/>
      <c r="HW20" s="375"/>
      <c r="HX20" s="375"/>
      <c r="HY20" s="375"/>
      <c r="HZ20" s="375"/>
      <c r="IA20" s="375"/>
      <c r="IB20" s="375"/>
      <c r="IC20" s="375"/>
      <c r="ID20" s="375"/>
      <c r="IE20" s="375"/>
      <c r="IF20" s="375"/>
      <c r="IG20" s="375"/>
      <c r="IH20" s="375"/>
      <c r="II20" s="375"/>
      <c r="IJ20" s="375"/>
      <c r="IK20" s="375"/>
      <c r="IL20" s="375"/>
      <c r="IM20" s="375"/>
      <c r="IN20" s="375"/>
      <c r="IO20" s="375"/>
      <c r="IP20" s="375"/>
      <c r="IQ20" s="375"/>
      <c r="IR20" s="375"/>
      <c r="IS20" s="375"/>
      <c r="IT20" s="375"/>
      <c r="IU20" s="375"/>
      <c r="IV20" s="375"/>
    </row>
  </sheetData>
  <sheetProtection formatCells="0" formatColumns="0" formatRows="0"/>
  <mergeCells count="18">
    <mergeCell ref="AH4:AH6"/>
    <mergeCell ref="AI4:AI6"/>
    <mergeCell ref="AB5:AB6"/>
    <mergeCell ref="AC5:AC6"/>
    <mergeCell ref="AD5:AD6"/>
    <mergeCell ref="AE5:AE6"/>
    <mergeCell ref="AF5:AF6"/>
    <mergeCell ref="Z5:Z6"/>
    <mergeCell ref="AA5:AA6"/>
    <mergeCell ref="A5:A6"/>
    <mergeCell ref="B5:B6"/>
    <mergeCell ref="AG5:AG6"/>
    <mergeCell ref="C5:C6"/>
    <mergeCell ref="F5:F6"/>
    <mergeCell ref="D4:D6"/>
    <mergeCell ref="E4:E6"/>
    <mergeCell ref="X5:X6"/>
    <mergeCell ref="Y5:Y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3" fitToHeight="100" orientation="landscape" verticalDpi="300" r:id="rId1"/>
  <headerFooter alignWithMargins="0">
    <oddFooter xml:space="preserve">第 &amp;P 页,共 &amp;N 页 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25"/>
  <sheetViews>
    <sheetView showGridLines="0" showZeros="0" workbookViewId="0"/>
  </sheetViews>
  <sheetFormatPr defaultRowHeight="11.25" x14ac:dyDescent="0.15"/>
  <cols>
    <col min="1" max="3" width="6.83203125" customWidth="1"/>
    <col min="4" max="4" width="45" customWidth="1"/>
    <col min="5" max="5" width="18.8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19" width="9.83203125" customWidth="1"/>
    <col min="20" max="20" width="11" customWidth="1"/>
  </cols>
  <sheetData>
    <row r="1" spans="1:249" ht="18" customHeight="1" x14ac:dyDescent="0.15">
      <c r="A1" s="399"/>
      <c r="B1" s="398"/>
      <c r="C1" s="398"/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9"/>
      <c r="P1" s="399"/>
      <c r="Q1" s="398"/>
      <c r="R1" s="398"/>
      <c r="S1" s="398"/>
      <c r="T1" s="400" t="s">
        <v>563</v>
      </c>
      <c r="U1" s="400"/>
      <c r="V1" s="400"/>
      <c r="W1" s="400"/>
      <c r="X1" s="400"/>
      <c r="Y1" s="400"/>
      <c r="Z1" s="400"/>
      <c r="AA1" s="400"/>
      <c r="AB1" s="400"/>
      <c r="AC1" s="400"/>
      <c r="AD1" s="400"/>
      <c r="AE1" s="400"/>
      <c r="AF1" s="400"/>
      <c r="AG1" s="400"/>
      <c r="AH1" s="400"/>
      <c r="AI1" s="400"/>
      <c r="AJ1" s="400"/>
      <c r="AK1" s="400"/>
      <c r="AL1" s="400"/>
      <c r="AM1" s="400"/>
      <c r="AN1" s="400"/>
      <c r="AO1" s="400"/>
      <c r="AP1" s="400"/>
      <c r="AQ1" s="400"/>
      <c r="AR1" s="400"/>
      <c r="AS1" s="400"/>
      <c r="AT1" s="400"/>
      <c r="AU1" s="400"/>
      <c r="AV1" s="400"/>
      <c r="AW1" s="400"/>
      <c r="AX1" s="400"/>
      <c r="AY1" s="400"/>
      <c r="AZ1" s="400"/>
      <c r="BA1" s="400"/>
      <c r="BB1" s="400"/>
      <c r="BC1" s="400"/>
      <c r="BD1" s="400"/>
      <c r="BE1" s="400"/>
      <c r="BF1" s="400"/>
      <c r="BG1" s="400"/>
      <c r="BH1" s="400"/>
      <c r="BI1" s="400"/>
      <c r="BJ1" s="400"/>
      <c r="BK1" s="400"/>
      <c r="BL1" s="400"/>
      <c r="BM1" s="400"/>
      <c r="BN1" s="400"/>
      <c r="BO1" s="400"/>
      <c r="BP1" s="400"/>
      <c r="BQ1" s="400"/>
      <c r="BR1" s="400"/>
      <c r="BS1" s="400"/>
      <c r="BT1" s="400"/>
      <c r="BU1" s="400"/>
      <c r="BV1" s="400"/>
      <c r="BW1" s="400"/>
      <c r="BX1" s="400"/>
      <c r="BY1" s="400"/>
      <c r="BZ1" s="400"/>
      <c r="CA1" s="400"/>
      <c r="CB1" s="400"/>
      <c r="CC1" s="400"/>
      <c r="CD1" s="400"/>
      <c r="CE1" s="400"/>
      <c r="CF1" s="400"/>
      <c r="CG1" s="400"/>
      <c r="CH1" s="400"/>
      <c r="CI1" s="400"/>
      <c r="CJ1" s="400"/>
      <c r="CK1" s="400"/>
      <c r="CL1" s="400"/>
      <c r="CM1" s="400"/>
      <c r="CN1" s="400"/>
      <c r="CO1" s="400"/>
      <c r="CP1" s="400"/>
      <c r="CQ1" s="400"/>
      <c r="CR1" s="400"/>
      <c r="CS1" s="400"/>
      <c r="CT1" s="400"/>
      <c r="CU1" s="400"/>
      <c r="CV1" s="400"/>
      <c r="CW1" s="400"/>
      <c r="CX1" s="400"/>
      <c r="CY1" s="400"/>
      <c r="CZ1" s="400"/>
      <c r="DA1" s="400"/>
      <c r="DB1" s="400"/>
      <c r="DC1" s="400"/>
      <c r="DD1" s="400"/>
      <c r="DE1" s="400"/>
      <c r="DF1" s="400"/>
      <c r="DG1" s="400"/>
      <c r="DH1" s="400"/>
      <c r="DI1" s="400"/>
      <c r="DJ1" s="400"/>
      <c r="DK1" s="400"/>
      <c r="DL1" s="400"/>
      <c r="DM1" s="400"/>
      <c r="DN1" s="400"/>
      <c r="DO1" s="400"/>
      <c r="DP1" s="400"/>
      <c r="DQ1" s="400"/>
      <c r="DR1" s="400"/>
      <c r="DS1" s="400"/>
      <c r="DT1" s="400"/>
      <c r="DU1" s="400"/>
      <c r="DV1" s="400"/>
      <c r="DW1" s="400"/>
      <c r="DX1" s="400"/>
      <c r="DY1" s="400"/>
      <c r="DZ1" s="400"/>
      <c r="EA1" s="400"/>
      <c r="EB1" s="400"/>
      <c r="EC1" s="400"/>
      <c r="ED1" s="400"/>
      <c r="EE1" s="400"/>
      <c r="EF1" s="400"/>
      <c r="EG1" s="400"/>
      <c r="EH1" s="400"/>
      <c r="EI1" s="400"/>
      <c r="EJ1" s="400"/>
      <c r="EK1" s="400"/>
      <c r="EL1" s="400"/>
      <c r="EM1" s="400"/>
      <c r="EN1" s="400"/>
      <c r="EO1" s="400"/>
      <c r="EP1" s="400"/>
      <c r="EQ1" s="400"/>
      <c r="ER1" s="400"/>
      <c r="ES1" s="400"/>
      <c r="ET1" s="400"/>
      <c r="EU1" s="400"/>
      <c r="EV1" s="400"/>
      <c r="EW1" s="400"/>
      <c r="EX1" s="400"/>
      <c r="EY1" s="400"/>
      <c r="EZ1" s="400"/>
      <c r="FA1" s="400"/>
      <c r="FB1" s="400"/>
      <c r="FC1" s="400"/>
      <c r="FD1" s="400"/>
      <c r="FE1" s="400"/>
      <c r="FF1" s="400"/>
      <c r="FG1" s="400"/>
      <c r="FH1" s="400"/>
      <c r="FI1" s="400"/>
      <c r="FJ1" s="400"/>
      <c r="FK1" s="400"/>
      <c r="FL1" s="400"/>
      <c r="FM1" s="400"/>
      <c r="FN1" s="400"/>
      <c r="FO1" s="400"/>
      <c r="FP1" s="400"/>
      <c r="FQ1" s="400"/>
      <c r="FR1" s="400"/>
      <c r="FS1" s="400"/>
      <c r="FT1" s="400"/>
      <c r="FU1" s="400"/>
      <c r="FV1" s="400"/>
      <c r="FW1" s="400"/>
      <c r="FX1" s="400"/>
      <c r="FY1" s="400"/>
      <c r="FZ1" s="400"/>
      <c r="GA1" s="400"/>
      <c r="GB1" s="400"/>
      <c r="GC1" s="400"/>
      <c r="GD1" s="400"/>
      <c r="GE1" s="400"/>
      <c r="GF1" s="400"/>
      <c r="GG1" s="400"/>
      <c r="GH1" s="400"/>
      <c r="GI1" s="400"/>
      <c r="GJ1" s="400"/>
      <c r="GK1" s="400"/>
      <c r="GL1" s="400"/>
      <c r="GM1" s="400"/>
      <c r="GN1" s="400"/>
      <c r="GO1" s="400"/>
      <c r="GP1" s="400"/>
      <c r="GQ1" s="400"/>
      <c r="GR1" s="400"/>
      <c r="GS1" s="400"/>
      <c r="GT1" s="400"/>
      <c r="GU1" s="400"/>
      <c r="GV1" s="400"/>
      <c r="GW1" s="400"/>
      <c r="GX1" s="400"/>
      <c r="GY1" s="400"/>
      <c r="GZ1" s="400"/>
      <c r="HA1" s="400"/>
      <c r="HB1" s="400"/>
      <c r="HC1" s="400"/>
      <c r="HD1" s="400"/>
      <c r="HE1" s="400"/>
      <c r="HF1" s="400"/>
      <c r="HG1" s="400"/>
      <c r="HH1" s="400"/>
      <c r="HI1" s="400"/>
      <c r="HJ1" s="400"/>
      <c r="HK1" s="400"/>
      <c r="HL1" s="400"/>
      <c r="HM1" s="400"/>
      <c r="HN1" s="400"/>
      <c r="HO1" s="400"/>
      <c r="HP1" s="400"/>
      <c r="HQ1" s="400"/>
      <c r="HR1" s="400"/>
      <c r="HS1" s="400"/>
      <c r="HT1" s="400"/>
      <c r="HU1" s="400"/>
      <c r="HV1" s="400"/>
      <c r="HW1" s="400"/>
      <c r="HX1" s="400"/>
      <c r="HY1" s="400"/>
      <c r="HZ1" s="400"/>
      <c r="IA1" s="400"/>
      <c r="IB1" s="400"/>
      <c r="IC1" s="400"/>
      <c r="ID1" s="400"/>
      <c r="IE1" s="400"/>
      <c r="IF1" s="400"/>
      <c r="IG1" s="400"/>
      <c r="IH1" s="400"/>
      <c r="II1" s="400"/>
      <c r="IJ1" s="400"/>
      <c r="IK1" s="400"/>
      <c r="IL1" s="400"/>
      <c r="IM1" s="400"/>
      <c r="IN1" s="400"/>
      <c r="IO1" s="400"/>
    </row>
    <row r="2" spans="1:249" ht="32.25" customHeight="1" x14ac:dyDescent="0.15">
      <c r="A2" s="404" t="s">
        <v>58</v>
      </c>
      <c r="B2" s="404"/>
      <c r="C2" s="404"/>
      <c r="D2" s="404"/>
      <c r="E2" s="404"/>
      <c r="F2" s="404"/>
      <c r="G2" s="404"/>
      <c r="H2" s="404"/>
      <c r="I2" s="404"/>
      <c r="J2" s="404"/>
      <c r="K2" s="404"/>
      <c r="L2" s="404"/>
      <c r="M2" s="404"/>
      <c r="N2" s="404"/>
      <c r="O2" s="404"/>
      <c r="P2" s="404"/>
      <c r="Q2" s="404"/>
      <c r="R2" s="404"/>
      <c r="S2" s="404"/>
      <c r="T2" s="404"/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1"/>
      <c r="AI2" s="401"/>
      <c r="AJ2" s="401"/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1"/>
      <c r="AY2" s="401"/>
      <c r="AZ2" s="401"/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1"/>
      <c r="BO2" s="401"/>
      <c r="BP2" s="401"/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1"/>
      <c r="CE2" s="401"/>
      <c r="CF2" s="401"/>
      <c r="CG2" s="401"/>
      <c r="CH2" s="401"/>
      <c r="CI2" s="401"/>
      <c r="CJ2" s="401"/>
      <c r="CK2" s="401"/>
      <c r="CL2" s="401"/>
      <c r="CM2" s="401"/>
      <c r="CN2" s="401"/>
      <c r="CO2" s="401"/>
      <c r="CP2" s="401"/>
      <c r="CQ2" s="401"/>
      <c r="CR2" s="401"/>
      <c r="CS2" s="401"/>
      <c r="CT2" s="401"/>
      <c r="CU2" s="401"/>
      <c r="CV2" s="401"/>
      <c r="CW2" s="401"/>
      <c r="CX2" s="401"/>
      <c r="CY2" s="401"/>
      <c r="CZ2" s="401"/>
      <c r="DA2" s="401"/>
      <c r="DB2" s="401"/>
      <c r="DC2" s="401"/>
      <c r="DD2" s="401"/>
      <c r="DE2" s="401"/>
      <c r="DF2" s="401"/>
      <c r="DG2" s="401"/>
      <c r="DH2" s="401"/>
      <c r="DI2" s="401"/>
      <c r="DJ2" s="401"/>
      <c r="DK2" s="401"/>
      <c r="DL2" s="401"/>
      <c r="DM2" s="401"/>
      <c r="DN2" s="401"/>
      <c r="DO2" s="401"/>
      <c r="DP2" s="401"/>
      <c r="DQ2" s="401"/>
      <c r="DR2" s="401"/>
      <c r="DS2" s="401"/>
      <c r="DT2" s="401"/>
      <c r="DU2" s="401"/>
      <c r="DV2" s="401"/>
      <c r="DW2" s="401"/>
      <c r="DX2" s="401"/>
      <c r="DY2" s="401"/>
      <c r="DZ2" s="401"/>
      <c r="EA2" s="401"/>
      <c r="EB2" s="401"/>
      <c r="EC2" s="401"/>
      <c r="ED2" s="401"/>
      <c r="EE2" s="401"/>
      <c r="EF2" s="401"/>
      <c r="EG2" s="401"/>
      <c r="EH2" s="401"/>
      <c r="EI2" s="401"/>
      <c r="EJ2" s="401"/>
      <c r="EK2" s="401"/>
      <c r="EL2" s="401"/>
      <c r="EM2" s="401"/>
      <c r="EN2" s="401"/>
      <c r="EO2" s="401"/>
      <c r="EP2" s="401"/>
      <c r="EQ2" s="401"/>
      <c r="ER2" s="401"/>
      <c r="ES2" s="401"/>
      <c r="ET2" s="401"/>
      <c r="EU2" s="401"/>
      <c r="EV2" s="401"/>
      <c r="EW2" s="401"/>
      <c r="EX2" s="401"/>
      <c r="EY2" s="401"/>
      <c r="EZ2" s="401"/>
      <c r="FA2" s="401"/>
      <c r="FB2" s="401"/>
      <c r="FC2" s="401"/>
      <c r="FD2" s="401"/>
      <c r="FE2" s="401"/>
      <c r="FF2" s="401"/>
      <c r="FG2" s="401"/>
      <c r="FH2" s="401"/>
      <c r="FI2" s="401"/>
      <c r="FJ2" s="401"/>
      <c r="FK2" s="401"/>
      <c r="FL2" s="401"/>
      <c r="FM2" s="401"/>
      <c r="FN2" s="401"/>
      <c r="FO2" s="401"/>
      <c r="FP2" s="401"/>
      <c r="FQ2" s="401"/>
      <c r="FR2" s="401"/>
      <c r="FS2" s="401"/>
      <c r="FT2" s="401"/>
      <c r="FU2" s="401"/>
      <c r="FV2" s="401"/>
      <c r="FW2" s="401"/>
      <c r="FX2" s="401"/>
      <c r="FY2" s="401"/>
      <c r="FZ2" s="401"/>
      <c r="GA2" s="401"/>
      <c r="GB2" s="401"/>
      <c r="GC2" s="401"/>
      <c r="GD2" s="401"/>
      <c r="GE2" s="401"/>
      <c r="GF2" s="401"/>
      <c r="GG2" s="401"/>
      <c r="GH2" s="401"/>
      <c r="GI2" s="401"/>
      <c r="GJ2" s="401"/>
      <c r="GK2" s="401"/>
      <c r="GL2" s="401"/>
      <c r="GM2" s="401"/>
      <c r="GN2" s="401"/>
      <c r="GO2" s="401"/>
      <c r="GP2" s="401"/>
      <c r="GQ2" s="401"/>
      <c r="GR2" s="401"/>
      <c r="GS2" s="401"/>
      <c r="GT2" s="401"/>
      <c r="GU2" s="401"/>
      <c r="GV2" s="401"/>
      <c r="GW2" s="401"/>
      <c r="GX2" s="401"/>
      <c r="GY2" s="401"/>
      <c r="GZ2" s="401"/>
      <c r="HA2" s="401"/>
      <c r="HB2" s="401"/>
      <c r="HC2" s="401"/>
      <c r="HD2" s="401"/>
      <c r="HE2" s="401"/>
      <c r="HF2" s="401"/>
      <c r="HG2" s="401"/>
      <c r="HH2" s="401"/>
      <c r="HI2" s="401"/>
      <c r="HJ2" s="401"/>
      <c r="HK2" s="401"/>
      <c r="HL2" s="401"/>
      <c r="HM2" s="401"/>
      <c r="HN2" s="401"/>
      <c r="HO2" s="401"/>
      <c r="HP2" s="401"/>
      <c r="HQ2" s="401"/>
      <c r="HR2" s="401"/>
      <c r="HS2" s="401"/>
      <c r="HT2" s="401"/>
      <c r="HU2" s="401"/>
      <c r="HV2" s="401"/>
      <c r="HW2" s="401"/>
      <c r="HX2" s="401"/>
      <c r="HY2" s="401"/>
      <c r="HZ2" s="401"/>
      <c r="IA2" s="401"/>
      <c r="IB2" s="401"/>
      <c r="IC2" s="401"/>
      <c r="ID2" s="401"/>
      <c r="IE2" s="401"/>
      <c r="IF2" s="401"/>
      <c r="IG2" s="401"/>
      <c r="IH2" s="401"/>
      <c r="II2" s="401"/>
      <c r="IJ2" s="401"/>
      <c r="IK2" s="401"/>
      <c r="IL2" s="401"/>
      <c r="IM2" s="401"/>
      <c r="IN2" s="401"/>
      <c r="IO2" s="401"/>
    </row>
    <row r="3" spans="1:249" ht="18" customHeight="1" x14ac:dyDescent="0.15">
      <c r="A3" s="409"/>
      <c r="B3" s="409"/>
      <c r="C3" s="409"/>
      <c r="D3" s="409"/>
      <c r="E3" s="409"/>
      <c r="F3" s="409"/>
      <c r="G3" s="409"/>
      <c r="H3" s="409"/>
      <c r="I3" s="409"/>
      <c r="J3" s="409"/>
      <c r="K3" s="409"/>
      <c r="L3" s="409"/>
      <c r="M3" s="409"/>
      <c r="N3" s="409"/>
      <c r="O3" s="410"/>
      <c r="P3" s="410"/>
      <c r="Q3" s="409"/>
      <c r="R3" s="409"/>
      <c r="S3" s="409"/>
      <c r="T3" s="402" t="s">
        <v>140</v>
      </c>
      <c r="U3" s="400"/>
      <c r="V3" s="400"/>
      <c r="W3" s="400"/>
      <c r="X3" s="400"/>
      <c r="Y3" s="400"/>
      <c r="Z3" s="400"/>
      <c r="AA3" s="400"/>
      <c r="AB3" s="400"/>
      <c r="AC3" s="400"/>
      <c r="AD3" s="400"/>
      <c r="AE3" s="400"/>
      <c r="AF3" s="400"/>
      <c r="AG3" s="400"/>
      <c r="AH3" s="400"/>
      <c r="AI3" s="400"/>
      <c r="AJ3" s="400"/>
      <c r="AK3" s="400"/>
      <c r="AL3" s="400"/>
      <c r="AM3" s="400"/>
      <c r="AN3" s="400"/>
      <c r="AO3" s="400"/>
      <c r="AP3" s="400"/>
      <c r="AQ3" s="400"/>
      <c r="AR3" s="400"/>
      <c r="AS3" s="400"/>
      <c r="AT3" s="400"/>
      <c r="AU3" s="400"/>
      <c r="AV3" s="400"/>
      <c r="AW3" s="400"/>
      <c r="AX3" s="400"/>
      <c r="AY3" s="400"/>
      <c r="AZ3" s="400"/>
      <c r="BA3" s="400"/>
      <c r="BB3" s="400"/>
      <c r="BC3" s="400"/>
      <c r="BD3" s="400"/>
      <c r="BE3" s="400"/>
      <c r="BF3" s="400"/>
      <c r="BG3" s="400"/>
      <c r="BH3" s="400"/>
      <c r="BI3" s="400"/>
      <c r="BJ3" s="400"/>
      <c r="BK3" s="400"/>
      <c r="BL3" s="400"/>
      <c r="BM3" s="400"/>
      <c r="BN3" s="400"/>
      <c r="BO3" s="400"/>
      <c r="BP3" s="400"/>
      <c r="BQ3" s="400"/>
      <c r="BR3" s="400"/>
      <c r="BS3" s="400"/>
      <c r="BT3" s="400"/>
      <c r="BU3" s="400"/>
      <c r="BV3" s="400"/>
      <c r="BW3" s="400"/>
      <c r="BX3" s="400"/>
      <c r="BY3" s="400"/>
      <c r="BZ3" s="400"/>
      <c r="CA3" s="400"/>
      <c r="CB3" s="400"/>
      <c r="CC3" s="400"/>
      <c r="CD3" s="400"/>
      <c r="CE3" s="400"/>
      <c r="CF3" s="400"/>
      <c r="CG3" s="400"/>
      <c r="CH3" s="400"/>
      <c r="CI3" s="400"/>
      <c r="CJ3" s="400"/>
      <c r="CK3" s="400"/>
      <c r="CL3" s="400"/>
      <c r="CM3" s="400"/>
      <c r="CN3" s="400"/>
      <c r="CO3" s="400"/>
      <c r="CP3" s="400"/>
      <c r="CQ3" s="400"/>
      <c r="CR3" s="400"/>
      <c r="CS3" s="400"/>
      <c r="CT3" s="400"/>
      <c r="CU3" s="400"/>
      <c r="CV3" s="400"/>
      <c r="CW3" s="400"/>
      <c r="CX3" s="400"/>
      <c r="CY3" s="400"/>
      <c r="CZ3" s="400"/>
      <c r="DA3" s="400"/>
      <c r="DB3" s="400"/>
      <c r="DC3" s="400"/>
      <c r="DD3" s="400"/>
      <c r="DE3" s="400"/>
      <c r="DF3" s="400"/>
      <c r="DG3" s="400"/>
      <c r="DH3" s="400"/>
      <c r="DI3" s="400"/>
      <c r="DJ3" s="400"/>
      <c r="DK3" s="400"/>
      <c r="DL3" s="400"/>
      <c r="DM3" s="400"/>
      <c r="DN3" s="400"/>
      <c r="DO3" s="400"/>
      <c r="DP3" s="400"/>
      <c r="DQ3" s="400"/>
      <c r="DR3" s="400"/>
      <c r="DS3" s="400"/>
      <c r="DT3" s="400"/>
      <c r="DU3" s="400"/>
      <c r="DV3" s="400"/>
      <c r="DW3" s="400"/>
      <c r="DX3" s="400"/>
      <c r="DY3" s="400"/>
      <c r="DZ3" s="400"/>
      <c r="EA3" s="400"/>
      <c r="EB3" s="400"/>
      <c r="EC3" s="400"/>
      <c r="ED3" s="400"/>
      <c r="EE3" s="400"/>
      <c r="EF3" s="400"/>
      <c r="EG3" s="400"/>
      <c r="EH3" s="400"/>
      <c r="EI3" s="400"/>
      <c r="EJ3" s="400"/>
      <c r="EK3" s="400"/>
      <c r="EL3" s="400"/>
      <c r="EM3" s="400"/>
      <c r="EN3" s="400"/>
      <c r="EO3" s="400"/>
      <c r="EP3" s="400"/>
      <c r="EQ3" s="400"/>
      <c r="ER3" s="400"/>
      <c r="ES3" s="400"/>
      <c r="ET3" s="400"/>
      <c r="EU3" s="400"/>
      <c r="EV3" s="400"/>
      <c r="EW3" s="400"/>
      <c r="EX3" s="400"/>
      <c r="EY3" s="400"/>
      <c r="EZ3" s="400"/>
      <c r="FA3" s="400"/>
      <c r="FB3" s="400"/>
      <c r="FC3" s="400"/>
      <c r="FD3" s="400"/>
      <c r="FE3" s="400"/>
      <c r="FF3" s="400"/>
      <c r="FG3" s="400"/>
      <c r="FH3" s="400"/>
      <c r="FI3" s="400"/>
      <c r="FJ3" s="400"/>
      <c r="FK3" s="400"/>
      <c r="FL3" s="400"/>
      <c r="FM3" s="400"/>
      <c r="FN3" s="400"/>
      <c r="FO3" s="400"/>
      <c r="FP3" s="400"/>
      <c r="FQ3" s="400"/>
      <c r="FR3" s="400"/>
      <c r="FS3" s="400"/>
      <c r="FT3" s="400"/>
      <c r="FU3" s="400"/>
      <c r="FV3" s="400"/>
      <c r="FW3" s="400"/>
      <c r="FX3" s="400"/>
      <c r="FY3" s="400"/>
      <c r="FZ3" s="400"/>
      <c r="GA3" s="400"/>
      <c r="GB3" s="400"/>
      <c r="GC3" s="400"/>
      <c r="GD3" s="400"/>
      <c r="GE3" s="400"/>
      <c r="GF3" s="400"/>
      <c r="GG3" s="400"/>
      <c r="GH3" s="400"/>
      <c r="GI3" s="400"/>
      <c r="GJ3" s="400"/>
      <c r="GK3" s="400"/>
      <c r="GL3" s="400"/>
      <c r="GM3" s="400"/>
      <c r="GN3" s="400"/>
      <c r="GO3" s="400"/>
      <c r="GP3" s="400"/>
      <c r="GQ3" s="400"/>
      <c r="GR3" s="400"/>
      <c r="GS3" s="400"/>
      <c r="GT3" s="400"/>
      <c r="GU3" s="400"/>
      <c r="GV3" s="400"/>
      <c r="GW3" s="400"/>
      <c r="GX3" s="400"/>
      <c r="GY3" s="400"/>
      <c r="GZ3" s="400"/>
      <c r="HA3" s="400"/>
      <c r="HB3" s="400"/>
      <c r="HC3" s="400"/>
      <c r="HD3" s="400"/>
      <c r="HE3" s="400"/>
      <c r="HF3" s="400"/>
      <c r="HG3" s="400"/>
      <c r="HH3" s="400"/>
      <c r="HI3" s="400"/>
      <c r="HJ3" s="400"/>
      <c r="HK3" s="400"/>
      <c r="HL3" s="400"/>
      <c r="HM3" s="400"/>
      <c r="HN3" s="400"/>
      <c r="HO3" s="400"/>
      <c r="HP3" s="400"/>
      <c r="HQ3" s="400"/>
      <c r="HR3" s="400"/>
      <c r="HS3" s="400"/>
      <c r="HT3" s="400"/>
      <c r="HU3" s="400"/>
      <c r="HV3" s="400"/>
      <c r="HW3" s="400"/>
      <c r="HX3" s="400"/>
      <c r="HY3" s="400"/>
      <c r="HZ3" s="400"/>
      <c r="IA3" s="400"/>
      <c r="IB3" s="400"/>
      <c r="IC3" s="400"/>
      <c r="ID3" s="400"/>
      <c r="IE3" s="400"/>
      <c r="IF3" s="400"/>
      <c r="IG3" s="400"/>
      <c r="IH3" s="400"/>
      <c r="II3" s="400"/>
      <c r="IJ3" s="400"/>
      <c r="IK3" s="400"/>
      <c r="IL3" s="400"/>
      <c r="IM3" s="400"/>
      <c r="IN3" s="400"/>
      <c r="IO3" s="400"/>
    </row>
    <row r="4" spans="1:249" ht="27" customHeight="1" x14ac:dyDescent="0.15">
      <c r="A4" s="413" t="s">
        <v>7</v>
      </c>
      <c r="B4" s="413"/>
      <c r="C4" s="413"/>
      <c r="D4" s="841" t="s">
        <v>59</v>
      </c>
      <c r="E4" s="841" t="s">
        <v>15</v>
      </c>
      <c r="F4" s="841" t="s">
        <v>125</v>
      </c>
      <c r="G4" s="841" t="s">
        <v>475</v>
      </c>
      <c r="H4" s="841" t="s">
        <v>543</v>
      </c>
      <c r="I4" s="841" t="s">
        <v>544</v>
      </c>
      <c r="J4" s="841" t="s">
        <v>46</v>
      </c>
      <c r="K4" s="841" t="s">
        <v>545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253</v>
      </c>
      <c r="R4" s="843" t="s">
        <v>92</v>
      </c>
      <c r="S4" s="843" t="s">
        <v>30</v>
      </c>
      <c r="T4" s="843" t="s">
        <v>546</v>
      </c>
      <c r="U4" s="400"/>
      <c r="V4" s="400"/>
      <c r="W4" s="400"/>
      <c r="X4" s="400"/>
      <c r="Y4" s="400"/>
      <c r="Z4" s="400"/>
      <c r="AA4" s="400"/>
      <c r="AB4" s="400"/>
      <c r="AC4" s="400"/>
      <c r="AD4" s="400"/>
      <c r="AE4" s="400"/>
      <c r="AF4" s="400"/>
      <c r="AG4" s="400"/>
      <c r="AH4" s="400"/>
      <c r="AI4" s="400"/>
      <c r="AJ4" s="400"/>
      <c r="AK4" s="400"/>
      <c r="AL4" s="400"/>
      <c r="AM4" s="400"/>
      <c r="AN4" s="400"/>
      <c r="AO4" s="400"/>
      <c r="AP4" s="400"/>
      <c r="AQ4" s="400"/>
      <c r="AR4" s="400"/>
      <c r="AS4" s="400"/>
      <c r="AT4" s="400"/>
      <c r="AU4" s="400"/>
      <c r="AV4" s="400"/>
      <c r="AW4" s="400"/>
      <c r="AX4" s="400"/>
      <c r="AY4" s="400"/>
      <c r="AZ4" s="400"/>
      <c r="BA4" s="400"/>
      <c r="BB4" s="400"/>
      <c r="BC4" s="400"/>
      <c r="BD4" s="400"/>
      <c r="BE4" s="400"/>
      <c r="BF4" s="400"/>
      <c r="BG4" s="400"/>
      <c r="BH4" s="400"/>
      <c r="BI4" s="400"/>
      <c r="BJ4" s="400"/>
      <c r="BK4" s="400"/>
      <c r="BL4" s="400"/>
      <c r="BM4" s="400"/>
      <c r="BN4" s="400"/>
      <c r="BO4" s="400"/>
      <c r="BP4" s="400"/>
      <c r="BQ4" s="400"/>
      <c r="BR4" s="400"/>
      <c r="BS4" s="400"/>
      <c r="BT4" s="400"/>
      <c r="BU4" s="400"/>
      <c r="BV4" s="400"/>
      <c r="BW4" s="400"/>
      <c r="BX4" s="400"/>
      <c r="BY4" s="400"/>
      <c r="BZ4" s="400"/>
      <c r="CA4" s="400"/>
      <c r="CB4" s="400"/>
      <c r="CC4" s="400"/>
      <c r="CD4" s="400"/>
      <c r="CE4" s="400"/>
      <c r="CF4" s="400"/>
      <c r="CG4" s="400"/>
      <c r="CH4" s="400"/>
      <c r="CI4" s="400"/>
      <c r="CJ4" s="400"/>
      <c r="CK4" s="400"/>
      <c r="CL4" s="400"/>
      <c r="CM4" s="400"/>
      <c r="CN4" s="400"/>
      <c r="CO4" s="400"/>
      <c r="CP4" s="400"/>
      <c r="CQ4" s="400"/>
      <c r="CR4" s="400"/>
      <c r="CS4" s="400"/>
      <c r="CT4" s="400"/>
      <c r="CU4" s="400"/>
      <c r="CV4" s="400"/>
      <c r="CW4" s="400"/>
      <c r="CX4" s="400"/>
      <c r="CY4" s="400"/>
      <c r="CZ4" s="400"/>
      <c r="DA4" s="400"/>
      <c r="DB4" s="400"/>
      <c r="DC4" s="400"/>
      <c r="DD4" s="400"/>
      <c r="DE4" s="400"/>
      <c r="DF4" s="400"/>
      <c r="DG4" s="400"/>
      <c r="DH4" s="400"/>
      <c r="DI4" s="400"/>
      <c r="DJ4" s="400"/>
      <c r="DK4" s="400"/>
      <c r="DL4" s="400"/>
      <c r="DM4" s="400"/>
      <c r="DN4" s="400"/>
      <c r="DO4" s="400"/>
      <c r="DP4" s="400"/>
      <c r="DQ4" s="400"/>
      <c r="DR4" s="400"/>
      <c r="DS4" s="400"/>
      <c r="DT4" s="400"/>
      <c r="DU4" s="400"/>
      <c r="DV4" s="400"/>
      <c r="DW4" s="400"/>
      <c r="DX4" s="400"/>
      <c r="DY4" s="400"/>
      <c r="DZ4" s="400"/>
      <c r="EA4" s="400"/>
      <c r="EB4" s="400"/>
      <c r="EC4" s="400"/>
      <c r="ED4" s="400"/>
      <c r="EE4" s="400"/>
      <c r="EF4" s="400"/>
      <c r="EG4" s="400"/>
      <c r="EH4" s="400"/>
      <c r="EI4" s="400"/>
      <c r="EJ4" s="400"/>
      <c r="EK4" s="400"/>
      <c r="EL4" s="400"/>
      <c r="EM4" s="400"/>
      <c r="EN4" s="400"/>
      <c r="EO4" s="400"/>
      <c r="EP4" s="400"/>
      <c r="EQ4" s="400"/>
      <c r="ER4" s="400"/>
      <c r="ES4" s="400"/>
      <c r="ET4" s="400"/>
      <c r="EU4" s="400"/>
      <c r="EV4" s="400"/>
      <c r="EW4" s="400"/>
      <c r="EX4" s="400"/>
      <c r="EY4" s="400"/>
      <c r="EZ4" s="400"/>
      <c r="FA4" s="400"/>
      <c r="FB4" s="400"/>
      <c r="FC4" s="400"/>
      <c r="FD4" s="400"/>
      <c r="FE4" s="400"/>
      <c r="FF4" s="400"/>
      <c r="FG4" s="400"/>
      <c r="FH4" s="400"/>
      <c r="FI4" s="400"/>
      <c r="FJ4" s="400"/>
      <c r="FK4" s="400"/>
      <c r="FL4" s="400"/>
      <c r="FM4" s="400"/>
      <c r="FN4" s="400"/>
      <c r="FO4" s="400"/>
      <c r="FP4" s="400"/>
      <c r="FQ4" s="400"/>
      <c r="FR4" s="400"/>
      <c r="FS4" s="400"/>
      <c r="FT4" s="400"/>
      <c r="FU4" s="400"/>
      <c r="FV4" s="400"/>
      <c r="FW4" s="400"/>
      <c r="FX4" s="400"/>
      <c r="FY4" s="400"/>
      <c r="FZ4" s="400"/>
      <c r="GA4" s="400"/>
      <c r="GB4" s="400"/>
      <c r="GC4" s="400"/>
      <c r="GD4" s="400"/>
      <c r="GE4" s="400"/>
      <c r="GF4" s="400"/>
      <c r="GG4" s="400"/>
      <c r="GH4" s="400"/>
      <c r="GI4" s="400"/>
      <c r="GJ4" s="400"/>
      <c r="GK4" s="400"/>
      <c r="GL4" s="400"/>
      <c r="GM4" s="400"/>
      <c r="GN4" s="400"/>
      <c r="GO4" s="400"/>
      <c r="GP4" s="400"/>
      <c r="GQ4" s="400"/>
      <c r="GR4" s="400"/>
      <c r="GS4" s="400"/>
      <c r="GT4" s="400"/>
      <c r="GU4" s="400"/>
      <c r="GV4" s="400"/>
      <c r="GW4" s="400"/>
      <c r="GX4" s="400"/>
      <c r="GY4" s="400"/>
      <c r="GZ4" s="400"/>
      <c r="HA4" s="400"/>
      <c r="HB4" s="400"/>
      <c r="HC4" s="400"/>
      <c r="HD4" s="400"/>
      <c r="HE4" s="400"/>
      <c r="HF4" s="400"/>
      <c r="HG4" s="400"/>
      <c r="HH4" s="400"/>
      <c r="HI4" s="400"/>
      <c r="HJ4" s="400"/>
      <c r="HK4" s="400"/>
      <c r="HL4" s="400"/>
      <c r="HM4" s="400"/>
      <c r="HN4" s="400"/>
      <c r="HO4" s="400"/>
      <c r="HP4" s="400"/>
      <c r="HQ4" s="400"/>
      <c r="HR4" s="400"/>
      <c r="HS4" s="400"/>
      <c r="HT4" s="400"/>
      <c r="HU4" s="400"/>
      <c r="HV4" s="400"/>
      <c r="HW4" s="400"/>
      <c r="HX4" s="400"/>
      <c r="HY4" s="400"/>
      <c r="HZ4" s="400"/>
      <c r="IA4" s="400"/>
      <c r="IB4" s="400"/>
      <c r="IC4" s="400"/>
      <c r="ID4" s="400"/>
      <c r="IE4" s="400"/>
      <c r="IF4" s="400"/>
      <c r="IG4" s="400"/>
      <c r="IH4" s="400"/>
      <c r="II4" s="400"/>
      <c r="IJ4" s="400"/>
      <c r="IK4" s="400"/>
      <c r="IL4" s="400"/>
      <c r="IM4" s="400"/>
      <c r="IN4" s="400"/>
      <c r="IO4" s="400"/>
    </row>
    <row r="5" spans="1:249" ht="16.5" customHeight="1" x14ac:dyDescent="0.15">
      <c r="A5" s="416" t="s">
        <v>51</v>
      </c>
      <c r="B5" s="416" t="s">
        <v>100</v>
      </c>
      <c r="C5" s="416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400"/>
      <c r="V5" s="400"/>
      <c r="W5" s="400"/>
      <c r="X5" s="400"/>
      <c r="Y5" s="400"/>
      <c r="Z5" s="400"/>
      <c r="AA5" s="400"/>
      <c r="AB5" s="400"/>
      <c r="AC5" s="400"/>
      <c r="AD5" s="400"/>
      <c r="AE5" s="400"/>
      <c r="AF5" s="400"/>
      <c r="AG5" s="400"/>
      <c r="AH5" s="400"/>
      <c r="AI5" s="400"/>
      <c r="AJ5" s="400"/>
      <c r="AK5" s="400"/>
      <c r="AL5" s="400"/>
      <c r="AM5" s="400"/>
      <c r="AN5" s="400"/>
      <c r="AO5" s="400"/>
      <c r="AP5" s="400"/>
      <c r="AQ5" s="400"/>
      <c r="AR5" s="400"/>
      <c r="AS5" s="400"/>
      <c r="AT5" s="400"/>
      <c r="AU5" s="400"/>
      <c r="AV5" s="400"/>
      <c r="AW5" s="400"/>
      <c r="AX5" s="400"/>
      <c r="AY5" s="400"/>
      <c r="AZ5" s="400"/>
      <c r="BA5" s="400"/>
      <c r="BB5" s="400"/>
      <c r="BC5" s="400"/>
      <c r="BD5" s="400"/>
      <c r="BE5" s="400"/>
      <c r="BF5" s="400"/>
      <c r="BG5" s="400"/>
      <c r="BH5" s="400"/>
      <c r="BI5" s="400"/>
      <c r="BJ5" s="400"/>
      <c r="BK5" s="400"/>
      <c r="BL5" s="400"/>
      <c r="BM5" s="400"/>
      <c r="BN5" s="400"/>
      <c r="BO5" s="400"/>
      <c r="BP5" s="400"/>
      <c r="BQ5" s="400"/>
      <c r="BR5" s="400"/>
      <c r="BS5" s="400"/>
      <c r="BT5" s="400"/>
      <c r="BU5" s="400"/>
      <c r="BV5" s="400"/>
      <c r="BW5" s="400"/>
      <c r="BX5" s="400"/>
      <c r="BY5" s="400"/>
      <c r="BZ5" s="400"/>
      <c r="CA5" s="400"/>
      <c r="CB5" s="400"/>
      <c r="CC5" s="400"/>
      <c r="CD5" s="400"/>
      <c r="CE5" s="400"/>
      <c r="CF5" s="400"/>
      <c r="CG5" s="400"/>
      <c r="CH5" s="400"/>
      <c r="CI5" s="400"/>
      <c r="CJ5" s="400"/>
      <c r="CK5" s="400"/>
      <c r="CL5" s="400"/>
      <c r="CM5" s="400"/>
      <c r="CN5" s="400"/>
      <c r="CO5" s="400"/>
      <c r="CP5" s="400"/>
      <c r="CQ5" s="400"/>
      <c r="CR5" s="400"/>
      <c r="CS5" s="400"/>
      <c r="CT5" s="400"/>
      <c r="CU5" s="400"/>
      <c r="CV5" s="400"/>
      <c r="CW5" s="400"/>
      <c r="CX5" s="400"/>
      <c r="CY5" s="400"/>
      <c r="CZ5" s="400"/>
      <c r="DA5" s="400"/>
      <c r="DB5" s="400"/>
      <c r="DC5" s="400"/>
      <c r="DD5" s="400"/>
      <c r="DE5" s="400"/>
      <c r="DF5" s="400"/>
      <c r="DG5" s="400"/>
      <c r="DH5" s="400"/>
      <c r="DI5" s="400"/>
      <c r="DJ5" s="400"/>
      <c r="DK5" s="400"/>
      <c r="DL5" s="400"/>
      <c r="DM5" s="400"/>
      <c r="DN5" s="400"/>
      <c r="DO5" s="400"/>
      <c r="DP5" s="400"/>
      <c r="DQ5" s="400"/>
      <c r="DR5" s="400"/>
      <c r="DS5" s="400"/>
      <c r="DT5" s="400"/>
      <c r="DU5" s="400"/>
      <c r="DV5" s="400"/>
      <c r="DW5" s="400"/>
      <c r="DX5" s="400"/>
      <c r="DY5" s="400"/>
      <c r="DZ5" s="400"/>
      <c r="EA5" s="400"/>
      <c r="EB5" s="400"/>
      <c r="EC5" s="400"/>
      <c r="ED5" s="400"/>
      <c r="EE5" s="400"/>
      <c r="EF5" s="400"/>
      <c r="EG5" s="400"/>
      <c r="EH5" s="400"/>
      <c r="EI5" s="400"/>
      <c r="EJ5" s="400"/>
      <c r="EK5" s="400"/>
      <c r="EL5" s="400"/>
      <c r="EM5" s="400"/>
      <c r="EN5" s="400"/>
      <c r="EO5" s="400"/>
      <c r="EP5" s="400"/>
      <c r="EQ5" s="400"/>
      <c r="ER5" s="400"/>
      <c r="ES5" s="400"/>
      <c r="ET5" s="400"/>
      <c r="EU5" s="400"/>
      <c r="EV5" s="400"/>
      <c r="EW5" s="400"/>
      <c r="EX5" s="400"/>
      <c r="EY5" s="400"/>
      <c r="EZ5" s="400"/>
      <c r="FA5" s="400"/>
      <c r="FB5" s="400"/>
      <c r="FC5" s="400"/>
      <c r="FD5" s="400"/>
      <c r="FE5" s="400"/>
      <c r="FF5" s="400"/>
      <c r="FG5" s="400"/>
      <c r="FH5" s="400"/>
      <c r="FI5" s="400"/>
      <c r="FJ5" s="400"/>
      <c r="FK5" s="400"/>
      <c r="FL5" s="400"/>
      <c r="FM5" s="400"/>
      <c r="FN5" s="400"/>
      <c r="FO5" s="400"/>
      <c r="FP5" s="400"/>
      <c r="FQ5" s="400"/>
      <c r="FR5" s="400"/>
      <c r="FS5" s="400"/>
      <c r="FT5" s="400"/>
      <c r="FU5" s="400"/>
      <c r="FV5" s="400"/>
      <c r="FW5" s="400"/>
      <c r="FX5" s="400"/>
      <c r="FY5" s="400"/>
      <c r="FZ5" s="400"/>
      <c r="GA5" s="400"/>
      <c r="GB5" s="400"/>
      <c r="GC5" s="400"/>
      <c r="GD5" s="400"/>
      <c r="GE5" s="400"/>
      <c r="GF5" s="400"/>
      <c r="GG5" s="400"/>
      <c r="GH5" s="400"/>
      <c r="GI5" s="400"/>
      <c r="GJ5" s="400"/>
      <c r="GK5" s="400"/>
      <c r="GL5" s="400"/>
      <c r="GM5" s="400"/>
      <c r="GN5" s="400"/>
      <c r="GO5" s="400"/>
      <c r="GP5" s="400"/>
      <c r="GQ5" s="400"/>
      <c r="GR5" s="400"/>
      <c r="GS5" s="400"/>
      <c r="GT5" s="400"/>
      <c r="GU5" s="400"/>
      <c r="GV5" s="400"/>
      <c r="GW5" s="400"/>
      <c r="GX5" s="400"/>
      <c r="GY5" s="400"/>
      <c r="GZ5" s="400"/>
      <c r="HA5" s="400"/>
      <c r="HB5" s="400"/>
      <c r="HC5" s="400"/>
      <c r="HD5" s="400"/>
      <c r="HE5" s="400"/>
      <c r="HF5" s="400"/>
      <c r="HG5" s="400"/>
      <c r="HH5" s="400"/>
      <c r="HI5" s="400"/>
      <c r="HJ5" s="400"/>
      <c r="HK5" s="400"/>
      <c r="HL5" s="400"/>
      <c r="HM5" s="400"/>
      <c r="HN5" s="400"/>
      <c r="HO5" s="400"/>
      <c r="HP5" s="400"/>
      <c r="HQ5" s="400"/>
      <c r="HR5" s="400"/>
      <c r="HS5" s="400"/>
      <c r="HT5" s="400"/>
      <c r="HU5" s="400"/>
      <c r="HV5" s="400"/>
      <c r="HW5" s="400"/>
      <c r="HX5" s="400"/>
      <c r="HY5" s="400"/>
      <c r="HZ5" s="400"/>
      <c r="IA5" s="400"/>
      <c r="IB5" s="400"/>
      <c r="IC5" s="400"/>
      <c r="ID5" s="400"/>
      <c r="IE5" s="400"/>
      <c r="IF5" s="400"/>
      <c r="IG5" s="400"/>
      <c r="IH5" s="400"/>
      <c r="II5" s="400"/>
      <c r="IJ5" s="400"/>
      <c r="IK5" s="400"/>
      <c r="IL5" s="400"/>
      <c r="IM5" s="400"/>
      <c r="IN5" s="400"/>
      <c r="IO5" s="400"/>
    </row>
    <row r="6" spans="1:249" ht="18.75" customHeight="1" x14ac:dyDescent="0.15">
      <c r="A6" s="415" t="s">
        <v>16</v>
      </c>
      <c r="B6" s="415" t="s">
        <v>16</v>
      </c>
      <c r="C6" s="415" t="s">
        <v>16</v>
      </c>
      <c r="D6" s="415" t="s">
        <v>16</v>
      </c>
      <c r="E6" s="417">
        <v>1</v>
      </c>
      <c r="F6" s="417">
        <v>2</v>
      </c>
      <c r="G6" s="417">
        <v>3</v>
      </c>
      <c r="H6" s="417">
        <v>4</v>
      </c>
      <c r="I6" s="417">
        <v>5</v>
      </c>
      <c r="J6" s="417">
        <v>6</v>
      </c>
      <c r="K6" s="417">
        <v>7</v>
      </c>
      <c r="L6" s="417">
        <v>8</v>
      </c>
      <c r="M6" s="417">
        <v>9</v>
      </c>
      <c r="N6" s="417">
        <v>10</v>
      </c>
      <c r="O6" s="417">
        <v>11</v>
      </c>
      <c r="P6" s="417">
        <v>12</v>
      </c>
      <c r="Q6" s="417">
        <v>13</v>
      </c>
      <c r="R6" s="417">
        <v>14</v>
      </c>
      <c r="S6" s="417">
        <v>15</v>
      </c>
      <c r="T6" s="417">
        <v>16</v>
      </c>
      <c r="U6" s="411"/>
      <c r="V6" s="411"/>
      <c r="W6" s="411"/>
      <c r="X6" s="411"/>
      <c r="Y6" s="411"/>
      <c r="Z6" s="411"/>
      <c r="AA6" s="411"/>
      <c r="AB6" s="411"/>
      <c r="AC6" s="411"/>
      <c r="AD6" s="411"/>
      <c r="AE6" s="411"/>
      <c r="AF6" s="411"/>
      <c r="AG6" s="411"/>
      <c r="AH6" s="411"/>
      <c r="AI6" s="411"/>
      <c r="AJ6" s="411"/>
      <c r="AK6" s="411"/>
      <c r="AL6" s="411"/>
      <c r="AM6" s="411"/>
      <c r="AN6" s="411"/>
      <c r="AO6" s="411"/>
      <c r="AP6" s="411"/>
      <c r="AQ6" s="411"/>
      <c r="AR6" s="411"/>
      <c r="AS6" s="411"/>
      <c r="AT6" s="411"/>
      <c r="AU6" s="411"/>
      <c r="AV6" s="411"/>
      <c r="AW6" s="411"/>
      <c r="AX6" s="411"/>
      <c r="AY6" s="411"/>
      <c r="AZ6" s="411"/>
      <c r="BA6" s="411"/>
      <c r="BB6" s="411"/>
      <c r="BC6" s="411"/>
      <c r="BD6" s="411"/>
      <c r="BE6" s="411"/>
      <c r="BF6" s="411"/>
      <c r="BG6" s="411"/>
      <c r="BH6" s="411"/>
      <c r="BI6" s="411"/>
      <c r="BJ6" s="411"/>
      <c r="BK6" s="411"/>
      <c r="BL6" s="411"/>
      <c r="BM6" s="411"/>
      <c r="BN6" s="411"/>
      <c r="BO6" s="411"/>
      <c r="BP6" s="411"/>
      <c r="BQ6" s="411"/>
      <c r="BR6" s="411"/>
      <c r="BS6" s="411"/>
      <c r="BT6" s="411"/>
      <c r="BU6" s="411"/>
      <c r="BV6" s="411"/>
      <c r="BW6" s="411"/>
      <c r="BX6" s="411"/>
      <c r="BY6" s="411"/>
      <c r="BZ6" s="411"/>
      <c r="CA6" s="411"/>
      <c r="CB6" s="411"/>
      <c r="CC6" s="411"/>
      <c r="CD6" s="411"/>
      <c r="CE6" s="411"/>
      <c r="CF6" s="411"/>
      <c r="CG6" s="411"/>
      <c r="CH6" s="411"/>
      <c r="CI6" s="411"/>
      <c r="CJ6" s="411"/>
      <c r="CK6" s="411"/>
      <c r="CL6" s="411"/>
      <c r="CM6" s="411"/>
      <c r="CN6" s="411"/>
      <c r="CO6" s="411"/>
      <c r="CP6" s="411"/>
      <c r="CQ6" s="411"/>
      <c r="CR6" s="411"/>
      <c r="CS6" s="411"/>
      <c r="CT6" s="411"/>
      <c r="CU6" s="411"/>
      <c r="CV6" s="411"/>
      <c r="CW6" s="411"/>
      <c r="CX6" s="411"/>
      <c r="CY6" s="411"/>
      <c r="CZ6" s="411"/>
      <c r="DA6" s="411"/>
      <c r="DB6" s="411"/>
      <c r="DC6" s="411"/>
      <c r="DD6" s="411"/>
      <c r="DE6" s="411"/>
      <c r="DF6" s="411"/>
      <c r="DG6" s="411"/>
      <c r="DH6" s="411"/>
      <c r="DI6" s="411"/>
      <c r="DJ6" s="411"/>
      <c r="DK6" s="411"/>
      <c r="DL6" s="411"/>
      <c r="DM6" s="411"/>
      <c r="DN6" s="411"/>
      <c r="DO6" s="411"/>
      <c r="DP6" s="411"/>
      <c r="DQ6" s="411"/>
      <c r="DR6" s="411"/>
      <c r="DS6" s="411"/>
      <c r="DT6" s="411"/>
      <c r="DU6" s="411"/>
      <c r="DV6" s="411"/>
      <c r="DW6" s="411"/>
      <c r="DX6" s="411"/>
      <c r="DY6" s="411"/>
      <c r="DZ6" s="411"/>
      <c r="EA6" s="411"/>
      <c r="EB6" s="411"/>
      <c r="EC6" s="411"/>
      <c r="ED6" s="411"/>
      <c r="EE6" s="411"/>
      <c r="EF6" s="411"/>
      <c r="EG6" s="411"/>
      <c r="EH6" s="411"/>
      <c r="EI6" s="411"/>
      <c r="EJ6" s="411"/>
      <c r="EK6" s="411"/>
      <c r="EL6" s="411"/>
      <c r="EM6" s="411"/>
      <c r="EN6" s="411"/>
      <c r="EO6" s="411"/>
      <c r="EP6" s="411"/>
      <c r="EQ6" s="411"/>
      <c r="ER6" s="411"/>
      <c r="ES6" s="411"/>
      <c r="ET6" s="411"/>
      <c r="EU6" s="411"/>
      <c r="EV6" s="411"/>
      <c r="EW6" s="411"/>
      <c r="EX6" s="411"/>
      <c r="EY6" s="411"/>
      <c r="EZ6" s="411"/>
      <c r="FA6" s="411"/>
      <c r="FB6" s="411"/>
      <c r="FC6" s="411"/>
      <c r="FD6" s="411"/>
      <c r="FE6" s="411"/>
      <c r="FF6" s="411"/>
      <c r="FG6" s="411"/>
      <c r="FH6" s="411"/>
      <c r="FI6" s="411"/>
      <c r="FJ6" s="411"/>
      <c r="FK6" s="411"/>
      <c r="FL6" s="411"/>
      <c r="FM6" s="411"/>
      <c r="FN6" s="411"/>
      <c r="FO6" s="411"/>
      <c r="FP6" s="411"/>
      <c r="FQ6" s="411"/>
      <c r="FR6" s="411"/>
      <c r="FS6" s="411"/>
      <c r="FT6" s="411"/>
      <c r="FU6" s="411"/>
      <c r="FV6" s="411"/>
      <c r="FW6" s="411"/>
      <c r="FX6" s="411"/>
      <c r="FY6" s="411"/>
      <c r="FZ6" s="411"/>
      <c r="GA6" s="411"/>
      <c r="GB6" s="411"/>
      <c r="GC6" s="411"/>
      <c r="GD6" s="411"/>
      <c r="GE6" s="411"/>
      <c r="GF6" s="411"/>
      <c r="GG6" s="411"/>
      <c r="GH6" s="411"/>
      <c r="GI6" s="411"/>
      <c r="GJ6" s="411"/>
      <c r="GK6" s="411"/>
      <c r="GL6" s="411"/>
      <c r="GM6" s="411"/>
      <c r="GN6" s="411"/>
      <c r="GO6" s="411"/>
      <c r="GP6" s="411"/>
      <c r="GQ6" s="411"/>
      <c r="GR6" s="411"/>
      <c r="GS6" s="411"/>
      <c r="GT6" s="411"/>
      <c r="GU6" s="411"/>
      <c r="GV6" s="411"/>
      <c r="GW6" s="411"/>
      <c r="GX6" s="411"/>
      <c r="GY6" s="411"/>
      <c r="GZ6" s="411"/>
      <c r="HA6" s="411"/>
      <c r="HB6" s="411"/>
      <c r="HC6" s="411"/>
      <c r="HD6" s="411"/>
      <c r="HE6" s="411"/>
      <c r="HF6" s="411"/>
      <c r="HG6" s="411"/>
      <c r="HH6" s="411"/>
      <c r="HI6" s="411"/>
      <c r="HJ6" s="411"/>
      <c r="HK6" s="411"/>
      <c r="HL6" s="411"/>
      <c r="HM6" s="411"/>
      <c r="HN6" s="411"/>
      <c r="HO6" s="411"/>
      <c r="HP6" s="411"/>
      <c r="HQ6" s="411"/>
      <c r="HR6" s="411"/>
      <c r="HS6" s="411"/>
      <c r="HT6" s="411"/>
      <c r="HU6" s="411"/>
      <c r="HV6" s="411"/>
      <c r="HW6" s="411"/>
      <c r="HX6" s="411"/>
      <c r="HY6" s="411"/>
      <c r="HZ6" s="411"/>
      <c r="IA6" s="411"/>
      <c r="IB6" s="411"/>
      <c r="IC6" s="411"/>
      <c r="ID6" s="411"/>
      <c r="IE6" s="411"/>
      <c r="IF6" s="411"/>
      <c r="IG6" s="411"/>
      <c r="IH6" s="411"/>
      <c r="II6" s="411"/>
      <c r="IJ6" s="411"/>
      <c r="IK6" s="411"/>
      <c r="IL6" s="411"/>
      <c r="IM6" s="411"/>
      <c r="IN6" s="411"/>
      <c r="IO6" s="411"/>
    </row>
    <row r="7" spans="1:249" s="412" customFormat="1" ht="18.75" customHeight="1" x14ac:dyDescent="0.15">
      <c r="A7" s="418"/>
      <c r="B7" s="273"/>
      <c r="C7" s="273"/>
      <c r="D7" s="274"/>
      <c r="E7" s="414"/>
      <c r="F7" s="414"/>
      <c r="G7" s="414"/>
      <c r="H7" s="414"/>
      <c r="I7" s="414"/>
      <c r="J7" s="414"/>
      <c r="K7" s="414"/>
      <c r="L7" s="414"/>
      <c r="M7" s="414"/>
      <c r="N7" s="414"/>
      <c r="O7" s="414"/>
      <c r="P7" s="414"/>
      <c r="Q7" s="414"/>
      <c r="R7" s="414"/>
      <c r="S7" s="414"/>
      <c r="T7" s="414"/>
      <c r="U7" s="400"/>
      <c r="V7" s="400"/>
      <c r="W7" s="400"/>
      <c r="X7" s="400"/>
      <c r="Y7" s="400"/>
      <c r="Z7" s="400"/>
      <c r="AA7" s="400"/>
      <c r="AB7" s="400"/>
      <c r="AC7" s="400"/>
      <c r="AD7" s="400"/>
      <c r="AE7" s="400"/>
      <c r="AF7" s="400"/>
      <c r="AG7" s="400"/>
      <c r="AH7" s="400"/>
      <c r="AI7" s="400"/>
      <c r="AJ7" s="400"/>
      <c r="AK7" s="400"/>
      <c r="AL7" s="400"/>
      <c r="AM7" s="400"/>
      <c r="AN7" s="400"/>
      <c r="AO7" s="400"/>
      <c r="AP7" s="400"/>
      <c r="AQ7" s="400"/>
      <c r="AR7" s="400"/>
      <c r="AS7" s="400"/>
      <c r="AT7" s="400"/>
      <c r="AU7" s="400"/>
      <c r="AV7" s="400"/>
      <c r="AW7" s="400"/>
      <c r="AX7" s="400"/>
      <c r="AY7" s="400"/>
      <c r="AZ7" s="400"/>
      <c r="BA7" s="400"/>
      <c r="BB7" s="400"/>
      <c r="BC7" s="400"/>
      <c r="BD7" s="400"/>
      <c r="BE7" s="400"/>
      <c r="BF7" s="400"/>
      <c r="BG7" s="400"/>
      <c r="BH7" s="400"/>
      <c r="BI7" s="400"/>
      <c r="BJ7" s="400"/>
      <c r="BK7" s="400"/>
      <c r="BL7" s="400"/>
      <c r="BM7" s="400"/>
      <c r="BN7" s="400"/>
      <c r="BO7" s="400"/>
      <c r="BP7" s="400"/>
      <c r="BQ7" s="400"/>
      <c r="BR7" s="400"/>
      <c r="BS7" s="400"/>
      <c r="BT7" s="400"/>
      <c r="BU7" s="400"/>
      <c r="BV7" s="400"/>
      <c r="BW7" s="400"/>
      <c r="BX7" s="400"/>
      <c r="BY7" s="400"/>
      <c r="BZ7" s="400"/>
      <c r="CA7" s="400"/>
      <c r="CB7" s="400"/>
      <c r="CC7" s="400"/>
      <c r="CD7" s="400"/>
      <c r="CE7" s="400"/>
      <c r="CF7" s="400"/>
      <c r="CG7" s="400"/>
      <c r="CH7" s="400"/>
      <c r="CI7" s="400"/>
      <c r="CJ7" s="400"/>
      <c r="CK7" s="400"/>
      <c r="CL7" s="400"/>
      <c r="CM7" s="400"/>
      <c r="CN7" s="400"/>
      <c r="CO7" s="400"/>
      <c r="CP7" s="400"/>
      <c r="CQ7" s="400"/>
      <c r="CR7" s="400"/>
      <c r="CS7" s="400"/>
      <c r="CT7" s="400"/>
      <c r="CU7" s="400"/>
      <c r="CV7" s="400"/>
      <c r="CW7" s="400"/>
      <c r="CX7" s="400"/>
      <c r="CY7" s="400"/>
      <c r="CZ7" s="400"/>
      <c r="DA7" s="400"/>
      <c r="DB7" s="400"/>
      <c r="DC7" s="400"/>
      <c r="DD7" s="400"/>
      <c r="DE7" s="400"/>
      <c r="DF7" s="400"/>
      <c r="DG7" s="400"/>
      <c r="DH7" s="400"/>
      <c r="DI7" s="400"/>
      <c r="DJ7" s="400"/>
      <c r="DK7" s="400"/>
      <c r="DL7" s="400"/>
      <c r="DM7" s="400"/>
      <c r="DN7" s="400"/>
      <c r="DO7" s="400"/>
      <c r="DP7" s="400"/>
      <c r="DQ7" s="400"/>
      <c r="DR7" s="400"/>
      <c r="DS7" s="400"/>
      <c r="DT7" s="400"/>
      <c r="DU7" s="400"/>
      <c r="DV7" s="400"/>
      <c r="DW7" s="400"/>
      <c r="DX7" s="400"/>
      <c r="DY7" s="400"/>
      <c r="DZ7" s="400"/>
      <c r="EA7" s="400"/>
      <c r="EB7" s="400"/>
      <c r="EC7" s="400"/>
      <c r="ED7" s="400"/>
      <c r="EE7" s="400"/>
      <c r="EF7" s="400"/>
      <c r="EG7" s="400"/>
      <c r="EH7" s="400"/>
      <c r="EI7" s="400"/>
      <c r="EJ7" s="400"/>
      <c r="EK7" s="400"/>
      <c r="EL7" s="400"/>
      <c r="EM7" s="400"/>
      <c r="EN7" s="400"/>
      <c r="EO7" s="400"/>
      <c r="EP7" s="400"/>
      <c r="EQ7" s="400"/>
      <c r="ER7" s="400"/>
      <c r="ES7" s="400"/>
      <c r="ET7" s="400"/>
      <c r="EU7" s="400"/>
      <c r="EV7" s="400"/>
      <c r="EW7" s="400"/>
      <c r="EX7" s="400"/>
      <c r="EY7" s="400"/>
      <c r="EZ7" s="400"/>
      <c r="FA7" s="400"/>
      <c r="FB7" s="400"/>
      <c r="FC7" s="400"/>
      <c r="FD7" s="400"/>
      <c r="FE7" s="400"/>
      <c r="FF7" s="400"/>
      <c r="FG7" s="400"/>
      <c r="FH7" s="400"/>
      <c r="FI7" s="400"/>
      <c r="FJ7" s="400"/>
      <c r="FK7" s="400"/>
      <c r="FL7" s="400"/>
      <c r="FM7" s="400"/>
      <c r="FN7" s="400"/>
      <c r="FO7" s="400"/>
      <c r="FP7" s="400"/>
      <c r="FQ7" s="400"/>
      <c r="FR7" s="400"/>
      <c r="FS7" s="400"/>
      <c r="FT7" s="400"/>
      <c r="FU7" s="400"/>
      <c r="FV7" s="400"/>
      <c r="FW7" s="400"/>
      <c r="FX7" s="400"/>
      <c r="FY7" s="400"/>
      <c r="FZ7" s="400"/>
      <c r="GA7" s="400"/>
      <c r="GB7" s="400"/>
      <c r="GC7" s="400"/>
      <c r="GD7" s="400"/>
      <c r="GE7" s="400"/>
      <c r="GF7" s="400"/>
      <c r="GG7" s="400"/>
      <c r="GH7" s="400"/>
      <c r="GI7" s="400"/>
      <c r="GJ7" s="400"/>
      <c r="GK7" s="400"/>
      <c r="GL7" s="400"/>
      <c r="GM7" s="400"/>
      <c r="GN7" s="400"/>
      <c r="GO7" s="400"/>
      <c r="GP7" s="400"/>
      <c r="GQ7" s="400"/>
      <c r="GR7" s="400"/>
      <c r="GS7" s="400"/>
      <c r="GT7" s="400"/>
      <c r="GU7" s="400"/>
      <c r="GV7" s="400"/>
      <c r="GW7" s="400"/>
      <c r="GX7" s="400"/>
      <c r="GY7" s="400"/>
      <c r="GZ7" s="400"/>
      <c r="HA7" s="400"/>
      <c r="HB7" s="400"/>
      <c r="HC7" s="400"/>
      <c r="HD7" s="400"/>
      <c r="HE7" s="400"/>
      <c r="HF7" s="400"/>
      <c r="HG7" s="400"/>
      <c r="HH7" s="400"/>
      <c r="HI7" s="400"/>
      <c r="HJ7" s="400"/>
      <c r="HK7" s="400"/>
      <c r="HL7" s="400"/>
      <c r="HM7" s="400"/>
      <c r="HN7" s="400"/>
      <c r="HO7" s="400"/>
      <c r="HP7" s="400"/>
      <c r="HQ7" s="400"/>
      <c r="HR7" s="400"/>
      <c r="HS7" s="400"/>
      <c r="HT7" s="400"/>
      <c r="HU7" s="400"/>
      <c r="HV7" s="400"/>
      <c r="HW7" s="400"/>
      <c r="HX7" s="400"/>
      <c r="HY7" s="400"/>
      <c r="HZ7" s="400"/>
      <c r="IA7" s="400"/>
      <c r="IB7" s="400"/>
      <c r="IC7" s="400"/>
      <c r="ID7" s="400"/>
      <c r="IE7" s="400"/>
      <c r="IF7" s="400"/>
      <c r="IG7" s="400"/>
      <c r="IH7" s="400"/>
      <c r="II7" s="400"/>
      <c r="IJ7" s="400"/>
      <c r="IK7" s="400"/>
      <c r="IL7" s="400"/>
      <c r="IM7" s="400"/>
      <c r="IN7" s="400"/>
      <c r="IO7" s="400"/>
    </row>
    <row r="8" spans="1:249" ht="18" customHeight="1" x14ac:dyDescent="0.15">
      <c r="A8" s="399"/>
      <c r="B8" s="399"/>
      <c r="C8" s="406"/>
      <c r="D8" s="403"/>
      <c r="E8" s="405"/>
      <c r="F8" s="405"/>
      <c r="G8" s="405"/>
      <c r="H8" s="405"/>
      <c r="I8" s="405"/>
      <c r="J8" s="405"/>
      <c r="K8" s="405"/>
      <c r="L8" s="407"/>
      <c r="M8" s="405"/>
      <c r="N8" s="405"/>
      <c r="O8" s="405"/>
      <c r="P8" s="405"/>
      <c r="Q8" s="405"/>
      <c r="R8" s="400"/>
      <c r="S8" s="399"/>
      <c r="T8" s="400"/>
      <c r="U8" s="398"/>
      <c r="V8" s="398"/>
      <c r="W8" s="398"/>
      <c r="X8" s="398"/>
      <c r="Y8" s="398"/>
      <c r="Z8" s="398"/>
      <c r="AA8" s="398"/>
      <c r="AB8" s="398"/>
      <c r="AC8" s="398"/>
      <c r="AD8" s="398"/>
      <c r="AE8" s="398"/>
      <c r="AF8" s="398"/>
      <c r="AG8" s="398"/>
      <c r="AH8" s="398"/>
      <c r="AI8" s="398"/>
      <c r="AJ8" s="398"/>
      <c r="AK8" s="398"/>
      <c r="AL8" s="398"/>
      <c r="AM8" s="398"/>
      <c r="AN8" s="398"/>
      <c r="AO8" s="398"/>
      <c r="AP8" s="398"/>
      <c r="AQ8" s="398"/>
      <c r="AR8" s="398"/>
      <c r="AS8" s="398"/>
      <c r="AT8" s="398"/>
      <c r="AU8" s="398"/>
      <c r="AV8" s="398"/>
      <c r="AW8" s="398"/>
      <c r="AX8" s="398"/>
      <c r="AY8" s="398"/>
      <c r="AZ8" s="398"/>
      <c r="BA8" s="398"/>
      <c r="BB8" s="398"/>
      <c r="BC8" s="398"/>
      <c r="BD8" s="398"/>
      <c r="BE8" s="398"/>
      <c r="BF8" s="398"/>
      <c r="BG8" s="398"/>
      <c r="BH8" s="398"/>
      <c r="BI8" s="398"/>
      <c r="BJ8" s="398"/>
      <c r="BK8" s="398"/>
      <c r="BL8" s="398"/>
      <c r="BM8" s="398"/>
      <c r="BN8" s="398"/>
      <c r="BO8" s="398"/>
      <c r="BP8" s="398"/>
      <c r="BQ8" s="398"/>
      <c r="BR8" s="398"/>
      <c r="BS8" s="398"/>
      <c r="BT8" s="398"/>
      <c r="BU8" s="398"/>
      <c r="BV8" s="398"/>
      <c r="BW8" s="398"/>
      <c r="BX8" s="398"/>
      <c r="BY8" s="398"/>
      <c r="BZ8" s="398"/>
      <c r="CA8" s="398"/>
      <c r="CB8" s="398"/>
      <c r="CC8" s="398"/>
      <c r="CD8" s="398"/>
      <c r="CE8" s="398"/>
      <c r="CF8" s="398"/>
      <c r="CG8" s="398"/>
      <c r="CH8" s="398"/>
      <c r="CI8" s="398"/>
      <c r="CJ8" s="398"/>
      <c r="CK8" s="398"/>
      <c r="CL8" s="398"/>
      <c r="CM8" s="398"/>
      <c r="CN8" s="398"/>
      <c r="CO8" s="398"/>
      <c r="CP8" s="398"/>
      <c r="CQ8" s="398"/>
      <c r="CR8" s="398"/>
      <c r="CS8" s="398"/>
      <c r="CT8" s="398"/>
      <c r="CU8" s="398"/>
      <c r="CV8" s="398"/>
      <c r="CW8" s="398"/>
      <c r="CX8" s="398"/>
      <c r="CY8" s="398"/>
      <c r="CZ8" s="398"/>
      <c r="DA8" s="398"/>
      <c r="DB8" s="398"/>
      <c r="DC8" s="398"/>
      <c r="DD8" s="398"/>
      <c r="DE8" s="398"/>
      <c r="DF8" s="398"/>
      <c r="DG8" s="398"/>
      <c r="DH8" s="398"/>
      <c r="DI8" s="398"/>
      <c r="DJ8" s="398"/>
      <c r="DK8" s="398"/>
      <c r="DL8" s="398"/>
      <c r="DM8" s="398"/>
      <c r="DN8" s="398"/>
      <c r="DO8" s="398"/>
      <c r="DP8" s="398"/>
      <c r="DQ8" s="398"/>
      <c r="DR8" s="398"/>
      <c r="DS8" s="398"/>
      <c r="DT8" s="398"/>
      <c r="DU8" s="398"/>
      <c r="DV8" s="398"/>
      <c r="DW8" s="398"/>
      <c r="DX8" s="398"/>
      <c r="DY8" s="398"/>
      <c r="DZ8" s="398"/>
      <c r="EA8" s="398"/>
      <c r="EB8" s="398"/>
      <c r="EC8" s="398"/>
      <c r="ED8" s="398"/>
      <c r="EE8" s="398"/>
      <c r="EF8" s="398"/>
      <c r="EG8" s="398"/>
      <c r="EH8" s="398"/>
      <c r="EI8" s="398"/>
      <c r="EJ8" s="398"/>
      <c r="EK8" s="398"/>
      <c r="EL8" s="398"/>
      <c r="EM8" s="398"/>
      <c r="EN8" s="398"/>
      <c r="EO8" s="398"/>
      <c r="EP8" s="398"/>
      <c r="EQ8" s="398"/>
      <c r="ER8" s="398"/>
      <c r="ES8" s="398"/>
      <c r="ET8" s="398"/>
      <c r="EU8" s="398"/>
      <c r="EV8" s="398"/>
      <c r="EW8" s="398"/>
      <c r="EX8" s="398"/>
      <c r="EY8" s="398"/>
      <c r="EZ8" s="398"/>
      <c r="FA8" s="398"/>
      <c r="FB8" s="398"/>
      <c r="FC8" s="398"/>
      <c r="FD8" s="398"/>
      <c r="FE8" s="398"/>
      <c r="FF8" s="398"/>
      <c r="FG8" s="398"/>
      <c r="FH8" s="398"/>
      <c r="FI8" s="398"/>
      <c r="FJ8" s="398"/>
      <c r="FK8" s="398"/>
      <c r="FL8" s="398"/>
      <c r="FM8" s="398"/>
      <c r="FN8" s="398"/>
      <c r="FO8" s="398"/>
      <c r="FP8" s="398"/>
      <c r="FQ8" s="398"/>
      <c r="FR8" s="398"/>
      <c r="FS8" s="398"/>
      <c r="FT8" s="398"/>
      <c r="FU8" s="398"/>
      <c r="FV8" s="398"/>
      <c r="FW8" s="398"/>
      <c r="FX8" s="398"/>
      <c r="FY8" s="398"/>
      <c r="FZ8" s="398"/>
      <c r="GA8" s="398"/>
      <c r="GB8" s="398"/>
      <c r="GC8" s="398"/>
      <c r="GD8" s="398"/>
      <c r="GE8" s="398"/>
      <c r="GF8" s="398"/>
      <c r="GG8" s="398"/>
      <c r="GH8" s="398"/>
      <c r="GI8" s="398"/>
      <c r="GJ8" s="398"/>
      <c r="GK8" s="398"/>
      <c r="GL8" s="398"/>
      <c r="GM8" s="398"/>
      <c r="GN8" s="398"/>
      <c r="GO8" s="398"/>
      <c r="GP8" s="398"/>
      <c r="GQ8" s="398"/>
      <c r="GR8" s="398"/>
      <c r="GS8" s="398"/>
      <c r="GT8" s="398"/>
      <c r="GU8" s="398"/>
      <c r="GV8" s="398"/>
      <c r="GW8" s="398"/>
      <c r="GX8" s="398"/>
      <c r="GY8" s="398"/>
      <c r="GZ8" s="398"/>
      <c r="HA8" s="398"/>
      <c r="HB8" s="398"/>
      <c r="HC8" s="398"/>
      <c r="HD8" s="398"/>
      <c r="HE8" s="398"/>
      <c r="HF8" s="398"/>
      <c r="HG8" s="398"/>
      <c r="HH8" s="398"/>
      <c r="HI8" s="398"/>
      <c r="HJ8" s="398"/>
      <c r="HK8" s="398"/>
      <c r="HL8" s="398"/>
      <c r="HM8" s="398"/>
      <c r="HN8" s="398"/>
      <c r="HO8" s="398"/>
      <c r="HP8" s="398"/>
      <c r="HQ8" s="398"/>
      <c r="HR8" s="398"/>
      <c r="HS8" s="398"/>
      <c r="HT8" s="398"/>
      <c r="HU8" s="398"/>
      <c r="HV8" s="398"/>
      <c r="HW8" s="398"/>
      <c r="HX8" s="398"/>
      <c r="HY8" s="398"/>
      <c r="HZ8" s="398"/>
      <c r="IA8" s="398"/>
      <c r="IB8" s="398"/>
      <c r="IC8" s="398"/>
      <c r="ID8" s="398"/>
      <c r="IE8" s="398"/>
      <c r="IF8" s="398"/>
      <c r="IG8" s="398"/>
      <c r="IH8" s="398"/>
      <c r="II8" s="398"/>
      <c r="IJ8" s="398"/>
      <c r="IK8" s="398"/>
      <c r="IL8" s="398"/>
      <c r="IM8" s="398"/>
      <c r="IN8" s="398"/>
      <c r="IO8" s="398"/>
    </row>
    <row r="9" spans="1:249" ht="18" customHeight="1" x14ac:dyDescent="0.15">
      <c r="A9" s="399"/>
      <c r="B9" s="399"/>
      <c r="C9" s="399"/>
      <c r="D9" s="399"/>
      <c r="E9" s="399"/>
      <c r="F9" s="399"/>
      <c r="G9" s="399"/>
      <c r="H9" s="399"/>
      <c r="I9" s="399"/>
      <c r="J9" s="399"/>
      <c r="K9" s="399"/>
      <c r="L9" s="399"/>
      <c r="M9" s="405"/>
      <c r="N9" s="405"/>
      <c r="O9" s="405"/>
      <c r="P9" s="405"/>
      <c r="Q9" s="399"/>
      <c r="R9" s="399"/>
      <c r="S9" s="399"/>
      <c r="T9" s="399"/>
      <c r="U9" s="398"/>
      <c r="V9" s="398"/>
      <c r="W9" s="398"/>
      <c r="X9" s="398"/>
      <c r="Y9" s="398"/>
      <c r="Z9" s="398"/>
      <c r="AA9" s="398"/>
      <c r="AB9" s="398"/>
      <c r="AC9" s="398"/>
      <c r="AD9" s="398"/>
      <c r="AE9" s="398"/>
      <c r="AF9" s="398"/>
      <c r="AG9" s="398"/>
      <c r="AH9" s="398"/>
      <c r="AI9" s="398"/>
      <c r="AJ9" s="398"/>
      <c r="AK9" s="398"/>
      <c r="AL9" s="398"/>
      <c r="AM9" s="398"/>
      <c r="AN9" s="398"/>
      <c r="AO9" s="398"/>
      <c r="AP9" s="398"/>
      <c r="AQ9" s="398"/>
      <c r="AR9" s="398"/>
      <c r="AS9" s="398"/>
      <c r="AT9" s="398"/>
      <c r="AU9" s="398"/>
      <c r="AV9" s="398"/>
      <c r="AW9" s="398"/>
      <c r="AX9" s="398"/>
      <c r="AY9" s="398"/>
      <c r="AZ9" s="398"/>
      <c r="BA9" s="398"/>
      <c r="BB9" s="398"/>
      <c r="BC9" s="398"/>
      <c r="BD9" s="398"/>
      <c r="BE9" s="398"/>
      <c r="BF9" s="398"/>
      <c r="BG9" s="398"/>
      <c r="BH9" s="398"/>
      <c r="BI9" s="398"/>
      <c r="BJ9" s="398"/>
      <c r="BK9" s="398"/>
      <c r="BL9" s="398"/>
      <c r="BM9" s="398"/>
      <c r="BN9" s="398"/>
      <c r="BO9" s="398"/>
      <c r="BP9" s="398"/>
      <c r="BQ9" s="398"/>
      <c r="BR9" s="398"/>
      <c r="BS9" s="398"/>
      <c r="BT9" s="398"/>
      <c r="BU9" s="398"/>
      <c r="BV9" s="398"/>
      <c r="BW9" s="398"/>
      <c r="BX9" s="398"/>
      <c r="BY9" s="398"/>
      <c r="BZ9" s="398"/>
      <c r="CA9" s="398"/>
      <c r="CB9" s="398"/>
      <c r="CC9" s="398"/>
      <c r="CD9" s="398"/>
      <c r="CE9" s="398"/>
      <c r="CF9" s="398"/>
      <c r="CG9" s="398"/>
      <c r="CH9" s="398"/>
      <c r="CI9" s="398"/>
      <c r="CJ9" s="398"/>
      <c r="CK9" s="398"/>
      <c r="CL9" s="398"/>
      <c r="CM9" s="398"/>
      <c r="CN9" s="398"/>
      <c r="CO9" s="398"/>
      <c r="CP9" s="398"/>
      <c r="CQ9" s="398"/>
      <c r="CR9" s="398"/>
      <c r="CS9" s="398"/>
      <c r="CT9" s="398"/>
      <c r="CU9" s="398"/>
      <c r="CV9" s="398"/>
      <c r="CW9" s="398"/>
      <c r="CX9" s="398"/>
      <c r="CY9" s="398"/>
      <c r="CZ9" s="398"/>
      <c r="DA9" s="398"/>
      <c r="DB9" s="398"/>
      <c r="DC9" s="398"/>
      <c r="DD9" s="398"/>
      <c r="DE9" s="398"/>
      <c r="DF9" s="398"/>
      <c r="DG9" s="398"/>
      <c r="DH9" s="398"/>
      <c r="DI9" s="398"/>
      <c r="DJ9" s="398"/>
      <c r="DK9" s="398"/>
      <c r="DL9" s="398"/>
      <c r="DM9" s="398"/>
      <c r="DN9" s="398"/>
      <c r="DO9" s="398"/>
      <c r="DP9" s="398"/>
      <c r="DQ9" s="398"/>
      <c r="DR9" s="398"/>
      <c r="DS9" s="398"/>
      <c r="DT9" s="398"/>
      <c r="DU9" s="398"/>
      <c r="DV9" s="398"/>
      <c r="DW9" s="398"/>
      <c r="DX9" s="398"/>
      <c r="DY9" s="398"/>
      <c r="DZ9" s="398"/>
      <c r="EA9" s="398"/>
      <c r="EB9" s="398"/>
      <c r="EC9" s="398"/>
      <c r="ED9" s="398"/>
      <c r="EE9" s="398"/>
      <c r="EF9" s="398"/>
      <c r="EG9" s="398"/>
      <c r="EH9" s="398"/>
      <c r="EI9" s="398"/>
      <c r="EJ9" s="398"/>
      <c r="EK9" s="398"/>
      <c r="EL9" s="398"/>
      <c r="EM9" s="398"/>
      <c r="EN9" s="398"/>
      <c r="EO9" s="398"/>
      <c r="EP9" s="398"/>
      <c r="EQ9" s="398"/>
      <c r="ER9" s="398"/>
      <c r="ES9" s="398"/>
      <c r="ET9" s="398"/>
      <c r="EU9" s="398"/>
      <c r="EV9" s="398"/>
      <c r="EW9" s="398"/>
      <c r="EX9" s="398"/>
      <c r="EY9" s="398"/>
      <c r="EZ9" s="398"/>
      <c r="FA9" s="398"/>
      <c r="FB9" s="398"/>
      <c r="FC9" s="398"/>
      <c r="FD9" s="398"/>
      <c r="FE9" s="398"/>
      <c r="FF9" s="398"/>
      <c r="FG9" s="398"/>
      <c r="FH9" s="398"/>
      <c r="FI9" s="398"/>
      <c r="FJ9" s="398"/>
      <c r="FK9" s="398"/>
      <c r="FL9" s="398"/>
      <c r="FM9" s="398"/>
      <c r="FN9" s="398"/>
      <c r="FO9" s="398"/>
      <c r="FP9" s="398"/>
      <c r="FQ9" s="398"/>
      <c r="FR9" s="398"/>
      <c r="FS9" s="398"/>
      <c r="FT9" s="398"/>
      <c r="FU9" s="398"/>
      <c r="FV9" s="398"/>
      <c r="FW9" s="398"/>
      <c r="FX9" s="398"/>
      <c r="FY9" s="398"/>
      <c r="FZ9" s="398"/>
      <c r="GA9" s="398"/>
      <c r="GB9" s="398"/>
      <c r="GC9" s="398"/>
      <c r="GD9" s="398"/>
      <c r="GE9" s="398"/>
      <c r="GF9" s="398"/>
      <c r="GG9" s="398"/>
      <c r="GH9" s="398"/>
      <c r="GI9" s="398"/>
      <c r="GJ9" s="398"/>
      <c r="GK9" s="398"/>
      <c r="GL9" s="398"/>
      <c r="GM9" s="398"/>
      <c r="GN9" s="398"/>
      <c r="GO9" s="398"/>
      <c r="GP9" s="398"/>
      <c r="GQ9" s="398"/>
      <c r="GR9" s="398"/>
      <c r="GS9" s="398"/>
      <c r="GT9" s="398"/>
      <c r="GU9" s="398"/>
      <c r="GV9" s="398"/>
      <c r="GW9" s="398"/>
      <c r="GX9" s="398"/>
      <c r="GY9" s="398"/>
      <c r="GZ9" s="398"/>
      <c r="HA9" s="398"/>
      <c r="HB9" s="398"/>
      <c r="HC9" s="398"/>
      <c r="HD9" s="398"/>
      <c r="HE9" s="398"/>
      <c r="HF9" s="398"/>
      <c r="HG9" s="398"/>
      <c r="HH9" s="398"/>
      <c r="HI9" s="398"/>
      <c r="HJ9" s="398"/>
      <c r="HK9" s="398"/>
      <c r="HL9" s="398"/>
      <c r="HM9" s="398"/>
      <c r="HN9" s="398"/>
      <c r="HO9" s="398"/>
      <c r="HP9" s="398"/>
      <c r="HQ9" s="398"/>
      <c r="HR9" s="398"/>
      <c r="HS9" s="398"/>
      <c r="HT9" s="398"/>
      <c r="HU9" s="398"/>
      <c r="HV9" s="398"/>
      <c r="HW9" s="398"/>
      <c r="HX9" s="398"/>
      <c r="HY9" s="398"/>
      <c r="HZ9" s="398"/>
      <c r="IA9" s="398"/>
      <c r="IB9" s="398"/>
      <c r="IC9" s="398"/>
      <c r="ID9" s="398"/>
      <c r="IE9" s="398"/>
      <c r="IF9" s="398"/>
      <c r="IG9" s="398"/>
      <c r="IH9" s="398"/>
      <c r="II9" s="398"/>
      <c r="IJ9" s="398"/>
      <c r="IK9" s="398"/>
      <c r="IL9" s="398"/>
      <c r="IM9" s="398"/>
      <c r="IN9" s="398"/>
      <c r="IO9" s="398"/>
    </row>
    <row r="10" spans="1:249" ht="18" customHeight="1" x14ac:dyDescent="0.15">
      <c r="A10" s="398"/>
      <c r="B10" s="399"/>
      <c r="C10" s="399"/>
      <c r="D10" s="399"/>
      <c r="E10" s="399"/>
      <c r="F10" s="398"/>
      <c r="G10" s="398"/>
      <c r="H10" s="412"/>
      <c r="I10" s="399"/>
      <c r="J10" s="398"/>
      <c r="K10" s="398"/>
      <c r="L10" s="399"/>
      <c r="M10" s="399"/>
      <c r="N10" s="399"/>
      <c r="O10" s="399"/>
      <c r="P10" s="399"/>
      <c r="Q10" s="399"/>
      <c r="R10" s="399"/>
      <c r="S10" s="398"/>
      <c r="T10" s="399"/>
      <c r="U10" s="398"/>
      <c r="V10" s="398"/>
      <c r="W10" s="398"/>
      <c r="X10" s="398"/>
      <c r="Y10" s="398"/>
      <c r="Z10" s="398"/>
      <c r="AA10" s="398"/>
      <c r="AB10" s="398"/>
      <c r="AC10" s="398"/>
      <c r="AD10" s="398"/>
      <c r="AE10" s="398"/>
      <c r="AF10" s="398"/>
      <c r="AG10" s="398"/>
      <c r="AH10" s="398"/>
      <c r="AI10" s="398"/>
      <c r="AJ10" s="398"/>
      <c r="AK10" s="398"/>
      <c r="AL10" s="398"/>
      <c r="AM10" s="398"/>
      <c r="AN10" s="398"/>
      <c r="AO10" s="398"/>
      <c r="AP10" s="398"/>
      <c r="AQ10" s="398"/>
      <c r="AR10" s="398"/>
      <c r="AS10" s="398"/>
      <c r="AT10" s="398"/>
      <c r="AU10" s="398"/>
      <c r="AV10" s="398"/>
      <c r="AW10" s="398"/>
      <c r="AX10" s="398"/>
      <c r="AY10" s="398"/>
      <c r="AZ10" s="398"/>
      <c r="BA10" s="398"/>
      <c r="BB10" s="398"/>
      <c r="BC10" s="398"/>
      <c r="BD10" s="398"/>
      <c r="BE10" s="398"/>
      <c r="BF10" s="398"/>
      <c r="BG10" s="398"/>
      <c r="BH10" s="398"/>
      <c r="BI10" s="398"/>
      <c r="BJ10" s="398"/>
      <c r="BK10" s="398"/>
      <c r="BL10" s="398"/>
      <c r="BM10" s="398"/>
      <c r="BN10" s="398"/>
      <c r="BO10" s="398"/>
      <c r="BP10" s="398"/>
      <c r="BQ10" s="398"/>
      <c r="BR10" s="398"/>
      <c r="BS10" s="398"/>
      <c r="BT10" s="398"/>
      <c r="BU10" s="398"/>
      <c r="BV10" s="398"/>
      <c r="BW10" s="398"/>
      <c r="BX10" s="398"/>
      <c r="BY10" s="398"/>
      <c r="BZ10" s="398"/>
      <c r="CA10" s="398"/>
      <c r="CB10" s="398"/>
      <c r="CC10" s="398"/>
      <c r="CD10" s="398"/>
      <c r="CE10" s="398"/>
      <c r="CF10" s="398"/>
      <c r="CG10" s="398"/>
      <c r="CH10" s="398"/>
      <c r="CI10" s="398"/>
      <c r="CJ10" s="398"/>
      <c r="CK10" s="398"/>
      <c r="CL10" s="398"/>
      <c r="CM10" s="398"/>
      <c r="CN10" s="398"/>
      <c r="CO10" s="398"/>
      <c r="CP10" s="398"/>
      <c r="CQ10" s="398"/>
      <c r="CR10" s="398"/>
      <c r="CS10" s="398"/>
      <c r="CT10" s="398"/>
      <c r="CU10" s="398"/>
      <c r="CV10" s="398"/>
      <c r="CW10" s="398"/>
      <c r="CX10" s="398"/>
      <c r="CY10" s="398"/>
      <c r="CZ10" s="398"/>
      <c r="DA10" s="398"/>
      <c r="DB10" s="398"/>
      <c r="DC10" s="398"/>
      <c r="DD10" s="398"/>
      <c r="DE10" s="398"/>
      <c r="DF10" s="398"/>
      <c r="DG10" s="398"/>
      <c r="DH10" s="398"/>
      <c r="DI10" s="398"/>
      <c r="DJ10" s="398"/>
      <c r="DK10" s="398"/>
      <c r="DL10" s="398"/>
      <c r="DM10" s="398"/>
      <c r="DN10" s="398"/>
      <c r="DO10" s="398"/>
      <c r="DP10" s="398"/>
      <c r="DQ10" s="398"/>
      <c r="DR10" s="398"/>
      <c r="DS10" s="398"/>
      <c r="DT10" s="398"/>
      <c r="DU10" s="398"/>
      <c r="DV10" s="398"/>
      <c r="DW10" s="398"/>
      <c r="DX10" s="398"/>
      <c r="DY10" s="398"/>
      <c r="DZ10" s="398"/>
      <c r="EA10" s="398"/>
      <c r="EB10" s="398"/>
      <c r="EC10" s="398"/>
      <c r="ED10" s="398"/>
      <c r="EE10" s="398"/>
      <c r="EF10" s="398"/>
      <c r="EG10" s="398"/>
      <c r="EH10" s="398"/>
      <c r="EI10" s="398"/>
      <c r="EJ10" s="398"/>
      <c r="EK10" s="398"/>
      <c r="EL10" s="398"/>
      <c r="EM10" s="398"/>
      <c r="EN10" s="398"/>
      <c r="EO10" s="398"/>
      <c r="EP10" s="398"/>
      <c r="EQ10" s="398"/>
      <c r="ER10" s="398"/>
      <c r="ES10" s="398"/>
      <c r="ET10" s="398"/>
      <c r="EU10" s="398"/>
      <c r="EV10" s="398"/>
      <c r="EW10" s="398"/>
      <c r="EX10" s="398"/>
      <c r="EY10" s="398"/>
      <c r="EZ10" s="398"/>
      <c r="FA10" s="398"/>
      <c r="FB10" s="398"/>
      <c r="FC10" s="398"/>
      <c r="FD10" s="398"/>
      <c r="FE10" s="398"/>
      <c r="FF10" s="398"/>
      <c r="FG10" s="398"/>
      <c r="FH10" s="398"/>
      <c r="FI10" s="398"/>
      <c r="FJ10" s="398"/>
      <c r="FK10" s="398"/>
      <c r="FL10" s="398"/>
      <c r="FM10" s="398"/>
      <c r="FN10" s="398"/>
      <c r="FO10" s="398"/>
      <c r="FP10" s="398"/>
      <c r="FQ10" s="398"/>
      <c r="FR10" s="398"/>
      <c r="FS10" s="398"/>
      <c r="FT10" s="398"/>
      <c r="FU10" s="398"/>
      <c r="FV10" s="398"/>
      <c r="FW10" s="398"/>
      <c r="FX10" s="398"/>
      <c r="FY10" s="398"/>
      <c r="FZ10" s="398"/>
      <c r="GA10" s="398"/>
      <c r="GB10" s="398"/>
      <c r="GC10" s="398"/>
      <c r="GD10" s="398"/>
      <c r="GE10" s="398"/>
      <c r="GF10" s="398"/>
      <c r="GG10" s="398"/>
      <c r="GH10" s="398"/>
      <c r="GI10" s="398"/>
      <c r="GJ10" s="398"/>
      <c r="GK10" s="398"/>
      <c r="GL10" s="398"/>
      <c r="GM10" s="398"/>
      <c r="GN10" s="398"/>
      <c r="GO10" s="398"/>
      <c r="GP10" s="398"/>
      <c r="GQ10" s="398"/>
      <c r="GR10" s="398"/>
      <c r="GS10" s="398"/>
      <c r="GT10" s="398"/>
      <c r="GU10" s="398"/>
      <c r="GV10" s="398"/>
      <c r="GW10" s="398"/>
      <c r="GX10" s="398"/>
      <c r="GY10" s="398"/>
      <c r="GZ10" s="398"/>
      <c r="HA10" s="398"/>
      <c r="HB10" s="398"/>
      <c r="HC10" s="398"/>
      <c r="HD10" s="398"/>
      <c r="HE10" s="398"/>
      <c r="HF10" s="398"/>
      <c r="HG10" s="398"/>
      <c r="HH10" s="398"/>
      <c r="HI10" s="398"/>
      <c r="HJ10" s="398"/>
      <c r="HK10" s="398"/>
      <c r="HL10" s="398"/>
      <c r="HM10" s="398"/>
      <c r="HN10" s="398"/>
      <c r="HO10" s="398"/>
      <c r="HP10" s="398"/>
      <c r="HQ10" s="398"/>
      <c r="HR10" s="398"/>
      <c r="HS10" s="398"/>
      <c r="HT10" s="398"/>
      <c r="HU10" s="398"/>
      <c r="HV10" s="398"/>
      <c r="HW10" s="398"/>
      <c r="HX10" s="398"/>
      <c r="HY10" s="398"/>
      <c r="HZ10" s="398"/>
      <c r="IA10" s="398"/>
      <c r="IB10" s="398"/>
      <c r="IC10" s="398"/>
      <c r="ID10" s="398"/>
      <c r="IE10" s="398"/>
      <c r="IF10" s="398"/>
      <c r="IG10" s="398"/>
      <c r="IH10" s="398"/>
      <c r="II10" s="398"/>
      <c r="IJ10" s="398"/>
      <c r="IK10" s="398"/>
      <c r="IL10" s="398"/>
      <c r="IM10" s="398"/>
      <c r="IN10" s="398"/>
      <c r="IO10" s="398"/>
    </row>
    <row r="11" spans="1:249" ht="30" customHeight="1" x14ac:dyDescent="0.15">
      <c r="A11" s="399"/>
      <c r="B11" s="399"/>
      <c r="C11" s="399"/>
      <c r="D11" s="399"/>
      <c r="E11" s="399"/>
      <c r="F11" s="398"/>
      <c r="G11" s="398"/>
      <c r="H11" s="412"/>
      <c r="I11" s="399"/>
      <c r="J11" s="398"/>
      <c r="K11" s="398"/>
      <c r="L11" s="399"/>
      <c r="M11" s="399"/>
      <c r="N11" s="399"/>
      <c r="O11" s="399"/>
      <c r="P11" s="399"/>
      <c r="Q11" s="399"/>
      <c r="R11" s="398"/>
      <c r="S11" s="398"/>
      <c r="T11" s="399"/>
      <c r="U11" s="398"/>
      <c r="V11" s="398"/>
      <c r="W11" s="398"/>
      <c r="X11" s="398"/>
      <c r="Y11" s="398"/>
      <c r="Z11" s="398"/>
      <c r="AA11" s="398"/>
      <c r="AB11" s="398"/>
      <c r="AC11" s="398"/>
      <c r="AD11" s="398"/>
      <c r="AE11" s="398"/>
      <c r="AF11" s="398"/>
      <c r="AG11" s="398"/>
      <c r="AH11" s="398"/>
      <c r="AI11" s="398"/>
      <c r="AJ11" s="398"/>
      <c r="AK11" s="398"/>
      <c r="AL11" s="398"/>
      <c r="AM11" s="398"/>
      <c r="AN11" s="398"/>
      <c r="AO11" s="398"/>
      <c r="AP11" s="398"/>
      <c r="AQ11" s="398"/>
      <c r="AR11" s="398"/>
      <c r="AS11" s="398"/>
      <c r="AT11" s="398"/>
      <c r="AU11" s="398"/>
      <c r="AV11" s="398"/>
      <c r="AW11" s="398"/>
      <c r="AX11" s="398"/>
      <c r="AY11" s="398"/>
      <c r="AZ11" s="398"/>
      <c r="BA11" s="398"/>
      <c r="BB11" s="398"/>
      <c r="BC11" s="398"/>
      <c r="BD11" s="398"/>
      <c r="BE11" s="398"/>
      <c r="BF11" s="398"/>
      <c r="BG11" s="398"/>
      <c r="BH11" s="398"/>
      <c r="BI11" s="398"/>
      <c r="BJ11" s="398"/>
      <c r="BK11" s="398"/>
      <c r="BL11" s="398"/>
      <c r="BM11" s="398"/>
      <c r="BN11" s="398"/>
      <c r="BO11" s="398"/>
      <c r="BP11" s="398"/>
      <c r="BQ11" s="398"/>
      <c r="BR11" s="398"/>
      <c r="BS11" s="398"/>
      <c r="BT11" s="398"/>
      <c r="BU11" s="398"/>
      <c r="BV11" s="398"/>
      <c r="BW11" s="398"/>
      <c r="BX11" s="398"/>
      <c r="BY11" s="398"/>
      <c r="BZ11" s="398"/>
      <c r="CA11" s="398"/>
      <c r="CB11" s="398"/>
      <c r="CC11" s="398"/>
      <c r="CD11" s="398"/>
      <c r="CE11" s="398"/>
      <c r="CF11" s="398"/>
      <c r="CG11" s="398"/>
      <c r="CH11" s="398"/>
      <c r="CI11" s="398"/>
      <c r="CJ11" s="398"/>
      <c r="CK11" s="398"/>
      <c r="CL11" s="398"/>
      <c r="CM11" s="398"/>
      <c r="CN11" s="398"/>
      <c r="CO11" s="398"/>
      <c r="CP11" s="398"/>
      <c r="CQ11" s="398"/>
      <c r="CR11" s="398"/>
      <c r="CS11" s="398"/>
      <c r="CT11" s="398"/>
      <c r="CU11" s="398"/>
      <c r="CV11" s="398"/>
      <c r="CW11" s="398"/>
      <c r="CX11" s="398"/>
      <c r="CY11" s="398"/>
      <c r="CZ11" s="398"/>
      <c r="DA11" s="398"/>
      <c r="DB11" s="398"/>
      <c r="DC11" s="398"/>
      <c r="DD11" s="398"/>
      <c r="DE11" s="398"/>
      <c r="DF11" s="398"/>
      <c r="DG11" s="398"/>
      <c r="DH11" s="398"/>
      <c r="DI11" s="398"/>
      <c r="DJ11" s="398"/>
      <c r="DK11" s="398"/>
      <c r="DL11" s="398"/>
      <c r="DM11" s="398"/>
      <c r="DN11" s="398"/>
      <c r="DO11" s="398"/>
      <c r="DP11" s="398"/>
      <c r="DQ11" s="398"/>
      <c r="DR11" s="398"/>
      <c r="DS11" s="398"/>
      <c r="DT11" s="398"/>
      <c r="DU11" s="398"/>
      <c r="DV11" s="398"/>
      <c r="DW11" s="398"/>
      <c r="DX11" s="398"/>
      <c r="DY11" s="398"/>
      <c r="DZ11" s="398"/>
      <c r="EA11" s="398"/>
      <c r="EB11" s="398"/>
      <c r="EC11" s="398"/>
      <c r="ED11" s="398"/>
      <c r="EE11" s="398"/>
      <c r="EF11" s="398"/>
      <c r="EG11" s="398"/>
      <c r="EH11" s="398"/>
      <c r="EI11" s="398"/>
      <c r="EJ11" s="398"/>
      <c r="EK11" s="398"/>
      <c r="EL11" s="398"/>
      <c r="EM11" s="398"/>
      <c r="EN11" s="398"/>
      <c r="EO11" s="398"/>
      <c r="EP11" s="398"/>
      <c r="EQ11" s="398"/>
      <c r="ER11" s="398"/>
      <c r="ES11" s="398"/>
      <c r="ET11" s="398"/>
      <c r="EU11" s="398"/>
      <c r="EV11" s="398"/>
      <c r="EW11" s="398"/>
      <c r="EX11" s="398"/>
      <c r="EY11" s="398"/>
      <c r="EZ11" s="398"/>
      <c r="FA11" s="398"/>
      <c r="FB11" s="398"/>
      <c r="FC11" s="398"/>
      <c r="FD11" s="398"/>
      <c r="FE11" s="398"/>
      <c r="FF11" s="398"/>
      <c r="FG11" s="398"/>
      <c r="FH11" s="398"/>
      <c r="FI11" s="398"/>
      <c r="FJ11" s="398"/>
      <c r="FK11" s="398"/>
      <c r="FL11" s="398"/>
      <c r="FM11" s="398"/>
      <c r="FN11" s="398"/>
      <c r="FO11" s="398"/>
      <c r="FP11" s="398"/>
      <c r="FQ11" s="398"/>
      <c r="FR11" s="398"/>
      <c r="FS11" s="398"/>
      <c r="FT11" s="398"/>
      <c r="FU11" s="398"/>
      <c r="FV11" s="398"/>
      <c r="FW11" s="398"/>
      <c r="FX11" s="398"/>
      <c r="FY11" s="398"/>
      <c r="FZ11" s="398"/>
      <c r="GA11" s="398"/>
      <c r="GB11" s="398"/>
      <c r="GC11" s="398"/>
      <c r="GD11" s="398"/>
      <c r="GE11" s="398"/>
      <c r="GF11" s="398"/>
      <c r="GG11" s="398"/>
      <c r="GH11" s="398"/>
      <c r="GI11" s="398"/>
      <c r="GJ11" s="398"/>
      <c r="GK11" s="398"/>
      <c r="GL11" s="398"/>
      <c r="GM11" s="398"/>
      <c r="GN11" s="398"/>
      <c r="GO11" s="398"/>
      <c r="GP11" s="398"/>
      <c r="GQ11" s="398"/>
      <c r="GR11" s="398"/>
      <c r="GS11" s="398"/>
      <c r="GT11" s="398"/>
      <c r="GU11" s="398"/>
      <c r="GV11" s="398"/>
      <c r="GW11" s="398"/>
      <c r="GX11" s="398"/>
      <c r="GY11" s="398"/>
      <c r="GZ11" s="398"/>
      <c r="HA11" s="398"/>
      <c r="HB11" s="398"/>
      <c r="HC11" s="398"/>
      <c r="HD11" s="398"/>
      <c r="HE11" s="398"/>
      <c r="HF11" s="398"/>
      <c r="HG11" s="398"/>
      <c r="HH11" s="398"/>
      <c r="HI11" s="398"/>
      <c r="HJ11" s="398"/>
      <c r="HK11" s="398"/>
      <c r="HL11" s="398"/>
      <c r="HM11" s="398"/>
      <c r="HN11" s="398"/>
      <c r="HO11" s="398"/>
      <c r="HP11" s="398"/>
      <c r="HQ11" s="398"/>
      <c r="HR11" s="398"/>
      <c r="HS11" s="398"/>
      <c r="HT11" s="398"/>
      <c r="HU11" s="398"/>
      <c r="HV11" s="398"/>
      <c r="HW11" s="398"/>
      <c r="HX11" s="398"/>
      <c r="HY11" s="398"/>
      <c r="HZ11" s="398"/>
      <c r="IA11" s="398"/>
      <c r="IB11" s="398"/>
      <c r="IC11" s="398"/>
      <c r="ID11" s="398"/>
      <c r="IE11" s="398"/>
      <c r="IF11" s="398"/>
      <c r="IG11" s="398"/>
      <c r="IH11" s="398"/>
      <c r="II11" s="398"/>
      <c r="IJ11" s="398"/>
      <c r="IK11" s="398"/>
      <c r="IL11" s="398"/>
      <c r="IM11" s="398"/>
      <c r="IN11" s="398"/>
      <c r="IO11" s="398"/>
    </row>
    <row r="12" spans="1:249" ht="18" customHeight="1" x14ac:dyDescent="0.15">
      <c r="A12" s="408"/>
      <c r="B12" s="408"/>
      <c r="C12" s="406"/>
      <c r="D12" s="403"/>
      <c r="E12" s="405"/>
      <c r="F12" s="405"/>
      <c r="G12" s="405"/>
      <c r="H12" s="405"/>
      <c r="I12" s="405"/>
      <c r="J12" s="405"/>
      <c r="K12" s="405"/>
      <c r="L12" s="405"/>
      <c r="M12" s="405"/>
      <c r="N12" s="405"/>
      <c r="O12" s="405"/>
      <c r="P12" s="405"/>
      <c r="Q12" s="405"/>
      <c r="R12" s="400"/>
      <c r="S12" s="398"/>
      <c r="T12" s="400"/>
      <c r="U12" s="400"/>
      <c r="V12" s="400"/>
      <c r="W12" s="400"/>
      <c r="X12" s="400"/>
      <c r="Y12" s="400"/>
      <c r="Z12" s="400"/>
      <c r="AA12" s="400"/>
      <c r="AB12" s="400"/>
      <c r="AC12" s="400"/>
      <c r="AD12" s="400"/>
      <c r="AE12" s="400"/>
      <c r="AF12" s="400"/>
      <c r="AG12" s="400"/>
      <c r="AH12" s="400"/>
      <c r="AI12" s="400"/>
      <c r="AJ12" s="400"/>
      <c r="AK12" s="400"/>
      <c r="AL12" s="400"/>
      <c r="AM12" s="400"/>
      <c r="AN12" s="400"/>
      <c r="AO12" s="400"/>
      <c r="AP12" s="400"/>
      <c r="AQ12" s="400"/>
      <c r="AR12" s="400"/>
      <c r="AS12" s="400"/>
      <c r="AT12" s="400"/>
      <c r="AU12" s="400"/>
      <c r="AV12" s="400"/>
      <c r="AW12" s="400"/>
      <c r="AX12" s="400"/>
      <c r="AY12" s="400"/>
      <c r="AZ12" s="400"/>
      <c r="BA12" s="400"/>
      <c r="BB12" s="400"/>
      <c r="BC12" s="400"/>
      <c r="BD12" s="400"/>
      <c r="BE12" s="400"/>
      <c r="BF12" s="400"/>
      <c r="BG12" s="400"/>
      <c r="BH12" s="400"/>
      <c r="BI12" s="400"/>
      <c r="BJ12" s="400"/>
      <c r="BK12" s="400"/>
      <c r="BL12" s="400"/>
      <c r="BM12" s="400"/>
      <c r="BN12" s="400"/>
      <c r="BO12" s="400"/>
      <c r="BP12" s="400"/>
      <c r="BQ12" s="400"/>
      <c r="BR12" s="400"/>
      <c r="BS12" s="400"/>
      <c r="BT12" s="400"/>
      <c r="BU12" s="400"/>
      <c r="BV12" s="400"/>
      <c r="BW12" s="400"/>
      <c r="BX12" s="400"/>
      <c r="BY12" s="400"/>
      <c r="BZ12" s="400"/>
      <c r="CA12" s="400"/>
      <c r="CB12" s="400"/>
      <c r="CC12" s="400"/>
      <c r="CD12" s="400"/>
      <c r="CE12" s="400"/>
      <c r="CF12" s="400"/>
      <c r="CG12" s="400"/>
      <c r="CH12" s="400"/>
      <c r="CI12" s="400"/>
      <c r="CJ12" s="400"/>
      <c r="CK12" s="400"/>
      <c r="CL12" s="400"/>
      <c r="CM12" s="400"/>
      <c r="CN12" s="400"/>
      <c r="CO12" s="400"/>
      <c r="CP12" s="400"/>
      <c r="CQ12" s="400"/>
      <c r="CR12" s="400"/>
      <c r="CS12" s="400"/>
      <c r="CT12" s="400"/>
      <c r="CU12" s="400"/>
      <c r="CV12" s="400"/>
      <c r="CW12" s="400"/>
      <c r="CX12" s="400"/>
      <c r="CY12" s="400"/>
      <c r="CZ12" s="400"/>
      <c r="DA12" s="400"/>
      <c r="DB12" s="400"/>
      <c r="DC12" s="400"/>
      <c r="DD12" s="400"/>
      <c r="DE12" s="400"/>
      <c r="DF12" s="400"/>
      <c r="DG12" s="400"/>
      <c r="DH12" s="400"/>
      <c r="DI12" s="400"/>
      <c r="DJ12" s="400"/>
      <c r="DK12" s="400"/>
      <c r="DL12" s="400"/>
      <c r="DM12" s="400"/>
      <c r="DN12" s="400"/>
      <c r="DO12" s="400"/>
      <c r="DP12" s="400"/>
      <c r="DQ12" s="400"/>
      <c r="DR12" s="400"/>
      <c r="DS12" s="400"/>
      <c r="DT12" s="400"/>
      <c r="DU12" s="400"/>
      <c r="DV12" s="400"/>
      <c r="DW12" s="400"/>
      <c r="DX12" s="400"/>
      <c r="DY12" s="400"/>
      <c r="DZ12" s="400"/>
      <c r="EA12" s="400"/>
      <c r="EB12" s="400"/>
      <c r="EC12" s="400"/>
      <c r="ED12" s="400"/>
      <c r="EE12" s="400"/>
      <c r="EF12" s="400"/>
      <c r="EG12" s="400"/>
      <c r="EH12" s="400"/>
      <c r="EI12" s="400"/>
      <c r="EJ12" s="400"/>
      <c r="EK12" s="400"/>
      <c r="EL12" s="400"/>
      <c r="EM12" s="400"/>
      <c r="EN12" s="400"/>
      <c r="EO12" s="400"/>
      <c r="EP12" s="400"/>
      <c r="EQ12" s="400"/>
      <c r="ER12" s="400"/>
      <c r="ES12" s="400"/>
      <c r="ET12" s="400"/>
      <c r="EU12" s="400"/>
      <c r="EV12" s="400"/>
      <c r="EW12" s="400"/>
      <c r="EX12" s="400"/>
      <c r="EY12" s="400"/>
      <c r="EZ12" s="400"/>
      <c r="FA12" s="400"/>
      <c r="FB12" s="400"/>
      <c r="FC12" s="400"/>
      <c r="FD12" s="400"/>
      <c r="FE12" s="400"/>
      <c r="FF12" s="400"/>
      <c r="FG12" s="400"/>
      <c r="FH12" s="400"/>
      <c r="FI12" s="400"/>
      <c r="FJ12" s="400"/>
      <c r="FK12" s="400"/>
      <c r="FL12" s="400"/>
      <c r="FM12" s="400"/>
      <c r="FN12" s="400"/>
      <c r="FO12" s="400"/>
      <c r="FP12" s="400"/>
      <c r="FQ12" s="400"/>
      <c r="FR12" s="400"/>
      <c r="FS12" s="400"/>
      <c r="FT12" s="400"/>
      <c r="FU12" s="400"/>
      <c r="FV12" s="400"/>
      <c r="FW12" s="400"/>
      <c r="FX12" s="400"/>
      <c r="FY12" s="400"/>
      <c r="FZ12" s="400"/>
      <c r="GA12" s="400"/>
      <c r="GB12" s="400"/>
      <c r="GC12" s="400"/>
      <c r="GD12" s="400"/>
      <c r="GE12" s="400"/>
      <c r="GF12" s="400"/>
      <c r="GG12" s="400"/>
      <c r="GH12" s="400"/>
      <c r="GI12" s="400"/>
      <c r="GJ12" s="400"/>
      <c r="GK12" s="400"/>
      <c r="GL12" s="400"/>
      <c r="GM12" s="400"/>
      <c r="GN12" s="400"/>
      <c r="GO12" s="400"/>
      <c r="GP12" s="400"/>
      <c r="GQ12" s="400"/>
      <c r="GR12" s="400"/>
      <c r="GS12" s="400"/>
      <c r="GT12" s="400"/>
      <c r="GU12" s="400"/>
      <c r="GV12" s="400"/>
      <c r="GW12" s="400"/>
      <c r="GX12" s="400"/>
      <c r="GY12" s="400"/>
      <c r="GZ12" s="400"/>
      <c r="HA12" s="400"/>
      <c r="HB12" s="400"/>
      <c r="HC12" s="400"/>
      <c r="HD12" s="400"/>
      <c r="HE12" s="400"/>
      <c r="HF12" s="400"/>
      <c r="HG12" s="400"/>
      <c r="HH12" s="400"/>
      <c r="HI12" s="400"/>
      <c r="HJ12" s="400"/>
      <c r="HK12" s="400"/>
      <c r="HL12" s="400"/>
      <c r="HM12" s="400"/>
      <c r="HN12" s="400"/>
      <c r="HO12" s="400"/>
      <c r="HP12" s="400"/>
      <c r="HQ12" s="400"/>
      <c r="HR12" s="400"/>
      <c r="HS12" s="400"/>
      <c r="HT12" s="400"/>
      <c r="HU12" s="400"/>
      <c r="HV12" s="400"/>
      <c r="HW12" s="400"/>
      <c r="HX12" s="400"/>
      <c r="HY12" s="400"/>
      <c r="HZ12" s="400"/>
      <c r="IA12" s="400"/>
      <c r="IB12" s="400"/>
      <c r="IC12" s="400"/>
      <c r="ID12" s="400"/>
      <c r="IE12" s="400"/>
      <c r="IF12" s="400"/>
      <c r="IG12" s="400"/>
      <c r="IH12" s="400"/>
      <c r="II12" s="400"/>
      <c r="IJ12" s="400"/>
      <c r="IK12" s="400"/>
      <c r="IL12" s="400"/>
      <c r="IM12" s="400"/>
      <c r="IN12" s="400"/>
      <c r="IO12" s="400"/>
    </row>
    <row r="13" spans="1:249" ht="18" customHeight="1" x14ac:dyDescent="0.15">
      <c r="A13" s="408"/>
      <c r="B13" s="408"/>
      <c r="C13" s="406"/>
      <c r="D13" s="403"/>
      <c r="E13" s="405"/>
      <c r="F13" s="405"/>
      <c r="G13" s="405"/>
      <c r="H13" s="405"/>
      <c r="I13" s="405"/>
      <c r="J13" s="405"/>
      <c r="K13" s="405"/>
      <c r="L13" s="405"/>
      <c r="M13" s="405"/>
      <c r="N13" s="405"/>
      <c r="O13" s="405"/>
      <c r="P13" s="405"/>
      <c r="Q13" s="405"/>
      <c r="R13" s="400"/>
      <c r="S13" s="398"/>
      <c r="T13" s="400"/>
      <c r="U13" s="400"/>
      <c r="V13" s="400"/>
      <c r="W13" s="400"/>
      <c r="X13" s="400"/>
      <c r="Y13" s="400"/>
      <c r="Z13" s="400"/>
      <c r="AA13" s="400"/>
      <c r="AB13" s="400"/>
      <c r="AC13" s="400"/>
      <c r="AD13" s="400"/>
      <c r="AE13" s="400"/>
      <c r="AF13" s="400"/>
      <c r="AG13" s="400"/>
      <c r="AH13" s="400"/>
      <c r="AI13" s="400"/>
      <c r="AJ13" s="400"/>
      <c r="AK13" s="400"/>
      <c r="AL13" s="400"/>
      <c r="AM13" s="400"/>
      <c r="AN13" s="400"/>
      <c r="AO13" s="400"/>
      <c r="AP13" s="400"/>
      <c r="AQ13" s="400"/>
      <c r="AR13" s="400"/>
      <c r="AS13" s="400"/>
      <c r="AT13" s="400"/>
      <c r="AU13" s="400"/>
      <c r="AV13" s="400"/>
      <c r="AW13" s="400"/>
      <c r="AX13" s="400"/>
      <c r="AY13" s="400"/>
      <c r="AZ13" s="400"/>
      <c r="BA13" s="400"/>
      <c r="BB13" s="400"/>
      <c r="BC13" s="400"/>
      <c r="BD13" s="400"/>
      <c r="BE13" s="400"/>
      <c r="BF13" s="400"/>
      <c r="BG13" s="400"/>
      <c r="BH13" s="400"/>
      <c r="BI13" s="400"/>
      <c r="BJ13" s="400"/>
      <c r="BK13" s="400"/>
      <c r="BL13" s="400"/>
      <c r="BM13" s="400"/>
      <c r="BN13" s="400"/>
      <c r="BO13" s="400"/>
      <c r="BP13" s="400"/>
      <c r="BQ13" s="400"/>
      <c r="BR13" s="400"/>
      <c r="BS13" s="400"/>
      <c r="BT13" s="400"/>
      <c r="BU13" s="400"/>
      <c r="BV13" s="400"/>
      <c r="BW13" s="400"/>
      <c r="BX13" s="400"/>
      <c r="BY13" s="400"/>
      <c r="BZ13" s="400"/>
      <c r="CA13" s="400"/>
      <c r="CB13" s="400"/>
      <c r="CC13" s="400"/>
      <c r="CD13" s="400"/>
      <c r="CE13" s="400"/>
      <c r="CF13" s="400"/>
      <c r="CG13" s="400"/>
      <c r="CH13" s="400"/>
      <c r="CI13" s="400"/>
      <c r="CJ13" s="400"/>
      <c r="CK13" s="400"/>
      <c r="CL13" s="400"/>
      <c r="CM13" s="400"/>
      <c r="CN13" s="400"/>
      <c r="CO13" s="400"/>
      <c r="CP13" s="400"/>
      <c r="CQ13" s="400"/>
      <c r="CR13" s="400"/>
      <c r="CS13" s="400"/>
      <c r="CT13" s="400"/>
      <c r="CU13" s="400"/>
      <c r="CV13" s="400"/>
      <c r="CW13" s="400"/>
      <c r="CX13" s="400"/>
      <c r="CY13" s="400"/>
      <c r="CZ13" s="400"/>
      <c r="DA13" s="400"/>
      <c r="DB13" s="400"/>
      <c r="DC13" s="400"/>
      <c r="DD13" s="400"/>
      <c r="DE13" s="400"/>
      <c r="DF13" s="400"/>
      <c r="DG13" s="400"/>
      <c r="DH13" s="400"/>
      <c r="DI13" s="400"/>
      <c r="DJ13" s="400"/>
      <c r="DK13" s="400"/>
      <c r="DL13" s="400"/>
      <c r="DM13" s="400"/>
      <c r="DN13" s="400"/>
      <c r="DO13" s="400"/>
      <c r="DP13" s="400"/>
      <c r="DQ13" s="400"/>
      <c r="DR13" s="400"/>
      <c r="DS13" s="400"/>
      <c r="DT13" s="400"/>
      <c r="DU13" s="400"/>
      <c r="DV13" s="400"/>
      <c r="DW13" s="400"/>
      <c r="DX13" s="400"/>
      <c r="DY13" s="400"/>
      <c r="DZ13" s="400"/>
      <c r="EA13" s="400"/>
      <c r="EB13" s="400"/>
      <c r="EC13" s="400"/>
      <c r="ED13" s="400"/>
      <c r="EE13" s="400"/>
      <c r="EF13" s="400"/>
      <c r="EG13" s="400"/>
      <c r="EH13" s="400"/>
      <c r="EI13" s="400"/>
      <c r="EJ13" s="400"/>
      <c r="EK13" s="400"/>
      <c r="EL13" s="400"/>
      <c r="EM13" s="400"/>
      <c r="EN13" s="400"/>
      <c r="EO13" s="400"/>
      <c r="EP13" s="400"/>
      <c r="EQ13" s="400"/>
      <c r="ER13" s="400"/>
      <c r="ES13" s="400"/>
      <c r="ET13" s="400"/>
      <c r="EU13" s="400"/>
      <c r="EV13" s="400"/>
      <c r="EW13" s="400"/>
      <c r="EX13" s="400"/>
      <c r="EY13" s="400"/>
      <c r="EZ13" s="400"/>
      <c r="FA13" s="400"/>
      <c r="FB13" s="400"/>
      <c r="FC13" s="400"/>
      <c r="FD13" s="400"/>
      <c r="FE13" s="400"/>
      <c r="FF13" s="400"/>
      <c r="FG13" s="400"/>
      <c r="FH13" s="400"/>
      <c r="FI13" s="400"/>
      <c r="FJ13" s="400"/>
      <c r="FK13" s="400"/>
      <c r="FL13" s="400"/>
      <c r="FM13" s="400"/>
      <c r="FN13" s="400"/>
      <c r="FO13" s="400"/>
      <c r="FP13" s="400"/>
      <c r="FQ13" s="400"/>
      <c r="FR13" s="400"/>
      <c r="FS13" s="400"/>
      <c r="FT13" s="400"/>
      <c r="FU13" s="400"/>
      <c r="FV13" s="400"/>
      <c r="FW13" s="400"/>
      <c r="FX13" s="400"/>
      <c r="FY13" s="400"/>
      <c r="FZ13" s="400"/>
      <c r="GA13" s="400"/>
      <c r="GB13" s="400"/>
      <c r="GC13" s="400"/>
      <c r="GD13" s="400"/>
      <c r="GE13" s="400"/>
      <c r="GF13" s="400"/>
      <c r="GG13" s="400"/>
      <c r="GH13" s="400"/>
      <c r="GI13" s="400"/>
      <c r="GJ13" s="400"/>
      <c r="GK13" s="400"/>
      <c r="GL13" s="400"/>
      <c r="GM13" s="400"/>
      <c r="GN13" s="400"/>
      <c r="GO13" s="400"/>
      <c r="GP13" s="400"/>
      <c r="GQ13" s="400"/>
      <c r="GR13" s="400"/>
      <c r="GS13" s="400"/>
      <c r="GT13" s="400"/>
      <c r="GU13" s="400"/>
      <c r="GV13" s="400"/>
      <c r="GW13" s="400"/>
      <c r="GX13" s="400"/>
      <c r="GY13" s="400"/>
      <c r="GZ13" s="400"/>
      <c r="HA13" s="400"/>
      <c r="HB13" s="400"/>
      <c r="HC13" s="400"/>
      <c r="HD13" s="400"/>
      <c r="HE13" s="400"/>
      <c r="HF13" s="400"/>
      <c r="HG13" s="400"/>
      <c r="HH13" s="400"/>
      <c r="HI13" s="400"/>
      <c r="HJ13" s="400"/>
      <c r="HK13" s="400"/>
      <c r="HL13" s="400"/>
      <c r="HM13" s="400"/>
      <c r="HN13" s="400"/>
      <c r="HO13" s="400"/>
      <c r="HP13" s="400"/>
      <c r="HQ13" s="400"/>
      <c r="HR13" s="400"/>
      <c r="HS13" s="400"/>
      <c r="HT13" s="400"/>
      <c r="HU13" s="400"/>
      <c r="HV13" s="400"/>
      <c r="HW13" s="400"/>
      <c r="HX13" s="400"/>
      <c r="HY13" s="400"/>
      <c r="HZ13" s="400"/>
      <c r="IA13" s="400"/>
      <c r="IB13" s="400"/>
      <c r="IC13" s="400"/>
      <c r="ID13" s="400"/>
      <c r="IE13" s="400"/>
      <c r="IF13" s="400"/>
      <c r="IG13" s="400"/>
      <c r="IH13" s="400"/>
      <c r="II13" s="400"/>
      <c r="IJ13" s="400"/>
      <c r="IK13" s="400"/>
      <c r="IL13" s="400"/>
      <c r="IM13" s="400"/>
      <c r="IN13" s="400"/>
      <c r="IO13" s="400"/>
    </row>
    <row r="14" spans="1:249" ht="18" customHeight="1" x14ac:dyDescent="0.15">
      <c r="A14" s="408"/>
      <c r="B14" s="408"/>
      <c r="C14" s="406"/>
      <c r="D14" s="403"/>
      <c r="E14" s="405"/>
      <c r="F14" s="405"/>
      <c r="G14" s="405"/>
      <c r="H14" s="405"/>
      <c r="I14" s="405"/>
      <c r="J14" s="405"/>
      <c r="K14" s="405"/>
      <c r="L14" s="405"/>
      <c r="M14" s="405"/>
      <c r="N14" s="405"/>
      <c r="O14" s="405"/>
      <c r="P14" s="405"/>
      <c r="Q14" s="405"/>
      <c r="R14" s="400"/>
      <c r="S14" s="398"/>
      <c r="T14" s="400"/>
      <c r="U14" s="400"/>
      <c r="V14" s="400"/>
      <c r="W14" s="400"/>
      <c r="X14" s="400"/>
      <c r="Y14" s="400"/>
      <c r="Z14" s="400"/>
      <c r="AA14" s="400"/>
      <c r="AB14" s="400"/>
      <c r="AC14" s="400"/>
      <c r="AD14" s="400"/>
      <c r="AE14" s="400"/>
      <c r="AF14" s="400"/>
      <c r="AG14" s="400"/>
      <c r="AH14" s="400"/>
      <c r="AI14" s="400"/>
      <c r="AJ14" s="400"/>
      <c r="AK14" s="400"/>
      <c r="AL14" s="400"/>
      <c r="AM14" s="400"/>
      <c r="AN14" s="400"/>
      <c r="AO14" s="400"/>
      <c r="AP14" s="400"/>
      <c r="AQ14" s="400"/>
      <c r="AR14" s="400"/>
      <c r="AS14" s="400"/>
      <c r="AT14" s="400"/>
      <c r="AU14" s="400"/>
      <c r="AV14" s="400"/>
      <c r="AW14" s="400"/>
      <c r="AX14" s="400"/>
      <c r="AY14" s="400"/>
      <c r="AZ14" s="400"/>
      <c r="BA14" s="400"/>
      <c r="BB14" s="400"/>
      <c r="BC14" s="400"/>
      <c r="BD14" s="400"/>
      <c r="BE14" s="400"/>
      <c r="BF14" s="400"/>
      <c r="BG14" s="400"/>
      <c r="BH14" s="400"/>
      <c r="BI14" s="400"/>
      <c r="BJ14" s="400"/>
      <c r="BK14" s="400"/>
      <c r="BL14" s="400"/>
      <c r="BM14" s="400"/>
      <c r="BN14" s="400"/>
      <c r="BO14" s="400"/>
      <c r="BP14" s="400"/>
      <c r="BQ14" s="400"/>
      <c r="BR14" s="400"/>
      <c r="BS14" s="400"/>
      <c r="BT14" s="400"/>
      <c r="BU14" s="400"/>
      <c r="BV14" s="400"/>
      <c r="BW14" s="400"/>
      <c r="BX14" s="400"/>
      <c r="BY14" s="400"/>
      <c r="BZ14" s="400"/>
      <c r="CA14" s="400"/>
      <c r="CB14" s="400"/>
      <c r="CC14" s="400"/>
      <c r="CD14" s="400"/>
      <c r="CE14" s="400"/>
      <c r="CF14" s="400"/>
      <c r="CG14" s="400"/>
      <c r="CH14" s="400"/>
      <c r="CI14" s="400"/>
      <c r="CJ14" s="400"/>
      <c r="CK14" s="400"/>
      <c r="CL14" s="400"/>
      <c r="CM14" s="400"/>
      <c r="CN14" s="400"/>
      <c r="CO14" s="400"/>
      <c r="CP14" s="400"/>
      <c r="CQ14" s="400"/>
      <c r="CR14" s="400"/>
      <c r="CS14" s="400"/>
      <c r="CT14" s="400"/>
      <c r="CU14" s="400"/>
      <c r="CV14" s="400"/>
      <c r="CW14" s="400"/>
      <c r="CX14" s="400"/>
      <c r="CY14" s="400"/>
      <c r="CZ14" s="400"/>
      <c r="DA14" s="400"/>
      <c r="DB14" s="400"/>
      <c r="DC14" s="400"/>
      <c r="DD14" s="400"/>
      <c r="DE14" s="400"/>
      <c r="DF14" s="400"/>
      <c r="DG14" s="400"/>
      <c r="DH14" s="400"/>
      <c r="DI14" s="400"/>
      <c r="DJ14" s="400"/>
      <c r="DK14" s="400"/>
      <c r="DL14" s="400"/>
      <c r="DM14" s="400"/>
      <c r="DN14" s="400"/>
      <c r="DO14" s="400"/>
      <c r="DP14" s="400"/>
      <c r="DQ14" s="400"/>
      <c r="DR14" s="400"/>
      <c r="DS14" s="400"/>
      <c r="DT14" s="400"/>
      <c r="DU14" s="400"/>
      <c r="DV14" s="400"/>
      <c r="DW14" s="400"/>
      <c r="DX14" s="400"/>
      <c r="DY14" s="400"/>
      <c r="DZ14" s="400"/>
      <c r="EA14" s="400"/>
      <c r="EB14" s="400"/>
      <c r="EC14" s="400"/>
      <c r="ED14" s="400"/>
      <c r="EE14" s="400"/>
      <c r="EF14" s="400"/>
      <c r="EG14" s="400"/>
      <c r="EH14" s="400"/>
      <c r="EI14" s="400"/>
      <c r="EJ14" s="400"/>
      <c r="EK14" s="400"/>
      <c r="EL14" s="400"/>
      <c r="EM14" s="400"/>
      <c r="EN14" s="400"/>
      <c r="EO14" s="400"/>
      <c r="EP14" s="400"/>
      <c r="EQ14" s="400"/>
      <c r="ER14" s="400"/>
      <c r="ES14" s="400"/>
      <c r="ET14" s="400"/>
      <c r="EU14" s="400"/>
      <c r="EV14" s="400"/>
      <c r="EW14" s="400"/>
      <c r="EX14" s="400"/>
      <c r="EY14" s="400"/>
      <c r="EZ14" s="400"/>
      <c r="FA14" s="400"/>
      <c r="FB14" s="400"/>
      <c r="FC14" s="400"/>
      <c r="FD14" s="400"/>
      <c r="FE14" s="400"/>
      <c r="FF14" s="400"/>
      <c r="FG14" s="400"/>
      <c r="FH14" s="400"/>
      <c r="FI14" s="400"/>
      <c r="FJ14" s="400"/>
      <c r="FK14" s="400"/>
      <c r="FL14" s="400"/>
      <c r="FM14" s="400"/>
      <c r="FN14" s="400"/>
      <c r="FO14" s="400"/>
      <c r="FP14" s="400"/>
      <c r="FQ14" s="400"/>
      <c r="FR14" s="400"/>
      <c r="FS14" s="400"/>
      <c r="FT14" s="400"/>
      <c r="FU14" s="400"/>
      <c r="FV14" s="400"/>
      <c r="FW14" s="400"/>
      <c r="FX14" s="400"/>
      <c r="FY14" s="400"/>
      <c r="FZ14" s="400"/>
      <c r="GA14" s="400"/>
      <c r="GB14" s="400"/>
      <c r="GC14" s="400"/>
      <c r="GD14" s="400"/>
      <c r="GE14" s="400"/>
      <c r="GF14" s="400"/>
      <c r="GG14" s="400"/>
      <c r="GH14" s="400"/>
      <c r="GI14" s="400"/>
      <c r="GJ14" s="400"/>
      <c r="GK14" s="400"/>
      <c r="GL14" s="400"/>
      <c r="GM14" s="400"/>
      <c r="GN14" s="400"/>
      <c r="GO14" s="400"/>
      <c r="GP14" s="400"/>
      <c r="GQ14" s="400"/>
      <c r="GR14" s="400"/>
      <c r="GS14" s="400"/>
      <c r="GT14" s="400"/>
      <c r="GU14" s="400"/>
      <c r="GV14" s="400"/>
      <c r="GW14" s="400"/>
      <c r="GX14" s="400"/>
      <c r="GY14" s="400"/>
      <c r="GZ14" s="400"/>
      <c r="HA14" s="400"/>
      <c r="HB14" s="400"/>
      <c r="HC14" s="400"/>
      <c r="HD14" s="400"/>
      <c r="HE14" s="400"/>
      <c r="HF14" s="400"/>
      <c r="HG14" s="400"/>
      <c r="HH14" s="400"/>
      <c r="HI14" s="400"/>
      <c r="HJ14" s="400"/>
      <c r="HK14" s="400"/>
      <c r="HL14" s="400"/>
      <c r="HM14" s="400"/>
      <c r="HN14" s="400"/>
      <c r="HO14" s="400"/>
      <c r="HP14" s="400"/>
      <c r="HQ14" s="400"/>
      <c r="HR14" s="400"/>
      <c r="HS14" s="400"/>
      <c r="HT14" s="400"/>
      <c r="HU14" s="400"/>
      <c r="HV14" s="400"/>
      <c r="HW14" s="400"/>
      <c r="HX14" s="400"/>
      <c r="HY14" s="400"/>
      <c r="HZ14" s="400"/>
      <c r="IA14" s="400"/>
      <c r="IB14" s="400"/>
      <c r="IC14" s="400"/>
      <c r="ID14" s="400"/>
      <c r="IE14" s="400"/>
      <c r="IF14" s="400"/>
      <c r="IG14" s="400"/>
      <c r="IH14" s="400"/>
      <c r="II14" s="400"/>
      <c r="IJ14" s="400"/>
      <c r="IK14" s="400"/>
      <c r="IL14" s="400"/>
      <c r="IM14" s="400"/>
      <c r="IN14" s="400"/>
      <c r="IO14" s="400"/>
    </row>
    <row r="15" spans="1:249" ht="12.75" customHeight="1" x14ac:dyDescent="0.15">
      <c r="A15" s="398"/>
      <c r="B15" s="398"/>
      <c r="C15" s="398"/>
      <c r="D15" s="399"/>
      <c r="E15" s="398"/>
      <c r="F15" s="398"/>
      <c r="G15" s="398"/>
      <c r="H15" s="398"/>
      <c r="I15" s="398"/>
      <c r="J15" s="412"/>
      <c r="K15" s="398"/>
      <c r="L15" s="398"/>
      <c r="M15" s="398"/>
      <c r="N15" s="412"/>
      <c r="O15" s="399"/>
      <c r="P15" s="399"/>
      <c r="Q15" s="399"/>
      <c r="R15" s="398"/>
      <c r="S15" s="398"/>
      <c r="T15" s="399"/>
      <c r="U15" s="398"/>
      <c r="V15" s="398"/>
      <c r="W15" s="398"/>
      <c r="X15" s="398"/>
      <c r="Y15" s="398"/>
      <c r="Z15" s="398"/>
      <c r="AA15" s="398"/>
      <c r="AB15" s="398"/>
      <c r="AC15" s="398"/>
      <c r="AD15" s="398"/>
      <c r="AE15" s="398"/>
      <c r="AF15" s="398"/>
      <c r="AG15" s="398"/>
      <c r="AH15" s="398"/>
      <c r="AI15" s="398"/>
      <c r="AJ15" s="398"/>
      <c r="AK15" s="398"/>
      <c r="AL15" s="398"/>
      <c r="AM15" s="398"/>
      <c r="AN15" s="398"/>
      <c r="AO15" s="398"/>
      <c r="AP15" s="398"/>
      <c r="AQ15" s="398"/>
      <c r="AR15" s="398"/>
      <c r="AS15" s="398"/>
      <c r="AT15" s="398"/>
      <c r="AU15" s="398"/>
      <c r="AV15" s="398"/>
      <c r="AW15" s="398"/>
      <c r="AX15" s="398"/>
      <c r="AY15" s="398"/>
      <c r="AZ15" s="398"/>
      <c r="BA15" s="398"/>
      <c r="BB15" s="398"/>
      <c r="BC15" s="398"/>
      <c r="BD15" s="398"/>
      <c r="BE15" s="398"/>
      <c r="BF15" s="398"/>
      <c r="BG15" s="398"/>
      <c r="BH15" s="398"/>
      <c r="BI15" s="398"/>
      <c r="BJ15" s="398"/>
      <c r="BK15" s="398"/>
      <c r="BL15" s="398"/>
      <c r="BM15" s="398"/>
      <c r="BN15" s="398"/>
      <c r="BO15" s="398"/>
      <c r="BP15" s="398"/>
      <c r="BQ15" s="398"/>
      <c r="BR15" s="398"/>
      <c r="BS15" s="398"/>
      <c r="BT15" s="398"/>
      <c r="BU15" s="398"/>
      <c r="BV15" s="398"/>
      <c r="BW15" s="398"/>
      <c r="BX15" s="398"/>
      <c r="BY15" s="398"/>
      <c r="BZ15" s="398"/>
      <c r="CA15" s="398"/>
      <c r="CB15" s="398"/>
      <c r="CC15" s="398"/>
      <c r="CD15" s="398"/>
      <c r="CE15" s="398"/>
      <c r="CF15" s="398"/>
      <c r="CG15" s="398"/>
      <c r="CH15" s="398"/>
      <c r="CI15" s="398"/>
      <c r="CJ15" s="398"/>
      <c r="CK15" s="398"/>
      <c r="CL15" s="398"/>
      <c r="CM15" s="398"/>
      <c r="CN15" s="398"/>
      <c r="CO15" s="398"/>
      <c r="CP15" s="398"/>
      <c r="CQ15" s="398"/>
      <c r="CR15" s="398"/>
      <c r="CS15" s="398"/>
      <c r="CT15" s="398"/>
      <c r="CU15" s="398"/>
      <c r="CV15" s="398"/>
      <c r="CW15" s="398"/>
      <c r="CX15" s="398"/>
      <c r="CY15" s="398"/>
      <c r="CZ15" s="398"/>
      <c r="DA15" s="398"/>
      <c r="DB15" s="398"/>
      <c r="DC15" s="398"/>
      <c r="DD15" s="398"/>
      <c r="DE15" s="398"/>
      <c r="DF15" s="398"/>
      <c r="DG15" s="398"/>
      <c r="DH15" s="398"/>
      <c r="DI15" s="398"/>
      <c r="DJ15" s="398"/>
      <c r="DK15" s="398"/>
      <c r="DL15" s="398"/>
      <c r="DM15" s="398"/>
      <c r="DN15" s="398"/>
      <c r="DO15" s="398"/>
      <c r="DP15" s="398"/>
      <c r="DQ15" s="398"/>
      <c r="DR15" s="398"/>
      <c r="DS15" s="398"/>
      <c r="DT15" s="398"/>
      <c r="DU15" s="398"/>
      <c r="DV15" s="398"/>
      <c r="DW15" s="398"/>
      <c r="DX15" s="398"/>
      <c r="DY15" s="398"/>
      <c r="DZ15" s="398"/>
      <c r="EA15" s="398"/>
      <c r="EB15" s="398"/>
      <c r="EC15" s="398"/>
      <c r="ED15" s="398"/>
      <c r="EE15" s="398"/>
      <c r="EF15" s="398"/>
      <c r="EG15" s="398"/>
      <c r="EH15" s="398"/>
      <c r="EI15" s="398"/>
      <c r="EJ15" s="398"/>
      <c r="EK15" s="398"/>
      <c r="EL15" s="398"/>
      <c r="EM15" s="398"/>
      <c r="EN15" s="398"/>
      <c r="EO15" s="398"/>
      <c r="EP15" s="398"/>
      <c r="EQ15" s="398"/>
      <c r="ER15" s="398"/>
      <c r="ES15" s="398"/>
      <c r="ET15" s="398"/>
      <c r="EU15" s="398"/>
      <c r="EV15" s="398"/>
      <c r="EW15" s="398"/>
      <c r="EX15" s="398"/>
      <c r="EY15" s="398"/>
      <c r="EZ15" s="398"/>
      <c r="FA15" s="398"/>
      <c r="FB15" s="398"/>
      <c r="FC15" s="398"/>
      <c r="FD15" s="398"/>
      <c r="FE15" s="398"/>
      <c r="FF15" s="398"/>
      <c r="FG15" s="398"/>
      <c r="FH15" s="398"/>
      <c r="FI15" s="398"/>
      <c r="FJ15" s="398"/>
      <c r="FK15" s="398"/>
      <c r="FL15" s="398"/>
      <c r="FM15" s="398"/>
      <c r="FN15" s="398"/>
      <c r="FO15" s="398"/>
      <c r="FP15" s="398"/>
      <c r="FQ15" s="398"/>
      <c r="FR15" s="398"/>
      <c r="FS15" s="398"/>
      <c r="FT15" s="398"/>
      <c r="FU15" s="398"/>
      <c r="FV15" s="398"/>
      <c r="FW15" s="398"/>
      <c r="FX15" s="398"/>
      <c r="FY15" s="398"/>
      <c r="FZ15" s="398"/>
      <c r="GA15" s="398"/>
      <c r="GB15" s="398"/>
      <c r="GC15" s="398"/>
      <c r="GD15" s="398"/>
      <c r="GE15" s="398"/>
      <c r="GF15" s="398"/>
      <c r="GG15" s="398"/>
      <c r="GH15" s="398"/>
      <c r="GI15" s="398"/>
      <c r="GJ15" s="398"/>
      <c r="GK15" s="398"/>
      <c r="GL15" s="398"/>
      <c r="GM15" s="398"/>
      <c r="GN15" s="398"/>
      <c r="GO15" s="398"/>
      <c r="GP15" s="398"/>
      <c r="GQ15" s="398"/>
      <c r="GR15" s="398"/>
      <c r="GS15" s="398"/>
      <c r="GT15" s="398"/>
      <c r="GU15" s="398"/>
      <c r="GV15" s="398"/>
      <c r="GW15" s="398"/>
      <c r="GX15" s="398"/>
      <c r="GY15" s="398"/>
      <c r="GZ15" s="398"/>
      <c r="HA15" s="398"/>
      <c r="HB15" s="398"/>
      <c r="HC15" s="398"/>
      <c r="HD15" s="398"/>
      <c r="HE15" s="398"/>
      <c r="HF15" s="398"/>
      <c r="HG15" s="398"/>
      <c r="HH15" s="398"/>
      <c r="HI15" s="398"/>
      <c r="HJ15" s="398"/>
      <c r="HK15" s="398"/>
      <c r="HL15" s="398"/>
      <c r="HM15" s="398"/>
      <c r="HN15" s="398"/>
      <c r="HO15" s="398"/>
      <c r="HP15" s="398"/>
      <c r="HQ15" s="398"/>
      <c r="HR15" s="398"/>
      <c r="HS15" s="398"/>
      <c r="HT15" s="398"/>
      <c r="HU15" s="398"/>
      <c r="HV15" s="398"/>
      <c r="HW15" s="398"/>
      <c r="HX15" s="398"/>
      <c r="HY15" s="398"/>
      <c r="HZ15" s="398"/>
      <c r="IA15" s="398"/>
      <c r="IB15" s="398"/>
      <c r="IC15" s="398"/>
      <c r="ID15" s="398"/>
      <c r="IE15" s="398"/>
      <c r="IF15" s="398"/>
      <c r="IG15" s="398"/>
      <c r="IH15" s="398"/>
      <c r="II15" s="398"/>
      <c r="IJ15" s="398"/>
      <c r="IK15" s="398"/>
      <c r="IL15" s="398"/>
      <c r="IM15" s="398"/>
      <c r="IN15" s="398"/>
      <c r="IO15" s="398"/>
    </row>
    <row r="16" spans="1:249" ht="12.75" customHeight="1" x14ac:dyDescent="0.15">
      <c r="A16" s="398"/>
      <c r="B16" s="398"/>
      <c r="C16" s="398"/>
      <c r="D16" s="399"/>
      <c r="E16" s="398"/>
      <c r="F16" s="398"/>
      <c r="G16" s="398"/>
      <c r="H16" s="398"/>
      <c r="I16" s="398"/>
      <c r="J16" s="412"/>
      <c r="K16" s="412"/>
      <c r="L16" s="398"/>
      <c r="M16" s="399"/>
      <c r="N16" s="399"/>
      <c r="O16" s="399"/>
      <c r="P16" s="399"/>
      <c r="Q16" s="399"/>
      <c r="R16" s="398"/>
      <c r="S16" s="398"/>
      <c r="T16" s="399"/>
      <c r="U16" s="398"/>
      <c r="V16" s="398"/>
      <c r="W16" s="398"/>
      <c r="X16" s="398"/>
      <c r="Y16" s="398"/>
      <c r="Z16" s="398"/>
      <c r="AA16" s="398"/>
      <c r="AB16" s="398"/>
      <c r="AC16" s="398"/>
      <c r="AD16" s="398"/>
      <c r="AE16" s="398"/>
      <c r="AF16" s="398"/>
      <c r="AG16" s="398"/>
      <c r="AH16" s="398"/>
      <c r="AI16" s="398"/>
      <c r="AJ16" s="398"/>
      <c r="AK16" s="398"/>
      <c r="AL16" s="398"/>
      <c r="AM16" s="398"/>
      <c r="AN16" s="398"/>
      <c r="AO16" s="398"/>
      <c r="AP16" s="398"/>
      <c r="AQ16" s="398"/>
      <c r="AR16" s="398"/>
      <c r="AS16" s="398"/>
      <c r="AT16" s="398"/>
      <c r="AU16" s="398"/>
      <c r="AV16" s="398"/>
      <c r="AW16" s="398"/>
      <c r="AX16" s="398"/>
      <c r="AY16" s="398"/>
      <c r="AZ16" s="398"/>
      <c r="BA16" s="398"/>
      <c r="BB16" s="398"/>
      <c r="BC16" s="398"/>
      <c r="BD16" s="398"/>
      <c r="BE16" s="398"/>
      <c r="BF16" s="398"/>
      <c r="BG16" s="398"/>
      <c r="BH16" s="398"/>
      <c r="BI16" s="398"/>
      <c r="BJ16" s="398"/>
      <c r="BK16" s="398"/>
      <c r="BL16" s="398"/>
      <c r="BM16" s="398"/>
      <c r="BN16" s="398"/>
      <c r="BO16" s="398"/>
      <c r="BP16" s="398"/>
      <c r="BQ16" s="398"/>
      <c r="BR16" s="398"/>
      <c r="BS16" s="398"/>
      <c r="BT16" s="398"/>
      <c r="BU16" s="398"/>
      <c r="BV16" s="398"/>
      <c r="BW16" s="398"/>
      <c r="BX16" s="398"/>
      <c r="BY16" s="398"/>
      <c r="BZ16" s="398"/>
      <c r="CA16" s="398"/>
      <c r="CB16" s="398"/>
      <c r="CC16" s="398"/>
      <c r="CD16" s="398"/>
      <c r="CE16" s="398"/>
      <c r="CF16" s="398"/>
      <c r="CG16" s="398"/>
      <c r="CH16" s="398"/>
      <c r="CI16" s="398"/>
      <c r="CJ16" s="398"/>
      <c r="CK16" s="398"/>
      <c r="CL16" s="398"/>
      <c r="CM16" s="398"/>
      <c r="CN16" s="398"/>
      <c r="CO16" s="398"/>
      <c r="CP16" s="398"/>
      <c r="CQ16" s="398"/>
      <c r="CR16" s="398"/>
      <c r="CS16" s="398"/>
      <c r="CT16" s="398"/>
      <c r="CU16" s="398"/>
      <c r="CV16" s="398"/>
      <c r="CW16" s="398"/>
      <c r="CX16" s="398"/>
      <c r="CY16" s="398"/>
      <c r="CZ16" s="398"/>
      <c r="DA16" s="398"/>
      <c r="DB16" s="398"/>
      <c r="DC16" s="398"/>
      <c r="DD16" s="398"/>
      <c r="DE16" s="398"/>
      <c r="DF16" s="398"/>
      <c r="DG16" s="398"/>
      <c r="DH16" s="398"/>
      <c r="DI16" s="398"/>
      <c r="DJ16" s="398"/>
      <c r="DK16" s="398"/>
      <c r="DL16" s="398"/>
      <c r="DM16" s="398"/>
      <c r="DN16" s="398"/>
      <c r="DO16" s="398"/>
      <c r="DP16" s="398"/>
      <c r="DQ16" s="398"/>
      <c r="DR16" s="398"/>
      <c r="DS16" s="398"/>
      <c r="DT16" s="398"/>
      <c r="DU16" s="398"/>
      <c r="DV16" s="398"/>
      <c r="DW16" s="398"/>
      <c r="DX16" s="398"/>
      <c r="DY16" s="398"/>
      <c r="DZ16" s="398"/>
      <c r="EA16" s="398"/>
      <c r="EB16" s="398"/>
      <c r="EC16" s="398"/>
      <c r="ED16" s="398"/>
      <c r="EE16" s="398"/>
      <c r="EF16" s="398"/>
      <c r="EG16" s="398"/>
      <c r="EH16" s="398"/>
      <c r="EI16" s="398"/>
      <c r="EJ16" s="398"/>
      <c r="EK16" s="398"/>
      <c r="EL16" s="398"/>
      <c r="EM16" s="398"/>
      <c r="EN16" s="398"/>
      <c r="EO16" s="398"/>
      <c r="EP16" s="398"/>
      <c r="EQ16" s="398"/>
      <c r="ER16" s="398"/>
      <c r="ES16" s="398"/>
      <c r="ET16" s="398"/>
      <c r="EU16" s="398"/>
      <c r="EV16" s="398"/>
      <c r="EW16" s="398"/>
      <c r="EX16" s="398"/>
      <c r="EY16" s="398"/>
      <c r="EZ16" s="398"/>
      <c r="FA16" s="398"/>
      <c r="FB16" s="398"/>
      <c r="FC16" s="398"/>
      <c r="FD16" s="398"/>
      <c r="FE16" s="398"/>
      <c r="FF16" s="398"/>
      <c r="FG16" s="398"/>
      <c r="FH16" s="398"/>
      <c r="FI16" s="398"/>
      <c r="FJ16" s="398"/>
      <c r="FK16" s="398"/>
      <c r="FL16" s="398"/>
      <c r="FM16" s="398"/>
      <c r="FN16" s="398"/>
      <c r="FO16" s="398"/>
      <c r="FP16" s="398"/>
      <c r="FQ16" s="398"/>
      <c r="FR16" s="398"/>
      <c r="FS16" s="398"/>
      <c r="FT16" s="398"/>
      <c r="FU16" s="398"/>
      <c r="FV16" s="398"/>
      <c r="FW16" s="398"/>
      <c r="FX16" s="398"/>
      <c r="FY16" s="398"/>
      <c r="FZ16" s="398"/>
      <c r="GA16" s="398"/>
      <c r="GB16" s="398"/>
      <c r="GC16" s="398"/>
      <c r="GD16" s="398"/>
      <c r="GE16" s="398"/>
      <c r="GF16" s="398"/>
      <c r="GG16" s="398"/>
      <c r="GH16" s="398"/>
      <c r="GI16" s="398"/>
      <c r="GJ16" s="398"/>
      <c r="GK16" s="398"/>
      <c r="GL16" s="398"/>
      <c r="GM16" s="398"/>
      <c r="GN16" s="398"/>
      <c r="GO16" s="398"/>
      <c r="GP16" s="398"/>
      <c r="GQ16" s="398"/>
      <c r="GR16" s="398"/>
      <c r="GS16" s="398"/>
      <c r="GT16" s="398"/>
      <c r="GU16" s="398"/>
      <c r="GV16" s="398"/>
      <c r="GW16" s="398"/>
      <c r="GX16" s="398"/>
      <c r="GY16" s="398"/>
      <c r="GZ16" s="398"/>
      <c r="HA16" s="398"/>
      <c r="HB16" s="398"/>
      <c r="HC16" s="398"/>
      <c r="HD16" s="398"/>
      <c r="HE16" s="398"/>
      <c r="HF16" s="398"/>
      <c r="HG16" s="398"/>
      <c r="HH16" s="398"/>
      <c r="HI16" s="398"/>
      <c r="HJ16" s="398"/>
      <c r="HK16" s="398"/>
      <c r="HL16" s="398"/>
      <c r="HM16" s="398"/>
      <c r="HN16" s="398"/>
      <c r="HO16" s="398"/>
      <c r="HP16" s="398"/>
      <c r="HQ16" s="398"/>
      <c r="HR16" s="398"/>
      <c r="HS16" s="398"/>
      <c r="HT16" s="398"/>
      <c r="HU16" s="398"/>
      <c r="HV16" s="398"/>
      <c r="HW16" s="398"/>
      <c r="HX16" s="398"/>
      <c r="HY16" s="398"/>
      <c r="HZ16" s="398"/>
      <c r="IA16" s="398"/>
      <c r="IB16" s="398"/>
      <c r="IC16" s="398"/>
      <c r="ID16" s="398"/>
      <c r="IE16" s="398"/>
      <c r="IF16" s="398"/>
      <c r="IG16" s="398"/>
      <c r="IH16" s="398"/>
      <c r="II16" s="398"/>
      <c r="IJ16" s="398"/>
      <c r="IK16" s="398"/>
      <c r="IL16" s="398"/>
      <c r="IM16" s="398"/>
      <c r="IN16" s="398"/>
      <c r="IO16" s="398"/>
    </row>
    <row r="17" spans="1:249" ht="12.75" customHeight="1" x14ac:dyDescent="0.15">
      <c r="A17" s="370"/>
      <c r="B17" s="370"/>
      <c r="C17" s="370"/>
      <c r="D17" s="370"/>
      <c r="E17" s="370"/>
      <c r="F17" s="370"/>
      <c r="G17" s="370"/>
      <c r="H17" s="370"/>
      <c r="I17" s="370"/>
      <c r="J17" s="370"/>
      <c r="K17" s="412"/>
      <c r="L17" s="399"/>
      <c r="M17" s="399"/>
      <c r="N17" s="399"/>
      <c r="O17" s="399"/>
      <c r="P17" s="399"/>
      <c r="Q17" s="399"/>
      <c r="R17" s="398"/>
      <c r="S17" s="398"/>
      <c r="T17" s="399"/>
      <c r="U17" s="370"/>
      <c r="V17" s="370"/>
      <c r="W17" s="370"/>
      <c r="X17" s="370"/>
      <c r="Y17" s="370"/>
      <c r="Z17" s="370"/>
      <c r="AA17" s="370"/>
      <c r="AB17" s="370"/>
      <c r="AC17" s="370"/>
      <c r="AD17" s="370"/>
      <c r="AE17" s="370"/>
      <c r="AF17" s="370"/>
      <c r="AG17" s="370"/>
      <c r="AH17" s="370"/>
      <c r="AI17" s="370"/>
      <c r="AJ17" s="370"/>
      <c r="AK17" s="370"/>
      <c r="AL17" s="370"/>
      <c r="AM17" s="370"/>
      <c r="AN17" s="370"/>
      <c r="AO17" s="370"/>
      <c r="AP17" s="370"/>
      <c r="AQ17" s="370"/>
      <c r="AR17" s="370"/>
      <c r="AS17" s="370"/>
      <c r="AT17" s="370"/>
      <c r="AU17" s="370"/>
      <c r="AV17" s="370"/>
      <c r="AW17" s="370"/>
      <c r="AX17" s="370"/>
      <c r="AY17" s="370"/>
      <c r="AZ17" s="370"/>
      <c r="BA17" s="370"/>
      <c r="BB17" s="370"/>
      <c r="BC17" s="370"/>
      <c r="BD17" s="370"/>
      <c r="BE17" s="370"/>
      <c r="BF17" s="370"/>
      <c r="BG17" s="370"/>
      <c r="BH17" s="370"/>
      <c r="BI17" s="370"/>
      <c r="BJ17" s="370"/>
      <c r="BK17" s="370"/>
      <c r="BL17" s="370"/>
      <c r="BM17" s="370"/>
      <c r="BN17" s="370"/>
      <c r="BO17" s="370"/>
      <c r="BP17" s="370"/>
      <c r="BQ17" s="370"/>
      <c r="BR17" s="370"/>
      <c r="BS17" s="370"/>
      <c r="BT17" s="370"/>
      <c r="BU17" s="370"/>
      <c r="BV17" s="370"/>
      <c r="BW17" s="370"/>
      <c r="BX17" s="370"/>
      <c r="BY17" s="370"/>
      <c r="BZ17" s="370"/>
      <c r="CA17" s="370"/>
      <c r="CB17" s="370"/>
      <c r="CC17" s="370"/>
      <c r="CD17" s="370"/>
      <c r="CE17" s="370"/>
      <c r="CF17" s="370"/>
      <c r="CG17" s="370"/>
      <c r="CH17" s="370"/>
      <c r="CI17" s="370"/>
      <c r="CJ17" s="370"/>
      <c r="CK17" s="370"/>
      <c r="CL17" s="370"/>
      <c r="CM17" s="370"/>
      <c r="CN17" s="370"/>
      <c r="CO17" s="370"/>
      <c r="CP17" s="370"/>
      <c r="CQ17" s="370"/>
      <c r="CR17" s="370"/>
      <c r="CS17" s="370"/>
      <c r="CT17" s="370"/>
      <c r="CU17" s="370"/>
      <c r="CV17" s="370"/>
      <c r="CW17" s="370"/>
      <c r="CX17" s="370"/>
      <c r="CY17" s="370"/>
      <c r="CZ17" s="370"/>
      <c r="DA17" s="370"/>
      <c r="DB17" s="370"/>
      <c r="DC17" s="370"/>
      <c r="DD17" s="370"/>
      <c r="DE17" s="370"/>
      <c r="DF17" s="370"/>
      <c r="DG17" s="370"/>
      <c r="DH17" s="370"/>
      <c r="DI17" s="370"/>
      <c r="DJ17" s="370"/>
      <c r="DK17" s="370"/>
      <c r="DL17" s="370"/>
      <c r="DM17" s="370"/>
      <c r="DN17" s="370"/>
      <c r="DO17" s="370"/>
      <c r="DP17" s="370"/>
      <c r="DQ17" s="370"/>
      <c r="DR17" s="370"/>
      <c r="DS17" s="370"/>
      <c r="DT17" s="370"/>
      <c r="DU17" s="370"/>
      <c r="DV17" s="370"/>
      <c r="DW17" s="370"/>
      <c r="DX17" s="370"/>
      <c r="DY17" s="370"/>
      <c r="DZ17" s="370"/>
      <c r="EA17" s="370"/>
      <c r="EB17" s="370"/>
      <c r="EC17" s="370"/>
      <c r="ED17" s="370"/>
      <c r="EE17" s="370"/>
      <c r="EF17" s="370"/>
      <c r="EG17" s="370"/>
      <c r="EH17" s="370"/>
      <c r="EI17" s="370"/>
      <c r="EJ17" s="370"/>
      <c r="EK17" s="370"/>
      <c r="EL17" s="370"/>
      <c r="EM17" s="370"/>
      <c r="EN17" s="370"/>
      <c r="EO17" s="370"/>
      <c r="EP17" s="370"/>
      <c r="EQ17" s="370"/>
      <c r="ER17" s="370"/>
      <c r="ES17" s="370"/>
      <c r="ET17" s="370"/>
      <c r="EU17" s="370"/>
      <c r="EV17" s="370"/>
      <c r="EW17" s="370"/>
      <c r="EX17" s="370"/>
      <c r="EY17" s="370"/>
      <c r="EZ17" s="370"/>
      <c r="FA17" s="370"/>
      <c r="FB17" s="370"/>
      <c r="FC17" s="370"/>
      <c r="FD17" s="370"/>
      <c r="FE17" s="370"/>
      <c r="FF17" s="370"/>
      <c r="FG17" s="370"/>
      <c r="FH17" s="370"/>
      <c r="FI17" s="370"/>
      <c r="FJ17" s="370"/>
      <c r="FK17" s="370"/>
      <c r="FL17" s="370"/>
      <c r="FM17" s="370"/>
      <c r="FN17" s="370"/>
      <c r="FO17" s="370"/>
      <c r="FP17" s="370"/>
      <c r="FQ17" s="370"/>
      <c r="FR17" s="370"/>
      <c r="FS17" s="370"/>
      <c r="FT17" s="370"/>
      <c r="FU17" s="370"/>
      <c r="FV17" s="370"/>
      <c r="FW17" s="370"/>
      <c r="FX17" s="370"/>
      <c r="FY17" s="370"/>
      <c r="FZ17" s="370"/>
      <c r="GA17" s="370"/>
      <c r="GB17" s="370"/>
      <c r="GC17" s="370"/>
      <c r="GD17" s="370"/>
      <c r="GE17" s="370"/>
      <c r="GF17" s="370"/>
      <c r="GG17" s="370"/>
      <c r="GH17" s="370"/>
      <c r="GI17" s="370"/>
      <c r="GJ17" s="370"/>
      <c r="GK17" s="370"/>
      <c r="GL17" s="370"/>
      <c r="GM17" s="370"/>
      <c r="GN17" s="370"/>
      <c r="GO17" s="370"/>
      <c r="GP17" s="370"/>
      <c r="GQ17" s="370"/>
      <c r="GR17" s="370"/>
      <c r="GS17" s="370"/>
      <c r="GT17" s="370"/>
      <c r="GU17" s="370"/>
      <c r="GV17" s="370"/>
      <c r="GW17" s="370"/>
      <c r="GX17" s="370"/>
      <c r="GY17" s="370"/>
      <c r="GZ17" s="370"/>
      <c r="HA17" s="370"/>
      <c r="HB17" s="370"/>
      <c r="HC17" s="370"/>
      <c r="HD17" s="370"/>
      <c r="HE17" s="370"/>
      <c r="HF17" s="370"/>
      <c r="HG17" s="370"/>
      <c r="HH17" s="370"/>
      <c r="HI17" s="370"/>
      <c r="HJ17" s="370"/>
      <c r="HK17" s="370"/>
      <c r="HL17" s="370"/>
      <c r="HM17" s="370"/>
      <c r="HN17" s="370"/>
      <c r="HO17" s="370"/>
      <c r="HP17" s="370"/>
      <c r="HQ17" s="370"/>
      <c r="HR17" s="370"/>
      <c r="HS17" s="370"/>
      <c r="HT17" s="370"/>
      <c r="HU17" s="370"/>
      <c r="HV17" s="370"/>
      <c r="HW17" s="370"/>
      <c r="HX17" s="370"/>
      <c r="HY17" s="370"/>
      <c r="HZ17" s="370"/>
      <c r="IA17" s="370"/>
      <c r="IB17" s="370"/>
      <c r="IC17" s="370"/>
      <c r="ID17" s="370"/>
      <c r="IE17" s="370"/>
      <c r="IF17" s="370"/>
      <c r="IG17" s="370"/>
      <c r="IH17" s="370"/>
      <c r="II17" s="370"/>
      <c r="IJ17" s="370"/>
      <c r="IK17" s="370"/>
      <c r="IL17" s="370"/>
      <c r="IM17" s="370"/>
      <c r="IN17" s="370"/>
      <c r="IO17" s="370"/>
    </row>
    <row r="18" spans="1:249" ht="12.75" customHeight="1" x14ac:dyDescent="0.15">
      <c r="A18" s="370"/>
      <c r="B18" s="370"/>
      <c r="C18" s="370"/>
      <c r="D18" s="370"/>
      <c r="E18" s="370"/>
      <c r="F18" s="370"/>
      <c r="G18" s="370"/>
      <c r="H18" s="370"/>
      <c r="I18" s="370"/>
      <c r="J18" s="370"/>
      <c r="K18" s="398"/>
      <c r="L18" s="399"/>
      <c r="M18" s="399"/>
      <c r="N18" s="399"/>
      <c r="O18" s="399"/>
      <c r="P18" s="399"/>
      <c r="Q18" s="398"/>
      <c r="R18" s="398"/>
      <c r="S18" s="398"/>
      <c r="T18" s="398"/>
      <c r="U18" s="370"/>
      <c r="V18" s="370"/>
      <c r="W18" s="370"/>
      <c r="X18" s="370"/>
      <c r="Y18" s="370"/>
      <c r="Z18" s="370"/>
      <c r="AA18" s="370"/>
      <c r="AB18" s="370"/>
      <c r="AC18" s="370"/>
      <c r="AD18" s="370"/>
      <c r="AE18" s="370"/>
      <c r="AF18" s="370"/>
      <c r="AG18" s="370"/>
      <c r="AH18" s="370"/>
      <c r="AI18" s="370"/>
      <c r="AJ18" s="370"/>
      <c r="AK18" s="370"/>
      <c r="AL18" s="370"/>
      <c r="AM18" s="370"/>
      <c r="AN18" s="370"/>
      <c r="AO18" s="370"/>
      <c r="AP18" s="370"/>
      <c r="AQ18" s="370"/>
      <c r="AR18" s="370"/>
      <c r="AS18" s="370"/>
      <c r="AT18" s="370"/>
      <c r="AU18" s="370"/>
      <c r="AV18" s="370"/>
      <c r="AW18" s="370"/>
      <c r="AX18" s="370"/>
      <c r="AY18" s="370"/>
      <c r="AZ18" s="370"/>
      <c r="BA18" s="370"/>
      <c r="BB18" s="370"/>
      <c r="BC18" s="370"/>
      <c r="BD18" s="370"/>
      <c r="BE18" s="370"/>
      <c r="BF18" s="370"/>
      <c r="BG18" s="370"/>
      <c r="BH18" s="370"/>
      <c r="BI18" s="370"/>
      <c r="BJ18" s="370"/>
      <c r="BK18" s="370"/>
      <c r="BL18" s="370"/>
      <c r="BM18" s="370"/>
      <c r="BN18" s="370"/>
      <c r="BO18" s="370"/>
      <c r="BP18" s="370"/>
      <c r="BQ18" s="370"/>
      <c r="BR18" s="370"/>
      <c r="BS18" s="370"/>
      <c r="BT18" s="370"/>
      <c r="BU18" s="370"/>
      <c r="BV18" s="370"/>
      <c r="BW18" s="370"/>
      <c r="BX18" s="370"/>
      <c r="BY18" s="370"/>
      <c r="BZ18" s="370"/>
      <c r="CA18" s="370"/>
      <c r="CB18" s="370"/>
      <c r="CC18" s="370"/>
      <c r="CD18" s="370"/>
      <c r="CE18" s="370"/>
      <c r="CF18" s="370"/>
      <c r="CG18" s="370"/>
      <c r="CH18" s="370"/>
      <c r="CI18" s="370"/>
      <c r="CJ18" s="370"/>
      <c r="CK18" s="370"/>
      <c r="CL18" s="370"/>
      <c r="CM18" s="370"/>
      <c r="CN18" s="370"/>
      <c r="CO18" s="370"/>
      <c r="CP18" s="370"/>
      <c r="CQ18" s="370"/>
      <c r="CR18" s="370"/>
      <c r="CS18" s="370"/>
      <c r="CT18" s="370"/>
      <c r="CU18" s="370"/>
      <c r="CV18" s="370"/>
      <c r="CW18" s="370"/>
      <c r="CX18" s="370"/>
      <c r="CY18" s="370"/>
      <c r="CZ18" s="370"/>
      <c r="DA18" s="370"/>
      <c r="DB18" s="370"/>
      <c r="DC18" s="370"/>
      <c r="DD18" s="370"/>
      <c r="DE18" s="370"/>
      <c r="DF18" s="370"/>
      <c r="DG18" s="370"/>
      <c r="DH18" s="370"/>
      <c r="DI18" s="370"/>
      <c r="DJ18" s="370"/>
      <c r="DK18" s="370"/>
      <c r="DL18" s="370"/>
      <c r="DM18" s="370"/>
      <c r="DN18" s="370"/>
      <c r="DO18" s="370"/>
      <c r="DP18" s="370"/>
      <c r="DQ18" s="370"/>
      <c r="DR18" s="370"/>
      <c r="DS18" s="370"/>
      <c r="DT18" s="370"/>
      <c r="DU18" s="370"/>
      <c r="DV18" s="370"/>
      <c r="DW18" s="370"/>
      <c r="DX18" s="370"/>
      <c r="DY18" s="370"/>
      <c r="DZ18" s="370"/>
      <c r="EA18" s="370"/>
      <c r="EB18" s="370"/>
      <c r="EC18" s="370"/>
      <c r="ED18" s="370"/>
      <c r="EE18" s="370"/>
      <c r="EF18" s="370"/>
      <c r="EG18" s="370"/>
      <c r="EH18" s="370"/>
      <c r="EI18" s="370"/>
      <c r="EJ18" s="370"/>
      <c r="EK18" s="370"/>
      <c r="EL18" s="370"/>
      <c r="EM18" s="370"/>
      <c r="EN18" s="370"/>
      <c r="EO18" s="370"/>
      <c r="EP18" s="370"/>
      <c r="EQ18" s="370"/>
      <c r="ER18" s="370"/>
      <c r="ES18" s="370"/>
      <c r="ET18" s="370"/>
      <c r="EU18" s="370"/>
      <c r="EV18" s="370"/>
      <c r="EW18" s="370"/>
      <c r="EX18" s="370"/>
      <c r="EY18" s="370"/>
      <c r="EZ18" s="370"/>
      <c r="FA18" s="370"/>
      <c r="FB18" s="370"/>
      <c r="FC18" s="370"/>
      <c r="FD18" s="370"/>
      <c r="FE18" s="370"/>
      <c r="FF18" s="370"/>
      <c r="FG18" s="370"/>
      <c r="FH18" s="370"/>
      <c r="FI18" s="370"/>
      <c r="FJ18" s="370"/>
      <c r="FK18" s="370"/>
      <c r="FL18" s="370"/>
      <c r="FM18" s="370"/>
      <c r="FN18" s="370"/>
      <c r="FO18" s="370"/>
      <c r="FP18" s="370"/>
      <c r="FQ18" s="370"/>
      <c r="FR18" s="370"/>
      <c r="FS18" s="370"/>
      <c r="FT18" s="370"/>
      <c r="FU18" s="370"/>
      <c r="FV18" s="370"/>
      <c r="FW18" s="370"/>
      <c r="FX18" s="370"/>
      <c r="FY18" s="370"/>
      <c r="FZ18" s="370"/>
      <c r="GA18" s="370"/>
      <c r="GB18" s="370"/>
      <c r="GC18" s="370"/>
      <c r="GD18" s="370"/>
      <c r="GE18" s="370"/>
      <c r="GF18" s="370"/>
      <c r="GG18" s="370"/>
      <c r="GH18" s="370"/>
      <c r="GI18" s="370"/>
      <c r="GJ18" s="370"/>
      <c r="GK18" s="370"/>
      <c r="GL18" s="370"/>
      <c r="GM18" s="370"/>
      <c r="GN18" s="370"/>
      <c r="GO18" s="370"/>
      <c r="GP18" s="370"/>
      <c r="GQ18" s="370"/>
      <c r="GR18" s="370"/>
      <c r="GS18" s="370"/>
      <c r="GT18" s="370"/>
      <c r="GU18" s="370"/>
      <c r="GV18" s="370"/>
      <c r="GW18" s="370"/>
      <c r="GX18" s="370"/>
      <c r="GY18" s="370"/>
      <c r="GZ18" s="370"/>
      <c r="HA18" s="370"/>
      <c r="HB18" s="370"/>
      <c r="HC18" s="370"/>
      <c r="HD18" s="370"/>
      <c r="HE18" s="370"/>
      <c r="HF18" s="370"/>
      <c r="HG18" s="370"/>
      <c r="HH18" s="370"/>
      <c r="HI18" s="370"/>
      <c r="HJ18" s="370"/>
      <c r="HK18" s="370"/>
      <c r="HL18" s="370"/>
      <c r="HM18" s="370"/>
      <c r="HN18" s="370"/>
      <c r="HO18" s="370"/>
      <c r="HP18" s="370"/>
      <c r="HQ18" s="370"/>
      <c r="HR18" s="370"/>
      <c r="HS18" s="370"/>
      <c r="HT18" s="370"/>
      <c r="HU18" s="370"/>
      <c r="HV18" s="370"/>
      <c r="HW18" s="370"/>
      <c r="HX18" s="370"/>
      <c r="HY18" s="370"/>
      <c r="HZ18" s="370"/>
      <c r="IA18" s="370"/>
      <c r="IB18" s="370"/>
      <c r="IC18" s="370"/>
      <c r="ID18" s="370"/>
      <c r="IE18" s="370"/>
      <c r="IF18" s="370"/>
      <c r="IG18" s="370"/>
      <c r="IH18" s="370"/>
      <c r="II18" s="370"/>
      <c r="IJ18" s="370"/>
      <c r="IK18" s="370"/>
      <c r="IL18" s="370"/>
      <c r="IM18" s="370"/>
      <c r="IN18" s="370"/>
      <c r="IO18" s="370"/>
    </row>
    <row r="19" spans="1:249" ht="12.75" customHeight="1" x14ac:dyDescent="0.15">
      <c r="A19" s="370"/>
      <c r="B19" s="370"/>
      <c r="C19" s="370"/>
      <c r="D19" s="370"/>
      <c r="E19" s="370"/>
      <c r="F19" s="370"/>
      <c r="G19" s="370"/>
      <c r="H19" s="370"/>
      <c r="I19" s="370"/>
      <c r="J19" s="370"/>
      <c r="K19" s="398"/>
      <c r="L19" s="398"/>
      <c r="M19" s="398"/>
      <c r="N19" s="398"/>
      <c r="O19" s="398"/>
      <c r="P19" s="398"/>
      <c r="Q19" s="398"/>
      <c r="R19" s="398"/>
      <c r="S19" s="398"/>
      <c r="T19" s="398"/>
      <c r="U19" s="370"/>
      <c r="V19" s="370"/>
      <c r="W19" s="370"/>
      <c r="X19" s="370"/>
      <c r="Y19" s="370"/>
      <c r="Z19" s="370"/>
      <c r="AA19" s="370"/>
      <c r="AB19" s="370"/>
      <c r="AC19" s="370"/>
      <c r="AD19" s="370"/>
      <c r="AE19" s="370"/>
      <c r="AF19" s="370"/>
      <c r="AG19" s="370"/>
      <c r="AH19" s="370"/>
      <c r="AI19" s="370"/>
      <c r="AJ19" s="370"/>
      <c r="AK19" s="370"/>
      <c r="AL19" s="370"/>
      <c r="AM19" s="370"/>
      <c r="AN19" s="370"/>
      <c r="AO19" s="370"/>
      <c r="AP19" s="370"/>
      <c r="AQ19" s="370"/>
      <c r="AR19" s="370"/>
      <c r="AS19" s="370"/>
      <c r="AT19" s="370"/>
      <c r="AU19" s="370"/>
      <c r="AV19" s="370"/>
      <c r="AW19" s="370"/>
      <c r="AX19" s="370"/>
      <c r="AY19" s="370"/>
      <c r="AZ19" s="370"/>
      <c r="BA19" s="370"/>
      <c r="BB19" s="370"/>
      <c r="BC19" s="370"/>
      <c r="BD19" s="370"/>
      <c r="BE19" s="370"/>
      <c r="BF19" s="370"/>
      <c r="BG19" s="370"/>
      <c r="BH19" s="370"/>
      <c r="BI19" s="370"/>
      <c r="BJ19" s="370"/>
      <c r="BK19" s="370"/>
      <c r="BL19" s="370"/>
      <c r="BM19" s="370"/>
      <c r="BN19" s="370"/>
      <c r="BO19" s="370"/>
      <c r="BP19" s="370"/>
      <c r="BQ19" s="370"/>
      <c r="BR19" s="370"/>
      <c r="BS19" s="370"/>
      <c r="BT19" s="370"/>
      <c r="BU19" s="370"/>
      <c r="BV19" s="370"/>
      <c r="BW19" s="370"/>
      <c r="BX19" s="370"/>
      <c r="BY19" s="370"/>
      <c r="BZ19" s="370"/>
      <c r="CA19" s="370"/>
      <c r="CB19" s="370"/>
      <c r="CC19" s="370"/>
      <c r="CD19" s="370"/>
      <c r="CE19" s="370"/>
      <c r="CF19" s="370"/>
      <c r="CG19" s="370"/>
      <c r="CH19" s="370"/>
      <c r="CI19" s="370"/>
      <c r="CJ19" s="370"/>
      <c r="CK19" s="370"/>
      <c r="CL19" s="370"/>
      <c r="CM19" s="370"/>
      <c r="CN19" s="370"/>
      <c r="CO19" s="370"/>
      <c r="CP19" s="370"/>
      <c r="CQ19" s="370"/>
      <c r="CR19" s="370"/>
      <c r="CS19" s="370"/>
      <c r="CT19" s="370"/>
      <c r="CU19" s="370"/>
      <c r="CV19" s="370"/>
      <c r="CW19" s="370"/>
      <c r="CX19" s="370"/>
      <c r="CY19" s="370"/>
      <c r="CZ19" s="370"/>
      <c r="DA19" s="370"/>
      <c r="DB19" s="370"/>
      <c r="DC19" s="370"/>
      <c r="DD19" s="370"/>
      <c r="DE19" s="370"/>
      <c r="DF19" s="370"/>
      <c r="DG19" s="370"/>
      <c r="DH19" s="370"/>
      <c r="DI19" s="370"/>
      <c r="DJ19" s="370"/>
      <c r="DK19" s="370"/>
      <c r="DL19" s="370"/>
      <c r="DM19" s="370"/>
      <c r="DN19" s="370"/>
      <c r="DO19" s="370"/>
      <c r="DP19" s="370"/>
      <c r="DQ19" s="370"/>
      <c r="DR19" s="370"/>
      <c r="DS19" s="370"/>
      <c r="DT19" s="370"/>
      <c r="DU19" s="370"/>
      <c r="DV19" s="370"/>
      <c r="DW19" s="370"/>
      <c r="DX19" s="370"/>
      <c r="DY19" s="370"/>
      <c r="DZ19" s="370"/>
      <c r="EA19" s="370"/>
      <c r="EB19" s="370"/>
      <c r="EC19" s="370"/>
      <c r="ED19" s="370"/>
      <c r="EE19" s="370"/>
      <c r="EF19" s="370"/>
      <c r="EG19" s="370"/>
      <c r="EH19" s="370"/>
      <c r="EI19" s="370"/>
      <c r="EJ19" s="370"/>
      <c r="EK19" s="370"/>
      <c r="EL19" s="370"/>
      <c r="EM19" s="370"/>
      <c r="EN19" s="370"/>
      <c r="EO19" s="370"/>
      <c r="EP19" s="370"/>
      <c r="EQ19" s="370"/>
      <c r="ER19" s="370"/>
      <c r="ES19" s="370"/>
      <c r="ET19" s="370"/>
      <c r="EU19" s="370"/>
      <c r="EV19" s="370"/>
      <c r="EW19" s="370"/>
      <c r="EX19" s="370"/>
      <c r="EY19" s="370"/>
      <c r="EZ19" s="370"/>
      <c r="FA19" s="370"/>
      <c r="FB19" s="370"/>
      <c r="FC19" s="370"/>
      <c r="FD19" s="370"/>
      <c r="FE19" s="370"/>
      <c r="FF19" s="370"/>
      <c r="FG19" s="370"/>
      <c r="FH19" s="370"/>
      <c r="FI19" s="370"/>
      <c r="FJ19" s="370"/>
      <c r="FK19" s="370"/>
      <c r="FL19" s="370"/>
      <c r="FM19" s="370"/>
      <c r="FN19" s="370"/>
      <c r="FO19" s="370"/>
      <c r="FP19" s="370"/>
      <c r="FQ19" s="370"/>
      <c r="FR19" s="370"/>
      <c r="FS19" s="370"/>
      <c r="FT19" s="370"/>
      <c r="FU19" s="370"/>
      <c r="FV19" s="370"/>
      <c r="FW19" s="370"/>
      <c r="FX19" s="370"/>
      <c r="FY19" s="370"/>
      <c r="FZ19" s="370"/>
      <c r="GA19" s="370"/>
      <c r="GB19" s="370"/>
      <c r="GC19" s="370"/>
      <c r="GD19" s="370"/>
      <c r="GE19" s="370"/>
      <c r="GF19" s="370"/>
      <c r="GG19" s="370"/>
      <c r="GH19" s="370"/>
      <c r="GI19" s="370"/>
      <c r="GJ19" s="370"/>
      <c r="GK19" s="370"/>
      <c r="GL19" s="370"/>
      <c r="GM19" s="370"/>
      <c r="GN19" s="370"/>
      <c r="GO19" s="370"/>
      <c r="GP19" s="370"/>
      <c r="GQ19" s="370"/>
      <c r="GR19" s="370"/>
      <c r="GS19" s="370"/>
      <c r="GT19" s="370"/>
      <c r="GU19" s="370"/>
      <c r="GV19" s="370"/>
      <c r="GW19" s="370"/>
      <c r="GX19" s="370"/>
      <c r="GY19" s="370"/>
      <c r="GZ19" s="370"/>
      <c r="HA19" s="370"/>
      <c r="HB19" s="370"/>
      <c r="HC19" s="370"/>
      <c r="HD19" s="370"/>
      <c r="HE19" s="370"/>
      <c r="HF19" s="370"/>
      <c r="HG19" s="370"/>
      <c r="HH19" s="370"/>
      <c r="HI19" s="370"/>
      <c r="HJ19" s="370"/>
      <c r="HK19" s="370"/>
      <c r="HL19" s="370"/>
      <c r="HM19" s="370"/>
      <c r="HN19" s="370"/>
      <c r="HO19" s="370"/>
      <c r="HP19" s="370"/>
      <c r="HQ19" s="370"/>
      <c r="HR19" s="370"/>
      <c r="HS19" s="370"/>
      <c r="HT19" s="370"/>
      <c r="HU19" s="370"/>
      <c r="HV19" s="370"/>
      <c r="HW19" s="370"/>
      <c r="HX19" s="370"/>
      <c r="HY19" s="370"/>
      <c r="HZ19" s="370"/>
      <c r="IA19" s="370"/>
      <c r="IB19" s="370"/>
      <c r="IC19" s="370"/>
      <c r="ID19" s="370"/>
      <c r="IE19" s="370"/>
      <c r="IF19" s="370"/>
      <c r="IG19" s="370"/>
      <c r="IH19" s="370"/>
      <c r="II19" s="370"/>
      <c r="IJ19" s="370"/>
      <c r="IK19" s="370"/>
      <c r="IL19" s="370"/>
      <c r="IM19" s="370"/>
      <c r="IN19" s="370"/>
      <c r="IO19" s="370"/>
    </row>
    <row r="20" spans="1:249" ht="9.75" customHeight="1" x14ac:dyDescent="0.15">
      <c r="A20" s="370"/>
      <c r="B20" s="370"/>
      <c r="C20" s="370"/>
      <c r="D20" s="370"/>
      <c r="E20" s="370"/>
      <c r="F20" s="370"/>
      <c r="G20" s="370"/>
      <c r="H20" s="370"/>
      <c r="I20" s="370"/>
      <c r="J20" s="370"/>
      <c r="K20" s="398"/>
      <c r="L20" s="398"/>
      <c r="M20" s="398"/>
      <c r="N20" s="398"/>
      <c r="O20" s="399"/>
      <c r="P20" s="399"/>
      <c r="Q20" s="398"/>
      <c r="R20" s="398"/>
      <c r="S20" s="398"/>
      <c r="T20" s="398"/>
      <c r="U20" s="370"/>
      <c r="V20" s="370"/>
      <c r="W20" s="370"/>
      <c r="X20" s="370"/>
      <c r="Y20" s="370"/>
      <c r="Z20" s="370"/>
      <c r="AA20" s="370"/>
      <c r="AB20" s="370"/>
      <c r="AC20" s="370"/>
      <c r="AD20" s="370"/>
      <c r="AE20" s="370"/>
      <c r="AF20" s="370"/>
      <c r="AG20" s="370"/>
      <c r="AH20" s="370"/>
      <c r="AI20" s="370"/>
      <c r="AJ20" s="370"/>
      <c r="AK20" s="370"/>
      <c r="AL20" s="370"/>
      <c r="AM20" s="370"/>
      <c r="AN20" s="370"/>
      <c r="AO20" s="370"/>
      <c r="AP20" s="370"/>
      <c r="AQ20" s="370"/>
      <c r="AR20" s="370"/>
      <c r="AS20" s="370"/>
      <c r="AT20" s="370"/>
      <c r="AU20" s="370"/>
      <c r="AV20" s="370"/>
      <c r="AW20" s="370"/>
      <c r="AX20" s="370"/>
      <c r="AY20" s="370"/>
      <c r="AZ20" s="370"/>
      <c r="BA20" s="370"/>
      <c r="BB20" s="370"/>
      <c r="BC20" s="370"/>
      <c r="BD20" s="370"/>
      <c r="BE20" s="370"/>
      <c r="BF20" s="370"/>
      <c r="BG20" s="370"/>
      <c r="BH20" s="370"/>
      <c r="BI20" s="370"/>
      <c r="BJ20" s="370"/>
      <c r="BK20" s="370"/>
      <c r="BL20" s="370"/>
      <c r="BM20" s="370"/>
      <c r="BN20" s="370"/>
      <c r="BO20" s="370"/>
      <c r="BP20" s="370"/>
      <c r="BQ20" s="370"/>
      <c r="BR20" s="370"/>
      <c r="BS20" s="370"/>
      <c r="BT20" s="370"/>
      <c r="BU20" s="370"/>
      <c r="BV20" s="370"/>
      <c r="BW20" s="370"/>
      <c r="BX20" s="370"/>
      <c r="BY20" s="370"/>
      <c r="BZ20" s="370"/>
      <c r="CA20" s="370"/>
      <c r="CB20" s="370"/>
      <c r="CC20" s="370"/>
      <c r="CD20" s="370"/>
      <c r="CE20" s="370"/>
      <c r="CF20" s="370"/>
      <c r="CG20" s="370"/>
      <c r="CH20" s="370"/>
      <c r="CI20" s="370"/>
      <c r="CJ20" s="370"/>
      <c r="CK20" s="370"/>
      <c r="CL20" s="370"/>
      <c r="CM20" s="370"/>
      <c r="CN20" s="370"/>
      <c r="CO20" s="370"/>
      <c r="CP20" s="370"/>
      <c r="CQ20" s="370"/>
      <c r="CR20" s="370"/>
      <c r="CS20" s="370"/>
      <c r="CT20" s="370"/>
      <c r="CU20" s="370"/>
      <c r="CV20" s="370"/>
      <c r="CW20" s="370"/>
      <c r="CX20" s="370"/>
      <c r="CY20" s="370"/>
      <c r="CZ20" s="370"/>
      <c r="DA20" s="370"/>
      <c r="DB20" s="370"/>
      <c r="DC20" s="370"/>
      <c r="DD20" s="370"/>
      <c r="DE20" s="370"/>
      <c r="DF20" s="370"/>
      <c r="DG20" s="370"/>
      <c r="DH20" s="370"/>
      <c r="DI20" s="370"/>
      <c r="DJ20" s="370"/>
      <c r="DK20" s="370"/>
      <c r="DL20" s="370"/>
      <c r="DM20" s="370"/>
      <c r="DN20" s="370"/>
      <c r="DO20" s="370"/>
      <c r="DP20" s="370"/>
      <c r="DQ20" s="370"/>
      <c r="DR20" s="370"/>
      <c r="DS20" s="370"/>
      <c r="DT20" s="370"/>
      <c r="DU20" s="370"/>
      <c r="DV20" s="370"/>
      <c r="DW20" s="370"/>
      <c r="DX20" s="370"/>
      <c r="DY20" s="370"/>
      <c r="DZ20" s="370"/>
      <c r="EA20" s="370"/>
      <c r="EB20" s="370"/>
      <c r="EC20" s="370"/>
      <c r="ED20" s="370"/>
      <c r="EE20" s="370"/>
      <c r="EF20" s="370"/>
      <c r="EG20" s="370"/>
      <c r="EH20" s="370"/>
      <c r="EI20" s="370"/>
      <c r="EJ20" s="370"/>
      <c r="EK20" s="370"/>
      <c r="EL20" s="370"/>
      <c r="EM20" s="370"/>
      <c r="EN20" s="370"/>
      <c r="EO20" s="370"/>
      <c r="EP20" s="370"/>
      <c r="EQ20" s="370"/>
      <c r="ER20" s="370"/>
      <c r="ES20" s="370"/>
      <c r="ET20" s="370"/>
      <c r="EU20" s="370"/>
      <c r="EV20" s="370"/>
      <c r="EW20" s="370"/>
      <c r="EX20" s="370"/>
      <c r="EY20" s="370"/>
      <c r="EZ20" s="370"/>
      <c r="FA20" s="370"/>
      <c r="FB20" s="370"/>
      <c r="FC20" s="370"/>
      <c r="FD20" s="370"/>
      <c r="FE20" s="370"/>
      <c r="FF20" s="370"/>
      <c r="FG20" s="370"/>
      <c r="FH20" s="370"/>
      <c r="FI20" s="370"/>
      <c r="FJ20" s="370"/>
      <c r="FK20" s="370"/>
      <c r="FL20" s="370"/>
      <c r="FM20" s="370"/>
      <c r="FN20" s="370"/>
      <c r="FO20" s="370"/>
      <c r="FP20" s="370"/>
      <c r="FQ20" s="370"/>
      <c r="FR20" s="370"/>
      <c r="FS20" s="370"/>
      <c r="FT20" s="370"/>
      <c r="FU20" s="370"/>
      <c r="FV20" s="370"/>
      <c r="FW20" s="370"/>
      <c r="FX20" s="370"/>
      <c r="FY20" s="370"/>
      <c r="FZ20" s="370"/>
      <c r="GA20" s="370"/>
      <c r="GB20" s="370"/>
      <c r="GC20" s="370"/>
      <c r="GD20" s="370"/>
      <c r="GE20" s="370"/>
      <c r="GF20" s="370"/>
      <c r="GG20" s="370"/>
      <c r="GH20" s="370"/>
      <c r="GI20" s="370"/>
      <c r="GJ20" s="370"/>
      <c r="GK20" s="370"/>
      <c r="GL20" s="370"/>
      <c r="GM20" s="370"/>
      <c r="GN20" s="370"/>
      <c r="GO20" s="370"/>
      <c r="GP20" s="370"/>
      <c r="GQ20" s="370"/>
      <c r="GR20" s="370"/>
      <c r="GS20" s="370"/>
      <c r="GT20" s="370"/>
      <c r="GU20" s="370"/>
      <c r="GV20" s="370"/>
      <c r="GW20" s="370"/>
      <c r="GX20" s="370"/>
      <c r="GY20" s="370"/>
      <c r="GZ20" s="370"/>
      <c r="HA20" s="370"/>
      <c r="HB20" s="370"/>
      <c r="HC20" s="370"/>
      <c r="HD20" s="370"/>
      <c r="HE20" s="370"/>
      <c r="HF20" s="370"/>
      <c r="HG20" s="370"/>
      <c r="HH20" s="370"/>
      <c r="HI20" s="370"/>
      <c r="HJ20" s="370"/>
      <c r="HK20" s="370"/>
      <c r="HL20" s="370"/>
      <c r="HM20" s="370"/>
      <c r="HN20" s="370"/>
      <c r="HO20" s="370"/>
      <c r="HP20" s="370"/>
      <c r="HQ20" s="370"/>
      <c r="HR20" s="370"/>
      <c r="HS20" s="370"/>
      <c r="HT20" s="370"/>
      <c r="HU20" s="370"/>
      <c r="HV20" s="370"/>
      <c r="HW20" s="370"/>
      <c r="HX20" s="370"/>
      <c r="HY20" s="370"/>
      <c r="HZ20" s="370"/>
      <c r="IA20" s="370"/>
      <c r="IB20" s="370"/>
      <c r="IC20" s="370"/>
      <c r="ID20" s="370"/>
      <c r="IE20" s="370"/>
      <c r="IF20" s="370"/>
      <c r="IG20" s="370"/>
      <c r="IH20" s="370"/>
      <c r="II20" s="370"/>
      <c r="IJ20" s="370"/>
      <c r="IK20" s="370"/>
      <c r="IL20" s="370"/>
      <c r="IM20" s="370"/>
      <c r="IN20" s="370"/>
      <c r="IO20" s="370"/>
    </row>
    <row r="21" spans="1:249" ht="12.75" customHeight="1" x14ac:dyDescent="0.15">
      <c r="A21" s="370"/>
      <c r="B21" s="370"/>
      <c r="C21" s="370"/>
      <c r="D21" s="370"/>
      <c r="E21" s="370"/>
      <c r="F21" s="370"/>
      <c r="G21" s="370"/>
      <c r="H21" s="370"/>
      <c r="I21" s="370"/>
      <c r="J21" s="370"/>
      <c r="K21" s="398"/>
      <c r="L21" s="398"/>
      <c r="M21" s="398"/>
      <c r="N21" s="398"/>
      <c r="O21" s="398"/>
      <c r="P21" s="398"/>
      <c r="Q21" s="398"/>
      <c r="R21" s="398"/>
      <c r="S21" s="398"/>
      <c r="T21" s="398"/>
      <c r="U21" s="370"/>
      <c r="V21" s="370"/>
      <c r="W21" s="370"/>
      <c r="X21" s="370"/>
      <c r="Y21" s="370"/>
      <c r="Z21" s="370"/>
      <c r="AA21" s="370"/>
      <c r="AB21" s="370"/>
      <c r="AC21" s="370"/>
      <c r="AD21" s="370"/>
      <c r="AE21" s="370"/>
      <c r="AF21" s="370"/>
      <c r="AG21" s="370"/>
      <c r="AH21" s="370"/>
      <c r="AI21" s="370"/>
      <c r="AJ21" s="370"/>
      <c r="AK21" s="370"/>
      <c r="AL21" s="370"/>
      <c r="AM21" s="370"/>
      <c r="AN21" s="370"/>
      <c r="AO21" s="370"/>
      <c r="AP21" s="370"/>
      <c r="AQ21" s="370"/>
      <c r="AR21" s="370"/>
      <c r="AS21" s="370"/>
      <c r="AT21" s="370"/>
      <c r="AU21" s="370"/>
      <c r="AV21" s="370"/>
      <c r="AW21" s="370"/>
      <c r="AX21" s="370"/>
      <c r="AY21" s="370"/>
      <c r="AZ21" s="370"/>
      <c r="BA21" s="370"/>
      <c r="BB21" s="370"/>
      <c r="BC21" s="370"/>
      <c r="BD21" s="370"/>
      <c r="BE21" s="370"/>
      <c r="BF21" s="370"/>
      <c r="BG21" s="370"/>
      <c r="BH21" s="370"/>
      <c r="BI21" s="370"/>
      <c r="BJ21" s="370"/>
      <c r="BK21" s="370"/>
      <c r="BL21" s="370"/>
      <c r="BM21" s="370"/>
      <c r="BN21" s="370"/>
      <c r="BO21" s="370"/>
      <c r="BP21" s="370"/>
      <c r="BQ21" s="370"/>
      <c r="BR21" s="370"/>
      <c r="BS21" s="370"/>
      <c r="BT21" s="370"/>
      <c r="BU21" s="370"/>
      <c r="BV21" s="370"/>
      <c r="BW21" s="370"/>
      <c r="BX21" s="370"/>
      <c r="BY21" s="370"/>
      <c r="BZ21" s="370"/>
      <c r="CA21" s="370"/>
      <c r="CB21" s="370"/>
      <c r="CC21" s="370"/>
      <c r="CD21" s="370"/>
      <c r="CE21" s="370"/>
      <c r="CF21" s="370"/>
      <c r="CG21" s="370"/>
      <c r="CH21" s="370"/>
      <c r="CI21" s="370"/>
      <c r="CJ21" s="370"/>
      <c r="CK21" s="370"/>
      <c r="CL21" s="370"/>
      <c r="CM21" s="370"/>
      <c r="CN21" s="370"/>
      <c r="CO21" s="370"/>
      <c r="CP21" s="370"/>
      <c r="CQ21" s="370"/>
      <c r="CR21" s="370"/>
      <c r="CS21" s="370"/>
      <c r="CT21" s="370"/>
      <c r="CU21" s="370"/>
      <c r="CV21" s="370"/>
      <c r="CW21" s="370"/>
      <c r="CX21" s="370"/>
      <c r="CY21" s="370"/>
      <c r="CZ21" s="370"/>
      <c r="DA21" s="370"/>
      <c r="DB21" s="370"/>
      <c r="DC21" s="370"/>
      <c r="DD21" s="370"/>
      <c r="DE21" s="370"/>
      <c r="DF21" s="370"/>
      <c r="DG21" s="370"/>
      <c r="DH21" s="370"/>
      <c r="DI21" s="370"/>
      <c r="DJ21" s="370"/>
      <c r="DK21" s="370"/>
      <c r="DL21" s="370"/>
      <c r="DM21" s="370"/>
      <c r="DN21" s="370"/>
      <c r="DO21" s="370"/>
      <c r="DP21" s="370"/>
      <c r="DQ21" s="370"/>
      <c r="DR21" s="370"/>
      <c r="DS21" s="370"/>
      <c r="DT21" s="370"/>
      <c r="DU21" s="370"/>
      <c r="DV21" s="370"/>
      <c r="DW21" s="370"/>
      <c r="DX21" s="370"/>
      <c r="DY21" s="370"/>
      <c r="DZ21" s="370"/>
      <c r="EA21" s="370"/>
      <c r="EB21" s="370"/>
      <c r="EC21" s="370"/>
      <c r="ED21" s="370"/>
      <c r="EE21" s="370"/>
      <c r="EF21" s="370"/>
      <c r="EG21" s="370"/>
      <c r="EH21" s="370"/>
      <c r="EI21" s="370"/>
      <c r="EJ21" s="370"/>
      <c r="EK21" s="370"/>
      <c r="EL21" s="370"/>
      <c r="EM21" s="370"/>
      <c r="EN21" s="370"/>
      <c r="EO21" s="370"/>
      <c r="EP21" s="370"/>
      <c r="EQ21" s="370"/>
      <c r="ER21" s="370"/>
      <c r="ES21" s="370"/>
      <c r="ET21" s="370"/>
      <c r="EU21" s="370"/>
      <c r="EV21" s="370"/>
      <c r="EW21" s="370"/>
      <c r="EX21" s="370"/>
      <c r="EY21" s="370"/>
      <c r="EZ21" s="370"/>
      <c r="FA21" s="370"/>
      <c r="FB21" s="370"/>
      <c r="FC21" s="370"/>
      <c r="FD21" s="370"/>
      <c r="FE21" s="370"/>
      <c r="FF21" s="370"/>
      <c r="FG21" s="370"/>
      <c r="FH21" s="370"/>
      <c r="FI21" s="370"/>
      <c r="FJ21" s="370"/>
      <c r="FK21" s="370"/>
      <c r="FL21" s="370"/>
      <c r="FM21" s="370"/>
      <c r="FN21" s="370"/>
      <c r="FO21" s="370"/>
      <c r="FP21" s="370"/>
      <c r="FQ21" s="370"/>
      <c r="FR21" s="370"/>
      <c r="FS21" s="370"/>
      <c r="FT21" s="370"/>
      <c r="FU21" s="370"/>
      <c r="FV21" s="370"/>
      <c r="FW21" s="370"/>
      <c r="FX21" s="370"/>
      <c r="FY21" s="370"/>
      <c r="FZ21" s="370"/>
      <c r="GA21" s="370"/>
      <c r="GB21" s="370"/>
      <c r="GC21" s="370"/>
      <c r="GD21" s="370"/>
      <c r="GE21" s="370"/>
      <c r="GF21" s="370"/>
      <c r="GG21" s="370"/>
      <c r="GH21" s="370"/>
      <c r="GI21" s="370"/>
      <c r="GJ21" s="370"/>
      <c r="GK21" s="370"/>
      <c r="GL21" s="370"/>
      <c r="GM21" s="370"/>
      <c r="GN21" s="370"/>
      <c r="GO21" s="370"/>
      <c r="GP21" s="370"/>
      <c r="GQ21" s="370"/>
      <c r="GR21" s="370"/>
      <c r="GS21" s="370"/>
      <c r="GT21" s="370"/>
      <c r="GU21" s="370"/>
      <c r="GV21" s="370"/>
      <c r="GW21" s="370"/>
      <c r="GX21" s="370"/>
      <c r="GY21" s="370"/>
      <c r="GZ21" s="370"/>
      <c r="HA21" s="370"/>
      <c r="HB21" s="370"/>
      <c r="HC21" s="370"/>
      <c r="HD21" s="370"/>
      <c r="HE21" s="370"/>
      <c r="HF21" s="370"/>
      <c r="HG21" s="370"/>
      <c r="HH21" s="370"/>
      <c r="HI21" s="370"/>
      <c r="HJ21" s="370"/>
      <c r="HK21" s="370"/>
      <c r="HL21" s="370"/>
      <c r="HM21" s="370"/>
      <c r="HN21" s="370"/>
      <c r="HO21" s="370"/>
      <c r="HP21" s="370"/>
      <c r="HQ21" s="370"/>
      <c r="HR21" s="370"/>
      <c r="HS21" s="370"/>
      <c r="HT21" s="370"/>
      <c r="HU21" s="370"/>
      <c r="HV21" s="370"/>
      <c r="HW21" s="370"/>
      <c r="HX21" s="370"/>
      <c r="HY21" s="370"/>
      <c r="HZ21" s="370"/>
      <c r="IA21" s="370"/>
      <c r="IB21" s="370"/>
      <c r="IC21" s="370"/>
      <c r="ID21" s="370"/>
      <c r="IE21" s="370"/>
      <c r="IF21" s="370"/>
      <c r="IG21" s="370"/>
      <c r="IH21" s="370"/>
      <c r="II21" s="370"/>
      <c r="IJ21" s="370"/>
      <c r="IK21" s="370"/>
      <c r="IL21" s="370"/>
      <c r="IM21" s="370"/>
      <c r="IN21" s="370"/>
      <c r="IO21" s="370"/>
    </row>
    <row r="22" spans="1:249" ht="12.75" customHeight="1" x14ac:dyDescent="0.15">
      <c r="A22" s="370"/>
      <c r="B22" s="370"/>
      <c r="C22" s="370"/>
      <c r="D22" s="370"/>
      <c r="E22" s="370"/>
      <c r="F22" s="370"/>
      <c r="G22" s="370"/>
      <c r="H22" s="370"/>
      <c r="I22" s="370"/>
      <c r="J22" s="370"/>
      <c r="K22" s="398"/>
      <c r="L22" s="398"/>
      <c r="M22" s="398"/>
      <c r="N22" s="398"/>
      <c r="O22" s="398"/>
      <c r="P22" s="398"/>
      <c r="Q22" s="398"/>
      <c r="R22" s="398"/>
      <c r="S22" s="398"/>
      <c r="T22" s="398"/>
      <c r="U22" s="370"/>
      <c r="V22" s="370"/>
      <c r="W22" s="370"/>
      <c r="X22" s="370"/>
      <c r="Y22" s="370"/>
      <c r="Z22" s="370"/>
      <c r="AA22" s="370"/>
      <c r="AB22" s="370"/>
      <c r="AC22" s="370"/>
      <c r="AD22" s="370"/>
      <c r="AE22" s="370"/>
      <c r="AF22" s="370"/>
      <c r="AG22" s="370"/>
      <c r="AH22" s="370"/>
      <c r="AI22" s="370"/>
      <c r="AJ22" s="370"/>
      <c r="AK22" s="370"/>
      <c r="AL22" s="370"/>
      <c r="AM22" s="370"/>
      <c r="AN22" s="370"/>
      <c r="AO22" s="370"/>
      <c r="AP22" s="370"/>
      <c r="AQ22" s="370"/>
      <c r="AR22" s="370"/>
      <c r="AS22" s="370"/>
      <c r="AT22" s="370"/>
      <c r="AU22" s="370"/>
      <c r="AV22" s="370"/>
      <c r="AW22" s="370"/>
      <c r="AX22" s="370"/>
      <c r="AY22" s="370"/>
      <c r="AZ22" s="370"/>
      <c r="BA22" s="370"/>
      <c r="BB22" s="370"/>
      <c r="BC22" s="370"/>
      <c r="BD22" s="370"/>
      <c r="BE22" s="370"/>
      <c r="BF22" s="370"/>
      <c r="BG22" s="370"/>
      <c r="BH22" s="370"/>
      <c r="BI22" s="370"/>
      <c r="BJ22" s="370"/>
      <c r="BK22" s="370"/>
      <c r="BL22" s="370"/>
      <c r="BM22" s="370"/>
      <c r="BN22" s="370"/>
      <c r="BO22" s="370"/>
      <c r="BP22" s="370"/>
      <c r="BQ22" s="370"/>
      <c r="BR22" s="370"/>
      <c r="BS22" s="370"/>
      <c r="BT22" s="370"/>
      <c r="BU22" s="370"/>
      <c r="BV22" s="370"/>
      <c r="BW22" s="370"/>
      <c r="BX22" s="370"/>
      <c r="BY22" s="370"/>
      <c r="BZ22" s="370"/>
      <c r="CA22" s="370"/>
      <c r="CB22" s="370"/>
      <c r="CC22" s="370"/>
      <c r="CD22" s="370"/>
      <c r="CE22" s="370"/>
      <c r="CF22" s="370"/>
      <c r="CG22" s="370"/>
      <c r="CH22" s="370"/>
      <c r="CI22" s="370"/>
      <c r="CJ22" s="370"/>
      <c r="CK22" s="370"/>
      <c r="CL22" s="370"/>
      <c r="CM22" s="370"/>
      <c r="CN22" s="370"/>
      <c r="CO22" s="370"/>
      <c r="CP22" s="370"/>
      <c r="CQ22" s="370"/>
      <c r="CR22" s="370"/>
      <c r="CS22" s="370"/>
      <c r="CT22" s="370"/>
      <c r="CU22" s="370"/>
      <c r="CV22" s="370"/>
      <c r="CW22" s="370"/>
      <c r="CX22" s="370"/>
      <c r="CY22" s="370"/>
      <c r="CZ22" s="370"/>
      <c r="DA22" s="370"/>
      <c r="DB22" s="370"/>
      <c r="DC22" s="370"/>
      <c r="DD22" s="370"/>
      <c r="DE22" s="370"/>
      <c r="DF22" s="370"/>
      <c r="DG22" s="370"/>
      <c r="DH22" s="370"/>
      <c r="DI22" s="370"/>
      <c r="DJ22" s="370"/>
      <c r="DK22" s="370"/>
      <c r="DL22" s="370"/>
      <c r="DM22" s="370"/>
      <c r="DN22" s="370"/>
      <c r="DO22" s="370"/>
      <c r="DP22" s="370"/>
      <c r="DQ22" s="370"/>
      <c r="DR22" s="370"/>
      <c r="DS22" s="370"/>
      <c r="DT22" s="370"/>
      <c r="DU22" s="370"/>
      <c r="DV22" s="370"/>
      <c r="DW22" s="370"/>
      <c r="DX22" s="370"/>
      <c r="DY22" s="370"/>
      <c r="DZ22" s="370"/>
      <c r="EA22" s="370"/>
      <c r="EB22" s="370"/>
      <c r="EC22" s="370"/>
      <c r="ED22" s="370"/>
      <c r="EE22" s="370"/>
      <c r="EF22" s="370"/>
      <c r="EG22" s="370"/>
      <c r="EH22" s="370"/>
      <c r="EI22" s="370"/>
      <c r="EJ22" s="370"/>
      <c r="EK22" s="370"/>
      <c r="EL22" s="370"/>
      <c r="EM22" s="370"/>
      <c r="EN22" s="370"/>
      <c r="EO22" s="370"/>
      <c r="EP22" s="370"/>
      <c r="EQ22" s="370"/>
      <c r="ER22" s="370"/>
      <c r="ES22" s="370"/>
      <c r="ET22" s="370"/>
      <c r="EU22" s="370"/>
      <c r="EV22" s="370"/>
      <c r="EW22" s="370"/>
      <c r="EX22" s="370"/>
      <c r="EY22" s="370"/>
      <c r="EZ22" s="370"/>
      <c r="FA22" s="370"/>
      <c r="FB22" s="370"/>
      <c r="FC22" s="370"/>
      <c r="FD22" s="370"/>
      <c r="FE22" s="370"/>
      <c r="FF22" s="370"/>
      <c r="FG22" s="370"/>
      <c r="FH22" s="370"/>
      <c r="FI22" s="370"/>
      <c r="FJ22" s="370"/>
      <c r="FK22" s="370"/>
      <c r="FL22" s="370"/>
      <c r="FM22" s="370"/>
      <c r="FN22" s="370"/>
      <c r="FO22" s="370"/>
      <c r="FP22" s="370"/>
      <c r="FQ22" s="370"/>
      <c r="FR22" s="370"/>
      <c r="FS22" s="370"/>
      <c r="FT22" s="370"/>
      <c r="FU22" s="370"/>
      <c r="FV22" s="370"/>
      <c r="FW22" s="370"/>
      <c r="FX22" s="370"/>
      <c r="FY22" s="370"/>
      <c r="FZ22" s="370"/>
      <c r="GA22" s="370"/>
      <c r="GB22" s="370"/>
      <c r="GC22" s="370"/>
      <c r="GD22" s="370"/>
      <c r="GE22" s="370"/>
      <c r="GF22" s="370"/>
      <c r="GG22" s="370"/>
      <c r="GH22" s="370"/>
      <c r="GI22" s="370"/>
      <c r="GJ22" s="370"/>
      <c r="GK22" s="370"/>
      <c r="GL22" s="370"/>
      <c r="GM22" s="370"/>
      <c r="GN22" s="370"/>
      <c r="GO22" s="370"/>
      <c r="GP22" s="370"/>
      <c r="GQ22" s="370"/>
      <c r="GR22" s="370"/>
      <c r="GS22" s="370"/>
      <c r="GT22" s="370"/>
      <c r="GU22" s="370"/>
      <c r="GV22" s="370"/>
      <c r="GW22" s="370"/>
      <c r="GX22" s="370"/>
      <c r="GY22" s="370"/>
      <c r="GZ22" s="370"/>
      <c r="HA22" s="370"/>
      <c r="HB22" s="370"/>
      <c r="HC22" s="370"/>
      <c r="HD22" s="370"/>
      <c r="HE22" s="370"/>
      <c r="HF22" s="370"/>
      <c r="HG22" s="370"/>
      <c r="HH22" s="370"/>
      <c r="HI22" s="370"/>
      <c r="HJ22" s="370"/>
      <c r="HK22" s="370"/>
      <c r="HL22" s="370"/>
      <c r="HM22" s="370"/>
      <c r="HN22" s="370"/>
      <c r="HO22" s="370"/>
      <c r="HP22" s="370"/>
      <c r="HQ22" s="370"/>
      <c r="HR22" s="370"/>
      <c r="HS22" s="370"/>
      <c r="HT22" s="370"/>
      <c r="HU22" s="370"/>
      <c r="HV22" s="370"/>
      <c r="HW22" s="370"/>
      <c r="HX22" s="370"/>
      <c r="HY22" s="370"/>
      <c r="HZ22" s="370"/>
      <c r="IA22" s="370"/>
      <c r="IB22" s="370"/>
      <c r="IC22" s="370"/>
      <c r="ID22" s="370"/>
      <c r="IE22" s="370"/>
      <c r="IF22" s="370"/>
      <c r="IG22" s="370"/>
      <c r="IH22" s="370"/>
      <c r="II22" s="370"/>
      <c r="IJ22" s="370"/>
      <c r="IK22" s="370"/>
      <c r="IL22" s="370"/>
      <c r="IM22" s="370"/>
      <c r="IN22" s="370"/>
      <c r="IO22" s="370"/>
    </row>
    <row r="23" spans="1:249" ht="12.75" customHeight="1" x14ac:dyDescent="0.15">
      <c r="A23" s="370"/>
      <c r="B23" s="370"/>
      <c r="C23" s="370"/>
      <c r="D23" s="370"/>
      <c r="E23" s="370"/>
      <c r="F23" s="370"/>
      <c r="G23" s="370"/>
      <c r="H23" s="370"/>
      <c r="I23" s="370"/>
      <c r="J23" s="370"/>
      <c r="K23" s="398"/>
      <c r="L23" s="398"/>
      <c r="M23" s="398"/>
      <c r="N23" s="398"/>
      <c r="O23" s="398"/>
      <c r="P23" s="398"/>
      <c r="Q23" s="398"/>
      <c r="R23" s="398"/>
      <c r="S23" s="398"/>
      <c r="T23" s="398"/>
      <c r="U23" s="370"/>
      <c r="V23" s="370"/>
      <c r="W23" s="370"/>
      <c r="X23" s="370"/>
      <c r="Y23" s="370"/>
      <c r="Z23" s="370"/>
      <c r="AA23" s="370"/>
      <c r="AB23" s="370"/>
      <c r="AC23" s="370"/>
      <c r="AD23" s="370"/>
      <c r="AE23" s="370"/>
      <c r="AF23" s="370"/>
      <c r="AG23" s="370"/>
      <c r="AH23" s="370"/>
      <c r="AI23" s="370"/>
      <c r="AJ23" s="370"/>
      <c r="AK23" s="370"/>
      <c r="AL23" s="370"/>
      <c r="AM23" s="370"/>
      <c r="AN23" s="370"/>
      <c r="AO23" s="370"/>
      <c r="AP23" s="370"/>
      <c r="AQ23" s="370"/>
      <c r="AR23" s="370"/>
      <c r="AS23" s="370"/>
      <c r="AT23" s="370"/>
      <c r="AU23" s="370"/>
      <c r="AV23" s="370"/>
      <c r="AW23" s="370"/>
      <c r="AX23" s="370"/>
      <c r="AY23" s="370"/>
      <c r="AZ23" s="370"/>
      <c r="BA23" s="370"/>
      <c r="BB23" s="370"/>
      <c r="BC23" s="370"/>
      <c r="BD23" s="370"/>
      <c r="BE23" s="370"/>
      <c r="BF23" s="370"/>
      <c r="BG23" s="370"/>
      <c r="BH23" s="370"/>
      <c r="BI23" s="370"/>
      <c r="BJ23" s="370"/>
      <c r="BK23" s="370"/>
      <c r="BL23" s="370"/>
      <c r="BM23" s="370"/>
      <c r="BN23" s="370"/>
      <c r="BO23" s="370"/>
      <c r="BP23" s="370"/>
      <c r="BQ23" s="370"/>
      <c r="BR23" s="370"/>
      <c r="BS23" s="370"/>
      <c r="BT23" s="370"/>
      <c r="BU23" s="370"/>
      <c r="BV23" s="370"/>
      <c r="BW23" s="370"/>
      <c r="BX23" s="370"/>
      <c r="BY23" s="370"/>
      <c r="BZ23" s="370"/>
      <c r="CA23" s="370"/>
      <c r="CB23" s="370"/>
      <c r="CC23" s="370"/>
      <c r="CD23" s="370"/>
      <c r="CE23" s="370"/>
      <c r="CF23" s="370"/>
      <c r="CG23" s="370"/>
      <c r="CH23" s="370"/>
      <c r="CI23" s="370"/>
      <c r="CJ23" s="370"/>
      <c r="CK23" s="370"/>
      <c r="CL23" s="370"/>
      <c r="CM23" s="370"/>
      <c r="CN23" s="370"/>
      <c r="CO23" s="370"/>
      <c r="CP23" s="370"/>
      <c r="CQ23" s="370"/>
      <c r="CR23" s="370"/>
      <c r="CS23" s="370"/>
      <c r="CT23" s="370"/>
      <c r="CU23" s="370"/>
      <c r="CV23" s="370"/>
      <c r="CW23" s="370"/>
      <c r="CX23" s="370"/>
      <c r="CY23" s="370"/>
      <c r="CZ23" s="370"/>
      <c r="DA23" s="370"/>
      <c r="DB23" s="370"/>
      <c r="DC23" s="370"/>
      <c r="DD23" s="370"/>
      <c r="DE23" s="370"/>
      <c r="DF23" s="370"/>
      <c r="DG23" s="370"/>
      <c r="DH23" s="370"/>
      <c r="DI23" s="370"/>
      <c r="DJ23" s="370"/>
      <c r="DK23" s="370"/>
      <c r="DL23" s="370"/>
      <c r="DM23" s="370"/>
      <c r="DN23" s="370"/>
      <c r="DO23" s="370"/>
      <c r="DP23" s="370"/>
      <c r="DQ23" s="370"/>
      <c r="DR23" s="370"/>
      <c r="DS23" s="370"/>
      <c r="DT23" s="370"/>
      <c r="DU23" s="370"/>
      <c r="DV23" s="370"/>
      <c r="DW23" s="370"/>
      <c r="DX23" s="370"/>
      <c r="DY23" s="370"/>
      <c r="DZ23" s="370"/>
      <c r="EA23" s="370"/>
      <c r="EB23" s="370"/>
      <c r="EC23" s="370"/>
      <c r="ED23" s="370"/>
      <c r="EE23" s="370"/>
      <c r="EF23" s="370"/>
      <c r="EG23" s="370"/>
      <c r="EH23" s="370"/>
      <c r="EI23" s="370"/>
      <c r="EJ23" s="370"/>
      <c r="EK23" s="370"/>
      <c r="EL23" s="370"/>
      <c r="EM23" s="370"/>
      <c r="EN23" s="370"/>
      <c r="EO23" s="370"/>
      <c r="EP23" s="370"/>
      <c r="EQ23" s="370"/>
      <c r="ER23" s="370"/>
      <c r="ES23" s="370"/>
      <c r="ET23" s="370"/>
      <c r="EU23" s="370"/>
      <c r="EV23" s="370"/>
      <c r="EW23" s="370"/>
      <c r="EX23" s="370"/>
      <c r="EY23" s="370"/>
      <c r="EZ23" s="370"/>
      <c r="FA23" s="370"/>
      <c r="FB23" s="370"/>
      <c r="FC23" s="370"/>
      <c r="FD23" s="370"/>
      <c r="FE23" s="370"/>
      <c r="FF23" s="370"/>
      <c r="FG23" s="370"/>
      <c r="FH23" s="370"/>
      <c r="FI23" s="370"/>
      <c r="FJ23" s="370"/>
      <c r="FK23" s="370"/>
      <c r="FL23" s="370"/>
      <c r="FM23" s="370"/>
      <c r="FN23" s="370"/>
      <c r="FO23" s="370"/>
      <c r="FP23" s="370"/>
      <c r="FQ23" s="370"/>
      <c r="FR23" s="370"/>
      <c r="FS23" s="370"/>
      <c r="FT23" s="370"/>
      <c r="FU23" s="370"/>
      <c r="FV23" s="370"/>
      <c r="FW23" s="370"/>
      <c r="FX23" s="370"/>
      <c r="FY23" s="370"/>
      <c r="FZ23" s="370"/>
      <c r="GA23" s="370"/>
      <c r="GB23" s="370"/>
      <c r="GC23" s="370"/>
      <c r="GD23" s="370"/>
      <c r="GE23" s="370"/>
      <c r="GF23" s="370"/>
      <c r="GG23" s="370"/>
      <c r="GH23" s="370"/>
      <c r="GI23" s="370"/>
      <c r="GJ23" s="370"/>
      <c r="GK23" s="370"/>
      <c r="GL23" s="370"/>
      <c r="GM23" s="370"/>
      <c r="GN23" s="370"/>
      <c r="GO23" s="370"/>
      <c r="GP23" s="370"/>
      <c r="GQ23" s="370"/>
      <c r="GR23" s="370"/>
      <c r="GS23" s="370"/>
      <c r="GT23" s="370"/>
      <c r="GU23" s="370"/>
      <c r="GV23" s="370"/>
      <c r="GW23" s="370"/>
      <c r="GX23" s="370"/>
      <c r="GY23" s="370"/>
      <c r="GZ23" s="370"/>
      <c r="HA23" s="370"/>
      <c r="HB23" s="370"/>
      <c r="HC23" s="370"/>
      <c r="HD23" s="370"/>
      <c r="HE23" s="370"/>
      <c r="HF23" s="370"/>
      <c r="HG23" s="370"/>
      <c r="HH23" s="370"/>
      <c r="HI23" s="370"/>
      <c r="HJ23" s="370"/>
      <c r="HK23" s="370"/>
      <c r="HL23" s="370"/>
      <c r="HM23" s="370"/>
      <c r="HN23" s="370"/>
      <c r="HO23" s="370"/>
      <c r="HP23" s="370"/>
      <c r="HQ23" s="370"/>
      <c r="HR23" s="370"/>
      <c r="HS23" s="370"/>
      <c r="HT23" s="370"/>
      <c r="HU23" s="370"/>
      <c r="HV23" s="370"/>
      <c r="HW23" s="370"/>
      <c r="HX23" s="370"/>
      <c r="HY23" s="370"/>
      <c r="HZ23" s="370"/>
      <c r="IA23" s="370"/>
      <c r="IB23" s="370"/>
      <c r="IC23" s="370"/>
      <c r="ID23" s="370"/>
      <c r="IE23" s="370"/>
      <c r="IF23" s="370"/>
      <c r="IG23" s="370"/>
      <c r="IH23" s="370"/>
      <c r="II23" s="370"/>
      <c r="IJ23" s="370"/>
      <c r="IK23" s="370"/>
      <c r="IL23" s="370"/>
      <c r="IM23" s="370"/>
      <c r="IN23" s="370"/>
      <c r="IO23" s="370"/>
    </row>
    <row r="24" spans="1:249" ht="12.75" customHeight="1" x14ac:dyDescent="0.15">
      <c r="A24" s="370"/>
      <c r="B24" s="370"/>
      <c r="C24" s="370"/>
      <c r="D24" s="370"/>
      <c r="E24" s="370"/>
      <c r="F24" s="370"/>
      <c r="G24" s="370"/>
      <c r="H24" s="370"/>
      <c r="I24" s="370"/>
      <c r="J24" s="370"/>
      <c r="K24" s="398"/>
      <c r="L24" s="398"/>
      <c r="M24" s="398"/>
      <c r="N24" s="398"/>
      <c r="O24" s="398"/>
      <c r="P24" s="398"/>
      <c r="Q24" s="398"/>
      <c r="R24" s="398"/>
      <c r="S24" s="398"/>
      <c r="T24" s="398"/>
      <c r="U24" s="370"/>
      <c r="V24" s="370"/>
      <c r="W24" s="370"/>
      <c r="X24" s="370"/>
      <c r="Y24" s="370"/>
      <c r="Z24" s="370"/>
      <c r="AA24" s="370"/>
      <c r="AB24" s="370"/>
      <c r="AC24" s="370"/>
      <c r="AD24" s="370"/>
      <c r="AE24" s="370"/>
      <c r="AF24" s="370"/>
      <c r="AG24" s="370"/>
      <c r="AH24" s="370"/>
      <c r="AI24" s="370"/>
      <c r="AJ24" s="370"/>
      <c r="AK24" s="370"/>
      <c r="AL24" s="370"/>
      <c r="AM24" s="370"/>
      <c r="AN24" s="370"/>
      <c r="AO24" s="370"/>
      <c r="AP24" s="370"/>
      <c r="AQ24" s="370"/>
      <c r="AR24" s="370"/>
      <c r="AS24" s="370"/>
      <c r="AT24" s="370"/>
      <c r="AU24" s="370"/>
      <c r="AV24" s="370"/>
      <c r="AW24" s="370"/>
      <c r="AX24" s="370"/>
      <c r="AY24" s="370"/>
      <c r="AZ24" s="370"/>
      <c r="BA24" s="370"/>
      <c r="BB24" s="370"/>
      <c r="BC24" s="370"/>
      <c r="BD24" s="370"/>
      <c r="BE24" s="370"/>
      <c r="BF24" s="370"/>
      <c r="BG24" s="370"/>
      <c r="BH24" s="370"/>
      <c r="BI24" s="370"/>
      <c r="BJ24" s="370"/>
      <c r="BK24" s="370"/>
      <c r="BL24" s="370"/>
      <c r="BM24" s="370"/>
      <c r="BN24" s="370"/>
      <c r="BO24" s="370"/>
      <c r="BP24" s="370"/>
      <c r="BQ24" s="370"/>
      <c r="BR24" s="370"/>
      <c r="BS24" s="370"/>
      <c r="BT24" s="370"/>
      <c r="BU24" s="370"/>
      <c r="BV24" s="370"/>
      <c r="BW24" s="370"/>
      <c r="BX24" s="370"/>
      <c r="BY24" s="370"/>
      <c r="BZ24" s="370"/>
      <c r="CA24" s="370"/>
      <c r="CB24" s="370"/>
      <c r="CC24" s="370"/>
      <c r="CD24" s="370"/>
      <c r="CE24" s="370"/>
      <c r="CF24" s="370"/>
      <c r="CG24" s="370"/>
      <c r="CH24" s="370"/>
      <c r="CI24" s="370"/>
      <c r="CJ24" s="370"/>
      <c r="CK24" s="370"/>
      <c r="CL24" s="370"/>
      <c r="CM24" s="370"/>
      <c r="CN24" s="370"/>
      <c r="CO24" s="370"/>
      <c r="CP24" s="370"/>
      <c r="CQ24" s="370"/>
      <c r="CR24" s="370"/>
      <c r="CS24" s="370"/>
      <c r="CT24" s="370"/>
      <c r="CU24" s="370"/>
      <c r="CV24" s="370"/>
      <c r="CW24" s="370"/>
      <c r="CX24" s="370"/>
      <c r="CY24" s="370"/>
      <c r="CZ24" s="370"/>
      <c r="DA24" s="370"/>
      <c r="DB24" s="370"/>
      <c r="DC24" s="370"/>
      <c r="DD24" s="370"/>
      <c r="DE24" s="370"/>
      <c r="DF24" s="370"/>
      <c r="DG24" s="370"/>
      <c r="DH24" s="370"/>
      <c r="DI24" s="370"/>
      <c r="DJ24" s="370"/>
      <c r="DK24" s="370"/>
      <c r="DL24" s="370"/>
      <c r="DM24" s="370"/>
      <c r="DN24" s="370"/>
      <c r="DO24" s="370"/>
      <c r="DP24" s="370"/>
      <c r="DQ24" s="370"/>
      <c r="DR24" s="370"/>
      <c r="DS24" s="370"/>
      <c r="DT24" s="370"/>
      <c r="DU24" s="370"/>
      <c r="DV24" s="370"/>
      <c r="DW24" s="370"/>
      <c r="DX24" s="370"/>
      <c r="DY24" s="370"/>
      <c r="DZ24" s="370"/>
      <c r="EA24" s="370"/>
      <c r="EB24" s="370"/>
      <c r="EC24" s="370"/>
      <c r="ED24" s="370"/>
      <c r="EE24" s="370"/>
      <c r="EF24" s="370"/>
      <c r="EG24" s="370"/>
      <c r="EH24" s="370"/>
      <c r="EI24" s="370"/>
      <c r="EJ24" s="370"/>
      <c r="EK24" s="370"/>
      <c r="EL24" s="370"/>
      <c r="EM24" s="370"/>
      <c r="EN24" s="370"/>
      <c r="EO24" s="370"/>
      <c r="EP24" s="370"/>
      <c r="EQ24" s="370"/>
      <c r="ER24" s="370"/>
      <c r="ES24" s="370"/>
      <c r="ET24" s="370"/>
      <c r="EU24" s="370"/>
      <c r="EV24" s="370"/>
      <c r="EW24" s="370"/>
      <c r="EX24" s="370"/>
      <c r="EY24" s="370"/>
      <c r="EZ24" s="370"/>
      <c r="FA24" s="370"/>
      <c r="FB24" s="370"/>
      <c r="FC24" s="370"/>
      <c r="FD24" s="370"/>
      <c r="FE24" s="370"/>
      <c r="FF24" s="370"/>
      <c r="FG24" s="370"/>
      <c r="FH24" s="370"/>
      <c r="FI24" s="370"/>
      <c r="FJ24" s="370"/>
      <c r="FK24" s="370"/>
      <c r="FL24" s="370"/>
      <c r="FM24" s="370"/>
      <c r="FN24" s="370"/>
      <c r="FO24" s="370"/>
      <c r="FP24" s="370"/>
      <c r="FQ24" s="370"/>
      <c r="FR24" s="370"/>
      <c r="FS24" s="370"/>
      <c r="FT24" s="370"/>
      <c r="FU24" s="370"/>
      <c r="FV24" s="370"/>
      <c r="FW24" s="370"/>
      <c r="FX24" s="370"/>
      <c r="FY24" s="370"/>
      <c r="FZ24" s="370"/>
      <c r="GA24" s="370"/>
      <c r="GB24" s="370"/>
      <c r="GC24" s="370"/>
      <c r="GD24" s="370"/>
      <c r="GE24" s="370"/>
      <c r="GF24" s="370"/>
      <c r="GG24" s="370"/>
      <c r="GH24" s="370"/>
      <c r="GI24" s="370"/>
      <c r="GJ24" s="370"/>
      <c r="GK24" s="370"/>
      <c r="GL24" s="370"/>
      <c r="GM24" s="370"/>
      <c r="GN24" s="370"/>
      <c r="GO24" s="370"/>
      <c r="GP24" s="370"/>
      <c r="GQ24" s="370"/>
      <c r="GR24" s="370"/>
      <c r="GS24" s="370"/>
      <c r="GT24" s="370"/>
      <c r="GU24" s="370"/>
      <c r="GV24" s="370"/>
      <c r="GW24" s="370"/>
      <c r="GX24" s="370"/>
      <c r="GY24" s="370"/>
      <c r="GZ24" s="370"/>
      <c r="HA24" s="370"/>
      <c r="HB24" s="370"/>
      <c r="HC24" s="370"/>
      <c r="HD24" s="370"/>
      <c r="HE24" s="370"/>
      <c r="HF24" s="370"/>
      <c r="HG24" s="370"/>
      <c r="HH24" s="370"/>
      <c r="HI24" s="370"/>
      <c r="HJ24" s="370"/>
      <c r="HK24" s="370"/>
      <c r="HL24" s="370"/>
      <c r="HM24" s="370"/>
      <c r="HN24" s="370"/>
      <c r="HO24" s="370"/>
      <c r="HP24" s="370"/>
      <c r="HQ24" s="370"/>
      <c r="HR24" s="370"/>
      <c r="HS24" s="370"/>
      <c r="HT24" s="370"/>
      <c r="HU24" s="370"/>
      <c r="HV24" s="370"/>
      <c r="HW24" s="370"/>
      <c r="HX24" s="370"/>
      <c r="HY24" s="370"/>
      <c r="HZ24" s="370"/>
      <c r="IA24" s="370"/>
      <c r="IB24" s="370"/>
      <c r="IC24" s="370"/>
      <c r="ID24" s="370"/>
      <c r="IE24" s="370"/>
      <c r="IF24" s="370"/>
      <c r="IG24" s="370"/>
      <c r="IH24" s="370"/>
      <c r="II24" s="370"/>
      <c r="IJ24" s="370"/>
      <c r="IK24" s="370"/>
      <c r="IL24" s="370"/>
      <c r="IM24" s="370"/>
      <c r="IN24" s="370"/>
      <c r="IO24" s="370"/>
    </row>
    <row r="25" spans="1:249" ht="9.75" customHeight="1" x14ac:dyDescent="0.15">
      <c r="A25" s="370"/>
      <c r="B25" s="370"/>
      <c r="C25" s="370"/>
      <c r="D25" s="370"/>
      <c r="E25" s="370"/>
      <c r="F25" s="370"/>
      <c r="G25" s="370"/>
      <c r="H25" s="370"/>
      <c r="I25" s="370"/>
      <c r="J25" s="370"/>
      <c r="K25" s="398"/>
      <c r="L25" s="398"/>
      <c r="M25" s="399"/>
      <c r="N25" s="399"/>
      <c r="O25" s="399"/>
      <c r="P25" s="399"/>
      <c r="Q25" s="398"/>
      <c r="R25" s="398"/>
      <c r="S25" s="398"/>
      <c r="T25" s="398"/>
      <c r="U25" s="370"/>
      <c r="V25" s="370"/>
      <c r="W25" s="370"/>
      <c r="X25" s="370"/>
      <c r="Y25" s="370"/>
      <c r="Z25" s="370"/>
      <c r="AA25" s="370"/>
      <c r="AB25" s="370"/>
      <c r="AC25" s="370"/>
      <c r="AD25" s="370"/>
      <c r="AE25" s="370"/>
      <c r="AF25" s="370"/>
      <c r="AG25" s="370"/>
      <c r="AH25" s="370"/>
      <c r="AI25" s="370"/>
      <c r="AJ25" s="370"/>
      <c r="AK25" s="370"/>
      <c r="AL25" s="370"/>
      <c r="AM25" s="370"/>
      <c r="AN25" s="370"/>
      <c r="AO25" s="370"/>
      <c r="AP25" s="370"/>
      <c r="AQ25" s="370"/>
      <c r="AR25" s="370"/>
      <c r="AS25" s="370"/>
      <c r="AT25" s="370"/>
      <c r="AU25" s="370"/>
      <c r="AV25" s="370"/>
      <c r="AW25" s="370"/>
      <c r="AX25" s="370"/>
      <c r="AY25" s="370"/>
      <c r="AZ25" s="370"/>
      <c r="BA25" s="370"/>
      <c r="BB25" s="370"/>
      <c r="BC25" s="370"/>
      <c r="BD25" s="370"/>
      <c r="BE25" s="370"/>
      <c r="BF25" s="370"/>
      <c r="BG25" s="370"/>
      <c r="BH25" s="370"/>
      <c r="BI25" s="370"/>
      <c r="BJ25" s="370"/>
      <c r="BK25" s="370"/>
      <c r="BL25" s="370"/>
      <c r="BM25" s="370"/>
      <c r="BN25" s="370"/>
      <c r="BO25" s="370"/>
      <c r="BP25" s="370"/>
      <c r="BQ25" s="370"/>
      <c r="BR25" s="370"/>
      <c r="BS25" s="370"/>
      <c r="BT25" s="370"/>
      <c r="BU25" s="370"/>
      <c r="BV25" s="370"/>
      <c r="BW25" s="370"/>
      <c r="BX25" s="370"/>
      <c r="BY25" s="370"/>
      <c r="BZ25" s="370"/>
      <c r="CA25" s="370"/>
      <c r="CB25" s="370"/>
      <c r="CC25" s="370"/>
      <c r="CD25" s="370"/>
      <c r="CE25" s="370"/>
      <c r="CF25" s="370"/>
      <c r="CG25" s="370"/>
      <c r="CH25" s="370"/>
      <c r="CI25" s="370"/>
      <c r="CJ25" s="370"/>
      <c r="CK25" s="370"/>
      <c r="CL25" s="370"/>
      <c r="CM25" s="370"/>
      <c r="CN25" s="370"/>
      <c r="CO25" s="370"/>
      <c r="CP25" s="370"/>
      <c r="CQ25" s="370"/>
      <c r="CR25" s="370"/>
      <c r="CS25" s="370"/>
      <c r="CT25" s="370"/>
      <c r="CU25" s="370"/>
      <c r="CV25" s="370"/>
      <c r="CW25" s="370"/>
      <c r="CX25" s="370"/>
      <c r="CY25" s="370"/>
      <c r="CZ25" s="370"/>
      <c r="DA25" s="370"/>
      <c r="DB25" s="370"/>
      <c r="DC25" s="370"/>
      <c r="DD25" s="370"/>
      <c r="DE25" s="370"/>
      <c r="DF25" s="370"/>
      <c r="DG25" s="370"/>
      <c r="DH25" s="370"/>
      <c r="DI25" s="370"/>
      <c r="DJ25" s="370"/>
      <c r="DK25" s="370"/>
      <c r="DL25" s="370"/>
      <c r="DM25" s="370"/>
      <c r="DN25" s="370"/>
      <c r="DO25" s="370"/>
      <c r="DP25" s="370"/>
      <c r="DQ25" s="370"/>
      <c r="DR25" s="370"/>
      <c r="DS25" s="370"/>
      <c r="DT25" s="370"/>
      <c r="DU25" s="370"/>
      <c r="DV25" s="370"/>
      <c r="DW25" s="370"/>
      <c r="DX25" s="370"/>
      <c r="DY25" s="370"/>
      <c r="DZ25" s="370"/>
      <c r="EA25" s="370"/>
      <c r="EB25" s="370"/>
      <c r="EC25" s="370"/>
      <c r="ED25" s="370"/>
      <c r="EE25" s="370"/>
      <c r="EF25" s="370"/>
      <c r="EG25" s="370"/>
      <c r="EH25" s="370"/>
      <c r="EI25" s="370"/>
      <c r="EJ25" s="370"/>
      <c r="EK25" s="370"/>
      <c r="EL25" s="370"/>
      <c r="EM25" s="370"/>
      <c r="EN25" s="370"/>
      <c r="EO25" s="370"/>
      <c r="EP25" s="370"/>
      <c r="EQ25" s="370"/>
      <c r="ER25" s="370"/>
      <c r="ES25" s="370"/>
      <c r="ET25" s="370"/>
      <c r="EU25" s="370"/>
      <c r="EV25" s="370"/>
      <c r="EW25" s="370"/>
      <c r="EX25" s="370"/>
      <c r="EY25" s="370"/>
      <c r="EZ25" s="370"/>
      <c r="FA25" s="370"/>
      <c r="FB25" s="370"/>
      <c r="FC25" s="370"/>
      <c r="FD25" s="370"/>
      <c r="FE25" s="370"/>
      <c r="FF25" s="370"/>
      <c r="FG25" s="370"/>
      <c r="FH25" s="370"/>
      <c r="FI25" s="370"/>
      <c r="FJ25" s="370"/>
      <c r="FK25" s="370"/>
      <c r="FL25" s="370"/>
      <c r="FM25" s="370"/>
      <c r="FN25" s="370"/>
      <c r="FO25" s="370"/>
      <c r="FP25" s="370"/>
      <c r="FQ25" s="370"/>
      <c r="FR25" s="370"/>
      <c r="FS25" s="370"/>
      <c r="FT25" s="370"/>
      <c r="FU25" s="370"/>
      <c r="FV25" s="370"/>
      <c r="FW25" s="370"/>
      <c r="FX25" s="370"/>
      <c r="FY25" s="370"/>
      <c r="FZ25" s="370"/>
      <c r="GA25" s="370"/>
      <c r="GB25" s="370"/>
      <c r="GC25" s="370"/>
      <c r="GD25" s="370"/>
      <c r="GE25" s="370"/>
      <c r="GF25" s="370"/>
      <c r="GG25" s="370"/>
      <c r="GH25" s="370"/>
      <c r="GI25" s="370"/>
      <c r="GJ25" s="370"/>
      <c r="GK25" s="370"/>
      <c r="GL25" s="370"/>
      <c r="GM25" s="370"/>
      <c r="GN25" s="370"/>
      <c r="GO25" s="370"/>
      <c r="GP25" s="370"/>
      <c r="GQ25" s="370"/>
      <c r="GR25" s="370"/>
      <c r="GS25" s="370"/>
      <c r="GT25" s="370"/>
      <c r="GU25" s="370"/>
      <c r="GV25" s="370"/>
      <c r="GW25" s="370"/>
      <c r="GX25" s="370"/>
      <c r="GY25" s="370"/>
      <c r="GZ25" s="370"/>
      <c r="HA25" s="370"/>
      <c r="HB25" s="370"/>
      <c r="HC25" s="370"/>
      <c r="HD25" s="370"/>
      <c r="HE25" s="370"/>
      <c r="HF25" s="370"/>
      <c r="HG25" s="370"/>
      <c r="HH25" s="370"/>
      <c r="HI25" s="370"/>
      <c r="HJ25" s="370"/>
      <c r="HK25" s="370"/>
      <c r="HL25" s="370"/>
      <c r="HM25" s="370"/>
      <c r="HN25" s="370"/>
      <c r="HO25" s="370"/>
      <c r="HP25" s="370"/>
      <c r="HQ25" s="370"/>
      <c r="HR25" s="370"/>
      <c r="HS25" s="370"/>
      <c r="HT25" s="370"/>
      <c r="HU25" s="370"/>
      <c r="HV25" s="370"/>
      <c r="HW25" s="370"/>
      <c r="HX25" s="370"/>
      <c r="HY25" s="370"/>
      <c r="HZ25" s="370"/>
      <c r="IA25" s="370"/>
      <c r="IB25" s="370"/>
      <c r="IC25" s="370"/>
      <c r="ID25" s="370"/>
      <c r="IE25" s="370"/>
      <c r="IF25" s="370"/>
      <c r="IG25" s="370"/>
      <c r="IH25" s="370"/>
      <c r="II25" s="370"/>
      <c r="IJ25" s="370"/>
      <c r="IK25" s="370"/>
      <c r="IL25" s="370"/>
      <c r="IM25" s="370"/>
      <c r="IN25" s="370"/>
      <c r="IO25" s="370"/>
    </row>
  </sheetData>
  <sheetProtection formatCells="0" formatColumns="0" formatRows="0"/>
  <mergeCells count="17">
    <mergeCell ref="D4:D5"/>
    <mergeCell ref="E4:E5"/>
    <mergeCell ref="F4:F5"/>
    <mergeCell ref="H4:H5"/>
    <mergeCell ref="G4:G5"/>
    <mergeCell ref="I4:I5"/>
    <mergeCell ref="S4:S5"/>
    <mergeCell ref="T4:T5"/>
    <mergeCell ref="M4:M5"/>
    <mergeCell ref="N4:N5"/>
    <mergeCell ref="Q4:Q5"/>
    <mergeCell ref="R4:R5"/>
    <mergeCell ref="O4:O5"/>
    <mergeCell ref="P4:P5"/>
    <mergeCell ref="J4:J5"/>
    <mergeCell ref="K4:K5"/>
    <mergeCell ref="L4:L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1" fitToHeight="100" orientation="landscape" verticalDpi="300" r:id="rId1"/>
  <headerFooter alignWithMargins="0">
    <oddFooter xml:space="preserve">第 &amp;P 页,共 &amp;N 页 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55.6640625" customWidth="1"/>
    <col min="5" max="16" width="13.5" customWidth="1"/>
    <col min="17" max="17" width="9" style="73" customWidth="1"/>
  </cols>
  <sheetData>
    <row r="1" spans="1:17" ht="18" customHeight="1" x14ac:dyDescent="0.15">
      <c r="A1" s="423"/>
      <c r="B1" s="423"/>
      <c r="C1" s="422"/>
      <c r="D1" s="422"/>
      <c r="E1" s="422"/>
      <c r="F1" s="422"/>
      <c r="G1" s="422"/>
      <c r="H1" s="422"/>
      <c r="I1" s="422"/>
      <c r="J1" s="422"/>
      <c r="K1" s="422"/>
      <c r="L1" s="421"/>
      <c r="M1" s="422"/>
      <c r="N1" s="422"/>
      <c r="O1" s="422"/>
      <c r="P1" s="426" t="s">
        <v>564</v>
      </c>
      <c r="Q1" s="429"/>
    </row>
    <row r="2" spans="1:17" ht="18" customHeight="1" x14ac:dyDescent="0.15">
      <c r="A2" s="424" t="s">
        <v>565</v>
      </c>
      <c r="B2" s="424"/>
      <c r="C2" s="424"/>
      <c r="D2" s="424"/>
      <c r="E2" s="424"/>
      <c r="F2" s="424"/>
      <c r="G2" s="424"/>
      <c r="H2" s="424"/>
      <c r="I2" s="424"/>
      <c r="J2" s="424"/>
      <c r="K2" s="424"/>
      <c r="L2" s="424"/>
      <c r="M2" s="424"/>
      <c r="N2" s="424"/>
      <c r="O2" s="424"/>
      <c r="P2" s="424"/>
      <c r="Q2" s="430"/>
    </row>
    <row r="3" spans="1:17" ht="18" customHeight="1" x14ac:dyDescent="0.15">
      <c r="A3" s="420"/>
      <c r="B3" s="420"/>
      <c r="C3" s="427"/>
      <c r="D3" s="425"/>
      <c r="E3" s="425"/>
      <c r="F3" s="425"/>
      <c r="G3" s="425"/>
      <c r="H3" s="425"/>
      <c r="I3" s="425"/>
      <c r="J3" s="425"/>
      <c r="K3" s="425"/>
      <c r="L3" s="421"/>
      <c r="M3" s="425"/>
      <c r="N3" s="425"/>
      <c r="O3" s="425"/>
      <c r="P3" s="426" t="s">
        <v>63</v>
      </c>
      <c r="Q3" s="431"/>
    </row>
    <row r="4" spans="1:17" ht="21.75" customHeight="1" x14ac:dyDescent="0.15">
      <c r="A4" s="437" t="s">
        <v>7</v>
      </c>
      <c r="B4" s="438"/>
      <c r="C4" s="439"/>
      <c r="D4" s="887" t="s">
        <v>59</v>
      </c>
      <c r="E4" s="872" t="s">
        <v>15</v>
      </c>
      <c r="F4" s="440" t="s">
        <v>98</v>
      </c>
      <c r="G4" s="440"/>
      <c r="H4" s="440"/>
      <c r="I4" s="440"/>
      <c r="J4" s="440"/>
      <c r="K4" s="441"/>
      <c r="L4" s="441"/>
      <c r="M4" s="842" t="s">
        <v>10</v>
      </c>
      <c r="N4" s="842" t="s">
        <v>89</v>
      </c>
      <c r="O4" s="875" t="s">
        <v>550</v>
      </c>
      <c r="P4" s="862" t="s">
        <v>566</v>
      </c>
      <c r="Q4" s="429"/>
    </row>
    <row r="5" spans="1:17" ht="22.5" customHeight="1" x14ac:dyDescent="0.15">
      <c r="A5" s="877" t="s">
        <v>51</v>
      </c>
      <c r="B5" s="876" t="s">
        <v>100</v>
      </c>
      <c r="C5" s="877" t="s">
        <v>94</v>
      </c>
      <c r="D5" s="842"/>
      <c r="E5" s="842"/>
      <c r="F5" s="871" t="s">
        <v>17</v>
      </c>
      <c r="G5" s="437" t="s">
        <v>73</v>
      </c>
      <c r="H5" s="438"/>
      <c r="I5" s="437" t="s">
        <v>112</v>
      </c>
      <c r="J5" s="438"/>
      <c r="K5" s="869" t="s">
        <v>118</v>
      </c>
      <c r="L5" s="869"/>
      <c r="M5" s="842"/>
      <c r="N5" s="842"/>
      <c r="O5" s="876"/>
      <c r="P5" s="862"/>
      <c r="Q5" s="429"/>
    </row>
    <row r="6" spans="1:17" ht="18" customHeight="1" x14ac:dyDescent="0.15">
      <c r="A6" s="842"/>
      <c r="B6" s="877"/>
      <c r="C6" s="842"/>
      <c r="D6" s="842"/>
      <c r="E6" s="842"/>
      <c r="F6" s="872"/>
      <c r="G6" s="435" t="s">
        <v>127</v>
      </c>
      <c r="H6" s="435" t="s">
        <v>113</v>
      </c>
      <c r="I6" s="435" t="s">
        <v>127</v>
      </c>
      <c r="J6" s="435" t="s">
        <v>113</v>
      </c>
      <c r="K6" s="434" t="s">
        <v>127</v>
      </c>
      <c r="L6" s="434" t="s">
        <v>113</v>
      </c>
      <c r="M6" s="842"/>
      <c r="N6" s="842"/>
      <c r="O6" s="877"/>
      <c r="P6" s="862"/>
      <c r="Q6" s="429"/>
    </row>
    <row r="7" spans="1:17" ht="19.5" customHeight="1" x14ac:dyDescent="0.15">
      <c r="A7" s="442" t="s">
        <v>16</v>
      </c>
      <c r="B7" s="442" t="s">
        <v>16</v>
      </c>
      <c r="C7" s="442" t="s">
        <v>16</v>
      </c>
      <c r="D7" s="442" t="s">
        <v>16</v>
      </c>
      <c r="E7" s="436">
        <v>1</v>
      </c>
      <c r="F7" s="436">
        <v>2</v>
      </c>
      <c r="G7" s="436">
        <v>3</v>
      </c>
      <c r="H7" s="436">
        <v>4</v>
      </c>
      <c r="I7" s="436">
        <v>5</v>
      </c>
      <c r="J7" s="436">
        <v>6</v>
      </c>
      <c r="K7" s="436">
        <v>7</v>
      </c>
      <c r="L7" s="436">
        <v>8</v>
      </c>
      <c r="M7" s="436">
        <v>9</v>
      </c>
      <c r="N7" s="436">
        <v>10</v>
      </c>
      <c r="O7" s="436">
        <v>11</v>
      </c>
      <c r="P7" s="436">
        <v>12</v>
      </c>
      <c r="Q7" s="432"/>
    </row>
    <row r="8" spans="1:17" s="428" customFormat="1" ht="19.5" customHeight="1" x14ac:dyDescent="0.15">
      <c r="A8" s="273"/>
      <c r="B8" s="273"/>
      <c r="C8" s="273"/>
      <c r="D8" s="274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429"/>
    </row>
    <row r="9" spans="1:17" ht="18" customHeight="1" x14ac:dyDescent="0.15">
      <c r="A9" s="421"/>
      <c r="B9" s="421"/>
      <c r="C9" s="421"/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420"/>
    </row>
    <row r="10" spans="1:17" ht="18" customHeight="1" x14ac:dyDescent="0.15">
      <c r="A10" s="420"/>
      <c r="B10" s="421"/>
      <c r="C10" s="421"/>
      <c r="D10" s="421"/>
      <c r="E10" s="421"/>
      <c r="F10" s="420"/>
      <c r="G10" s="421"/>
      <c r="H10" s="421"/>
      <c r="I10" s="421"/>
      <c r="J10" s="421"/>
      <c r="K10" s="421"/>
      <c r="L10" s="428"/>
      <c r="M10" s="421"/>
      <c r="N10" s="421"/>
      <c r="O10" s="421"/>
      <c r="P10" s="421"/>
      <c r="Q10" s="420"/>
    </row>
    <row r="11" spans="1:17" ht="18" customHeight="1" x14ac:dyDescent="0.15">
      <c r="A11" s="420"/>
      <c r="B11" s="421"/>
      <c r="C11" s="421"/>
      <c r="D11" s="421"/>
      <c r="E11" s="420"/>
      <c r="F11" s="420"/>
      <c r="G11" s="420"/>
      <c r="H11" s="420"/>
      <c r="I11" s="421"/>
      <c r="J11" s="421"/>
      <c r="K11" s="421"/>
      <c r="L11" s="428"/>
      <c r="M11" s="421"/>
      <c r="N11" s="421"/>
      <c r="O11" s="421"/>
      <c r="P11" s="421"/>
      <c r="Q11" s="420"/>
    </row>
    <row r="12" spans="1:17" ht="18" customHeight="1" x14ac:dyDescent="0.15">
      <c r="A12" s="420"/>
      <c r="B12" s="420"/>
      <c r="C12" s="421"/>
      <c r="D12" s="421"/>
      <c r="E12" s="420"/>
      <c r="F12" s="420"/>
      <c r="G12" s="420"/>
      <c r="H12" s="420"/>
      <c r="I12" s="420"/>
      <c r="J12" s="421"/>
      <c r="K12" s="421"/>
      <c r="L12" s="421"/>
      <c r="M12" s="420"/>
      <c r="N12" s="420"/>
      <c r="O12" s="420"/>
      <c r="P12" s="421"/>
      <c r="Q12" s="433"/>
    </row>
    <row r="13" spans="1:17" ht="26.25" customHeight="1" x14ac:dyDescent="0.15">
      <c r="A13" s="420"/>
      <c r="B13" s="420"/>
      <c r="C13" s="421"/>
      <c r="D13" s="421"/>
      <c r="E13" s="428"/>
      <c r="F13" s="420"/>
      <c r="G13" s="420"/>
      <c r="H13" s="420"/>
      <c r="I13" s="420"/>
      <c r="J13" s="421"/>
      <c r="K13" s="421"/>
      <c r="L13" s="421"/>
      <c r="M13" s="420"/>
      <c r="N13" s="420"/>
      <c r="O13" s="420"/>
      <c r="P13" s="420"/>
      <c r="Q13" s="433"/>
    </row>
    <row r="14" spans="1:17" ht="12.75" customHeight="1" x14ac:dyDescent="0.15">
      <c r="A14" s="420"/>
      <c r="B14" s="420"/>
      <c r="C14" s="420"/>
      <c r="D14" s="421"/>
      <c r="E14" s="420"/>
      <c r="F14" s="420"/>
      <c r="G14" s="420"/>
      <c r="H14" s="420"/>
      <c r="I14" s="420"/>
      <c r="J14" s="420"/>
      <c r="K14" s="428"/>
      <c r="L14" s="421"/>
      <c r="M14" s="420"/>
      <c r="N14" s="420"/>
      <c r="O14" s="420"/>
      <c r="P14" s="420"/>
      <c r="Q14" s="420"/>
    </row>
    <row r="15" spans="1:17" ht="12.75" customHeight="1" x14ac:dyDescent="0.15">
      <c r="A15" s="420"/>
      <c r="B15" s="420"/>
      <c r="C15" s="420"/>
      <c r="D15" s="421"/>
      <c r="E15" s="420"/>
      <c r="F15" s="420"/>
      <c r="G15" s="420"/>
      <c r="H15" s="420"/>
      <c r="I15" s="420"/>
      <c r="J15" s="420"/>
      <c r="K15" s="428"/>
      <c r="L15" s="421"/>
      <c r="M15" s="420"/>
      <c r="N15" s="420"/>
      <c r="O15" s="420"/>
      <c r="P15" s="420"/>
      <c r="Q15" s="420"/>
    </row>
    <row r="16" spans="1:17" ht="12.75" customHeight="1" x14ac:dyDescent="0.15">
      <c r="A16" s="420"/>
      <c r="B16" s="420"/>
      <c r="C16" s="420"/>
      <c r="D16" s="421"/>
      <c r="E16" s="420"/>
      <c r="F16" s="420"/>
      <c r="G16" s="420"/>
      <c r="H16" s="420"/>
      <c r="I16" s="420"/>
      <c r="J16" s="420"/>
      <c r="K16" s="428"/>
      <c r="L16" s="421"/>
      <c r="M16" s="420"/>
      <c r="N16" s="420"/>
      <c r="O16" s="420"/>
      <c r="P16" s="420"/>
      <c r="Q16" s="420"/>
    </row>
    <row r="17" spans="1:17" ht="12.75" customHeight="1" x14ac:dyDescent="0.15">
      <c r="A17" s="398"/>
      <c r="B17" s="398"/>
      <c r="C17" s="398"/>
      <c r="D17" s="398"/>
      <c r="E17" s="398"/>
      <c r="F17" s="398"/>
      <c r="G17" s="398"/>
      <c r="H17" s="398"/>
      <c r="I17" s="398"/>
      <c r="J17" s="421"/>
      <c r="K17" s="421"/>
      <c r="L17" s="421"/>
      <c r="M17" s="398"/>
      <c r="N17" s="398"/>
      <c r="O17" s="398"/>
      <c r="P17" s="398"/>
      <c r="Q17" s="398"/>
    </row>
    <row r="18" spans="1:17" ht="12.75" customHeight="1" x14ac:dyDescent="0.15">
      <c r="A18" s="398"/>
      <c r="B18" s="398"/>
      <c r="C18" s="398"/>
      <c r="D18" s="398"/>
      <c r="E18" s="398"/>
      <c r="F18" s="398"/>
      <c r="G18" s="398"/>
      <c r="H18" s="398"/>
      <c r="I18" s="398"/>
      <c r="J18" s="421"/>
      <c r="K18" s="421"/>
      <c r="L18" s="420"/>
      <c r="M18" s="398"/>
      <c r="N18" s="398"/>
      <c r="O18" s="398"/>
      <c r="P18" s="398"/>
      <c r="Q18" s="398"/>
    </row>
    <row r="19" spans="1:17" ht="12.75" customHeight="1" x14ac:dyDescent="0.15">
      <c r="A19" s="398"/>
      <c r="B19" s="398"/>
      <c r="C19" s="398"/>
      <c r="D19" s="398"/>
      <c r="E19" s="398"/>
      <c r="F19" s="398"/>
      <c r="G19" s="398"/>
      <c r="H19" s="398"/>
      <c r="I19" s="398"/>
      <c r="J19" s="421"/>
      <c r="K19" s="421"/>
      <c r="L19" s="420"/>
      <c r="M19" s="398"/>
      <c r="N19" s="398"/>
      <c r="O19" s="398"/>
      <c r="P19" s="398"/>
      <c r="Q19" s="398"/>
    </row>
    <row r="20" spans="1:17" ht="9.75" customHeight="1" x14ac:dyDescent="0.15">
      <c r="A20" s="398"/>
      <c r="B20" s="398"/>
      <c r="C20" s="398"/>
      <c r="D20" s="398"/>
      <c r="E20" s="398"/>
      <c r="F20" s="398"/>
      <c r="G20" s="398"/>
      <c r="H20" s="398"/>
      <c r="I20" s="398"/>
      <c r="J20" s="420"/>
      <c r="K20" s="428"/>
      <c r="L20" s="420"/>
      <c r="M20" s="398"/>
      <c r="N20" s="398"/>
      <c r="O20" s="398"/>
      <c r="P20" s="398"/>
      <c r="Q20" s="398"/>
    </row>
    <row r="21" spans="1:17" ht="9.75" customHeight="1" x14ac:dyDescent="0.15">
      <c r="A21" s="398"/>
      <c r="B21" s="398"/>
      <c r="C21" s="398"/>
      <c r="D21" s="398"/>
      <c r="E21" s="398"/>
      <c r="F21" s="398"/>
      <c r="G21" s="398"/>
      <c r="H21" s="398"/>
      <c r="I21" s="398"/>
      <c r="J21" s="420"/>
      <c r="K21" s="428"/>
      <c r="L21" s="420"/>
      <c r="M21" s="398"/>
      <c r="N21" s="398"/>
      <c r="O21" s="398"/>
      <c r="P21" s="398"/>
      <c r="Q21" s="398"/>
    </row>
    <row r="22" spans="1:17" ht="9.75" customHeight="1" x14ac:dyDescent="0.15">
      <c r="A22" s="398"/>
      <c r="B22" s="398"/>
      <c r="C22" s="398"/>
      <c r="D22" s="398"/>
      <c r="E22" s="398"/>
      <c r="F22" s="398"/>
      <c r="G22" s="398"/>
      <c r="H22" s="398"/>
      <c r="I22" s="398"/>
      <c r="J22" s="420"/>
      <c r="K22" s="428"/>
      <c r="L22" s="420"/>
      <c r="M22" s="398"/>
      <c r="N22" s="398"/>
      <c r="O22" s="398"/>
      <c r="P22" s="398"/>
      <c r="Q22" s="398"/>
    </row>
  </sheetData>
  <sheetProtection formatCells="0" formatColumns="0" formatRows="0"/>
  <mergeCells count="11">
    <mergeCell ref="P4:P6"/>
    <mergeCell ref="O4:O6"/>
    <mergeCell ref="A5:A6"/>
    <mergeCell ref="B5:B6"/>
    <mergeCell ref="C5:C6"/>
    <mergeCell ref="F5:F6"/>
    <mergeCell ref="K5:L5"/>
    <mergeCell ref="D4:D6"/>
    <mergeCell ref="E4:E6"/>
    <mergeCell ref="M4:M6"/>
    <mergeCell ref="N4:N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0" fitToHeight="100" orientation="landscape" verticalDpi="300" r:id="rId1"/>
  <headerFooter alignWithMargins="0">
    <oddFooter xml:space="preserve">第 &amp;P 页,共 &amp;N 页 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showGridLines="0" showZeros="0" workbookViewId="0"/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40.33203125" customWidth="1"/>
    <col min="5" max="5" width="34.1640625" customWidth="1"/>
    <col min="6" max="6" width="7.83203125" customWidth="1"/>
    <col min="7" max="16" width="12.5" customWidth="1"/>
  </cols>
  <sheetData>
    <row r="1" spans="1:16" ht="12" customHeight="1" x14ac:dyDescent="0.15">
      <c r="A1" s="446"/>
      <c r="B1" s="446"/>
      <c r="C1" s="447"/>
      <c r="D1" s="448"/>
      <c r="E1" s="448"/>
      <c r="F1" s="448"/>
      <c r="G1" s="443"/>
      <c r="H1" s="446"/>
      <c r="I1" s="446"/>
      <c r="J1" s="446"/>
      <c r="K1" s="446"/>
      <c r="L1" s="446"/>
      <c r="M1" s="446"/>
      <c r="N1" s="446"/>
      <c r="O1" s="443"/>
      <c r="P1" s="447" t="s">
        <v>567</v>
      </c>
    </row>
    <row r="2" spans="1:16" ht="20.25" customHeight="1" x14ac:dyDescent="0.15">
      <c r="A2" s="449" t="s">
        <v>568</v>
      </c>
      <c r="B2" s="449"/>
      <c r="C2" s="449"/>
      <c r="D2" s="449"/>
      <c r="E2" s="449"/>
      <c r="F2" s="449"/>
      <c r="G2" s="449"/>
      <c r="H2" s="453"/>
      <c r="I2" s="453"/>
      <c r="J2" s="453"/>
      <c r="K2" s="453"/>
      <c r="L2" s="454"/>
      <c r="M2" s="454"/>
      <c r="N2" s="455"/>
      <c r="O2" s="452"/>
      <c r="P2" s="452"/>
    </row>
    <row r="3" spans="1:16" ht="12" customHeight="1" x14ac:dyDescent="0.15">
      <c r="A3" s="444"/>
      <c r="B3" s="444"/>
      <c r="C3" s="450"/>
      <c r="D3" s="448"/>
      <c r="E3" s="448"/>
      <c r="F3" s="448"/>
      <c r="G3" s="443"/>
      <c r="H3" s="444"/>
      <c r="I3" s="444"/>
      <c r="J3" s="444"/>
      <c r="K3" s="444"/>
      <c r="L3" s="444"/>
      <c r="M3" s="444"/>
      <c r="N3" s="444"/>
      <c r="O3" s="443"/>
      <c r="P3" s="447" t="s">
        <v>63</v>
      </c>
    </row>
    <row r="4" spans="1:16" ht="24" customHeight="1" x14ac:dyDescent="0.15">
      <c r="A4" s="846" t="s">
        <v>7</v>
      </c>
      <c r="B4" s="846"/>
      <c r="C4" s="846"/>
      <c r="D4" s="839" t="s">
        <v>59</v>
      </c>
      <c r="E4" s="849" t="s">
        <v>87</v>
      </c>
      <c r="F4" s="875" t="s">
        <v>553</v>
      </c>
      <c r="G4" s="875" t="s">
        <v>554</v>
      </c>
      <c r="H4" s="851" t="s">
        <v>66</v>
      </c>
      <c r="I4" s="851" t="s">
        <v>90</v>
      </c>
      <c r="J4" s="851" t="s">
        <v>64</v>
      </c>
      <c r="K4" s="853" t="s">
        <v>555</v>
      </c>
      <c r="L4" s="853" t="s">
        <v>556</v>
      </c>
      <c r="M4" s="853" t="s">
        <v>557</v>
      </c>
      <c r="N4" s="853" t="s">
        <v>558</v>
      </c>
      <c r="O4" s="853" t="s">
        <v>559</v>
      </c>
      <c r="P4" s="853" t="s">
        <v>442</v>
      </c>
    </row>
    <row r="5" spans="1:16" ht="11.2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1.2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18.75" customHeight="1" x14ac:dyDescent="0.15">
      <c r="A7" s="457" t="s">
        <v>16</v>
      </c>
      <c r="B7" s="458" t="s">
        <v>16</v>
      </c>
      <c r="C7" s="458" t="s">
        <v>16</v>
      </c>
      <c r="D7" s="458" t="s">
        <v>16</v>
      </c>
      <c r="E7" s="458" t="s">
        <v>560</v>
      </c>
      <c r="F7" s="458" t="s">
        <v>560</v>
      </c>
      <c r="G7" s="459">
        <v>1</v>
      </c>
      <c r="H7" s="460">
        <v>2</v>
      </c>
      <c r="I7" s="461">
        <v>3</v>
      </c>
      <c r="J7" s="461">
        <v>4</v>
      </c>
      <c r="K7" s="461">
        <v>5</v>
      </c>
      <c r="L7" s="461">
        <v>6</v>
      </c>
      <c r="M7" s="461">
        <v>7</v>
      </c>
      <c r="N7" s="461">
        <v>8</v>
      </c>
      <c r="O7" s="462">
        <v>9</v>
      </c>
      <c r="P7" s="462">
        <v>10</v>
      </c>
    </row>
    <row r="8" spans="1:16" s="451" customFormat="1" ht="18.75" customHeight="1" x14ac:dyDescent="0.15">
      <c r="A8" s="463"/>
      <c r="B8" s="273"/>
      <c r="C8" s="273"/>
      <c r="D8" s="274"/>
      <c r="E8" s="275"/>
      <c r="F8" s="275"/>
      <c r="G8" s="207"/>
      <c r="H8" s="276"/>
      <c r="I8" s="276"/>
      <c r="J8" s="276"/>
      <c r="K8" s="276"/>
      <c r="L8" s="276"/>
      <c r="M8" s="276"/>
      <c r="N8" s="276"/>
      <c r="O8" s="276"/>
      <c r="P8" s="276"/>
    </row>
    <row r="9" spans="1:16" ht="11.25" customHeight="1" x14ac:dyDescent="0.15">
      <c r="A9" s="420"/>
      <c r="B9" s="420"/>
      <c r="C9" s="420"/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420"/>
      <c r="O9" s="420"/>
      <c r="P9" s="420"/>
    </row>
    <row r="10" spans="1:16" ht="11.25" customHeight="1" x14ac:dyDescent="0.15">
      <c r="A10" s="420"/>
      <c r="B10" s="420"/>
      <c r="C10" s="420"/>
      <c r="D10" s="420"/>
      <c r="E10" s="420"/>
      <c r="F10" s="420"/>
      <c r="G10" s="420"/>
      <c r="H10" s="420"/>
      <c r="I10" s="420"/>
      <c r="J10" s="420"/>
      <c r="K10" s="420"/>
      <c r="L10" s="420"/>
      <c r="M10" s="420"/>
      <c r="N10" s="420"/>
      <c r="O10" s="420"/>
      <c r="P10" s="420"/>
    </row>
    <row r="11" spans="1:16" ht="11.25" customHeight="1" x14ac:dyDescent="0.15">
      <c r="A11" s="420"/>
      <c r="B11" s="420"/>
      <c r="C11" s="420"/>
      <c r="D11" s="420"/>
      <c r="E11" s="420"/>
      <c r="F11" s="420"/>
      <c r="G11" s="420"/>
      <c r="H11" s="420"/>
      <c r="I11" s="420"/>
      <c r="J11" s="420"/>
      <c r="K11" s="420"/>
      <c r="L11" s="420"/>
      <c r="M11" s="420"/>
      <c r="N11" s="420"/>
      <c r="O11" s="420"/>
      <c r="P11" s="420"/>
    </row>
    <row r="12" spans="1:16" ht="11.25" customHeight="1" x14ac:dyDescent="0.15">
      <c r="A12" s="443"/>
      <c r="B12" s="443"/>
      <c r="C12" s="443"/>
      <c r="D12" s="456"/>
      <c r="E12" s="443"/>
      <c r="F12" s="443"/>
      <c r="G12" s="443"/>
      <c r="H12" s="443"/>
      <c r="I12" s="443"/>
      <c r="J12" s="443"/>
      <c r="K12" s="443"/>
      <c r="L12" s="443"/>
      <c r="M12" s="443"/>
      <c r="N12" s="443"/>
      <c r="O12" s="443"/>
      <c r="P12" s="443"/>
    </row>
  </sheetData>
  <sheetProtection formatCells="0" formatColumns="0" formatRows="0"/>
  <mergeCells count="17">
    <mergeCell ref="I4:I6"/>
    <mergeCell ref="J4:J6"/>
    <mergeCell ref="O4:O6"/>
    <mergeCell ref="P4:P6"/>
    <mergeCell ref="A5:A6"/>
    <mergeCell ref="B5:B6"/>
    <mergeCell ref="C5:C6"/>
    <mergeCell ref="K4:K6"/>
    <mergeCell ref="A4:C4"/>
    <mergeCell ref="D4:D6"/>
    <mergeCell ref="E4:E6"/>
    <mergeCell ref="F4:F6"/>
    <mergeCell ref="L4:L6"/>
    <mergeCell ref="M4:M6"/>
    <mergeCell ref="N4:N6"/>
    <mergeCell ref="G4:G6"/>
    <mergeCell ref="H4:H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70" fitToHeight="100" orientation="landscape" verticalDpi="300" r:id="rId1"/>
  <headerFooter alignWithMargins="0">
    <oddHeader>第 &amp;P 页，共 &amp;N 页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9"/>
  <sheetViews>
    <sheetView showGridLines="0" showZeros="0" workbookViewId="0"/>
  </sheetViews>
  <sheetFormatPr defaultColWidth="9" defaultRowHeight="11.25" x14ac:dyDescent="0.15"/>
  <cols>
    <col min="1" max="2" width="6.83203125" customWidth="1"/>
    <col min="3" max="3" width="7.33203125" customWidth="1"/>
    <col min="4" max="4" width="51.6640625" customWidth="1"/>
    <col min="5" max="5" width="14.5" customWidth="1"/>
    <col min="6" max="6" width="12" customWidth="1"/>
    <col min="7" max="8" width="11.5" customWidth="1"/>
    <col min="9" max="9" width="11" bestFit="1" customWidth="1"/>
    <col min="10" max="10" width="10.5" customWidth="1"/>
    <col min="11" max="11" width="10.1640625" customWidth="1"/>
    <col min="12" max="12" width="10" customWidth="1"/>
    <col min="13" max="13" width="10.6640625" customWidth="1"/>
    <col min="14" max="14" width="10.83203125" customWidth="1"/>
    <col min="15" max="15" width="10.33203125" customWidth="1"/>
    <col min="16" max="16" width="10.1640625" customWidth="1"/>
    <col min="17" max="18" width="10.6640625" customWidth="1"/>
    <col min="19" max="19" width="11" customWidth="1"/>
    <col min="20" max="20" width="10.5" customWidth="1"/>
    <col min="21" max="23" width="10.1640625" customWidth="1"/>
    <col min="24" max="24" width="12" customWidth="1"/>
    <col min="25" max="26" width="10.5" customWidth="1"/>
    <col min="27" max="27" width="10.6640625" customWidth="1"/>
    <col min="28" max="35" width="11.1640625" customWidth="1"/>
  </cols>
  <sheetData>
    <row r="1" spans="1:256" ht="18" customHeight="1" x14ac:dyDescent="0.15">
      <c r="A1" s="39"/>
      <c r="B1" s="39"/>
      <c r="C1" s="40"/>
      <c r="D1" s="2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 t="s">
        <v>199</v>
      </c>
      <c r="AJ1" s="26"/>
      <c r="AK1" s="21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  <c r="GZ1" s="26"/>
      <c r="HA1" s="26"/>
      <c r="HB1" s="26"/>
      <c r="HC1" s="26"/>
      <c r="HD1" s="26"/>
      <c r="HE1" s="26"/>
      <c r="HF1" s="26"/>
      <c r="HG1" s="26"/>
      <c r="HH1" s="26"/>
      <c r="HI1" s="26"/>
      <c r="HJ1" s="26"/>
      <c r="HK1" s="26"/>
      <c r="HL1" s="26"/>
      <c r="HM1" s="26"/>
      <c r="HN1" s="26"/>
      <c r="HO1" s="26"/>
      <c r="HP1" s="26"/>
      <c r="HQ1" s="26"/>
      <c r="HR1" s="26"/>
      <c r="HS1" s="26"/>
      <c r="HT1" s="26"/>
      <c r="HU1" s="26"/>
      <c r="HV1" s="26"/>
      <c r="HW1" s="26"/>
      <c r="HX1" s="26"/>
      <c r="HY1" s="26"/>
      <c r="HZ1" s="26"/>
      <c r="IA1" s="26"/>
      <c r="IB1" s="26"/>
      <c r="IC1" s="26"/>
      <c r="ID1" s="26"/>
      <c r="IE1" s="26"/>
      <c r="IF1" s="26"/>
      <c r="IG1" s="26"/>
      <c r="IH1" s="26"/>
      <c r="II1" s="26"/>
      <c r="IJ1" s="26"/>
      <c r="IK1" s="26"/>
      <c r="IL1" s="26"/>
      <c r="IM1" s="26"/>
      <c r="IN1" s="26"/>
      <c r="IO1" s="26"/>
      <c r="IP1" s="26"/>
      <c r="IQ1" s="26"/>
      <c r="IR1" s="26"/>
      <c r="IS1" s="26"/>
      <c r="IT1" s="26"/>
      <c r="IU1" s="26"/>
      <c r="IV1" s="26"/>
    </row>
    <row r="2" spans="1:256" ht="18" customHeight="1" x14ac:dyDescent="0.15">
      <c r="A2" s="42" t="s">
        <v>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  <c r="IP2" s="15"/>
      <c r="IQ2" s="15"/>
      <c r="IR2" s="15"/>
      <c r="IS2" s="15"/>
      <c r="IT2" s="15"/>
      <c r="IU2" s="15"/>
      <c r="IV2" s="15"/>
    </row>
    <row r="3" spans="1:256" ht="18" customHeight="1" x14ac:dyDescent="0.15">
      <c r="A3" s="1"/>
      <c r="B3" s="1"/>
      <c r="C3" s="37"/>
      <c r="D3" s="12"/>
      <c r="E3" s="43"/>
      <c r="F3" s="41"/>
      <c r="G3" s="41"/>
      <c r="H3" s="41"/>
      <c r="I3" s="41"/>
      <c r="J3" s="41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1" t="s">
        <v>63</v>
      </c>
      <c r="AJ3" s="12"/>
      <c r="AK3" s="21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pans="1:256" ht="25.5" customHeight="1" x14ac:dyDescent="0.15">
      <c r="A4" s="137" t="s">
        <v>7</v>
      </c>
      <c r="B4" s="138"/>
      <c r="C4" s="139"/>
      <c r="D4" s="858" t="s">
        <v>59</v>
      </c>
      <c r="E4" s="841" t="s">
        <v>15</v>
      </c>
      <c r="F4" s="137" t="s">
        <v>122</v>
      </c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37" t="s">
        <v>107</v>
      </c>
      <c r="Y4" s="138"/>
      <c r="Z4" s="138"/>
      <c r="AA4" s="138"/>
      <c r="AB4" s="139"/>
      <c r="AC4" s="138" t="s">
        <v>241</v>
      </c>
      <c r="AD4" s="138"/>
      <c r="AE4" s="138"/>
      <c r="AF4" s="138"/>
      <c r="AG4" s="142"/>
      <c r="AH4" s="858" t="s">
        <v>56</v>
      </c>
      <c r="AI4" s="862" t="s">
        <v>5</v>
      </c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26"/>
      <c r="DD4" s="26"/>
      <c r="DE4" s="26"/>
      <c r="DF4" s="26"/>
      <c r="DG4" s="26"/>
      <c r="DH4" s="26"/>
      <c r="DI4" s="26"/>
      <c r="DJ4" s="26"/>
      <c r="DK4" s="26"/>
      <c r="DL4" s="26"/>
      <c r="DM4" s="26"/>
      <c r="DN4" s="26"/>
      <c r="DO4" s="26"/>
      <c r="DP4" s="26"/>
      <c r="DQ4" s="26"/>
      <c r="DR4" s="26"/>
      <c r="DS4" s="26"/>
      <c r="DT4" s="26"/>
      <c r="DU4" s="26"/>
      <c r="DV4" s="26"/>
      <c r="DW4" s="26"/>
      <c r="DX4" s="26"/>
      <c r="DY4" s="26"/>
      <c r="DZ4" s="26"/>
      <c r="EA4" s="26"/>
      <c r="EB4" s="26"/>
      <c r="EC4" s="26"/>
      <c r="ED4" s="26"/>
      <c r="EE4" s="26"/>
      <c r="EF4" s="26"/>
      <c r="EG4" s="26"/>
      <c r="EH4" s="26"/>
      <c r="EI4" s="26"/>
      <c r="EJ4" s="26"/>
      <c r="EK4" s="26"/>
      <c r="EL4" s="26"/>
      <c r="EM4" s="26"/>
      <c r="EN4" s="26"/>
      <c r="EO4" s="26"/>
      <c r="EP4" s="26"/>
      <c r="EQ4" s="26"/>
      <c r="ER4" s="26"/>
      <c r="ES4" s="26"/>
      <c r="ET4" s="26"/>
      <c r="EU4" s="26"/>
      <c r="EV4" s="26"/>
      <c r="EW4" s="26"/>
      <c r="EX4" s="26"/>
      <c r="EY4" s="26"/>
      <c r="EZ4" s="26"/>
      <c r="FA4" s="26"/>
      <c r="FB4" s="26"/>
      <c r="FC4" s="26"/>
      <c r="FD4" s="26"/>
      <c r="FE4" s="26"/>
      <c r="FF4" s="26"/>
      <c r="FG4" s="26"/>
      <c r="FH4" s="26"/>
      <c r="FI4" s="26"/>
      <c r="FJ4" s="26"/>
      <c r="FK4" s="26"/>
      <c r="FL4" s="26"/>
      <c r="FM4" s="26"/>
      <c r="FN4" s="26"/>
      <c r="FO4" s="26"/>
      <c r="FP4" s="26"/>
      <c r="FQ4" s="26"/>
      <c r="FR4" s="26"/>
      <c r="FS4" s="26"/>
      <c r="FT4" s="26"/>
      <c r="FU4" s="26"/>
      <c r="FV4" s="26"/>
      <c r="FW4" s="26"/>
      <c r="FX4" s="26"/>
      <c r="FY4" s="26"/>
      <c r="FZ4" s="26"/>
      <c r="GA4" s="26"/>
      <c r="GB4" s="26"/>
      <c r="GC4" s="26"/>
      <c r="GD4" s="26"/>
      <c r="GE4" s="26"/>
      <c r="GF4" s="26"/>
      <c r="GG4" s="26"/>
      <c r="GH4" s="26"/>
      <c r="GI4" s="26"/>
      <c r="GJ4" s="26"/>
      <c r="GK4" s="26"/>
      <c r="GL4" s="26"/>
      <c r="GM4" s="26"/>
      <c r="GN4" s="26"/>
      <c r="GO4" s="26"/>
      <c r="GP4" s="26"/>
      <c r="GQ4" s="26"/>
      <c r="GR4" s="26"/>
      <c r="GS4" s="26"/>
      <c r="GT4" s="26"/>
      <c r="GU4" s="26"/>
      <c r="GV4" s="26"/>
      <c r="GW4" s="26"/>
      <c r="GX4" s="26"/>
      <c r="GY4" s="26"/>
      <c r="GZ4" s="26"/>
      <c r="HA4" s="26"/>
      <c r="HB4" s="26"/>
      <c r="HC4" s="26"/>
      <c r="HD4" s="26"/>
      <c r="HE4" s="26"/>
      <c r="HF4" s="26"/>
      <c r="HG4" s="26"/>
      <c r="HH4" s="26"/>
      <c r="HI4" s="26"/>
      <c r="HJ4" s="26"/>
      <c r="HK4" s="26"/>
      <c r="HL4" s="26"/>
      <c r="HM4" s="26"/>
      <c r="HN4" s="26"/>
      <c r="HO4" s="26"/>
      <c r="HP4" s="26"/>
      <c r="HQ4" s="26"/>
      <c r="HR4" s="26"/>
      <c r="HS4" s="26"/>
      <c r="HT4" s="26"/>
      <c r="HU4" s="26"/>
      <c r="HV4" s="26"/>
      <c r="HW4" s="26"/>
      <c r="HX4" s="26"/>
      <c r="HY4" s="26"/>
      <c r="HZ4" s="26"/>
      <c r="IA4" s="26"/>
      <c r="IB4" s="26"/>
      <c r="IC4" s="26"/>
      <c r="ID4" s="26"/>
      <c r="IE4" s="26"/>
      <c r="IF4" s="26"/>
      <c r="IG4" s="26"/>
      <c r="IH4" s="26"/>
      <c r="II4" s="26"/>
      <c r="IJ4" s="26"/>
      <c r="IK4" s="26"/>
      <c r="IL4" s="26"/>
      <c r="IM4" s="26"/>
      <c r="IN4" s="26"/>
      <c r="IO4" s="26"/>
      <c r="IP4" s="26"/>
      <c r="IQ4" s="26"/>
      <c r="IR4" s="26"/>
      <c r="IS4" s="26"/>
      <c r="IT4" s="26"/>
      <c r="IU4" s="26"/>
      <c r="IV4" s="26"/>
    </row>
    <row r="5" spans="1:256" ht="24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137" t="s">
        <v>62</v>
      </c>
      <c r="H5" s="138"/>
      <c r="I5" s="137" t="s">
        <v>134</v>
      </c>
      <c r="J5" s="138"/>
      <c r="K5" s="138"/>
      <c r="L5" s="137" t="s">
        <v>153</v>
      </c>
      <c r="M5" s="138"/>
      <c r="N5" s="138"/>
      <c r="O5" s="142" t="s">
        <v>118</v>
      </c>
      <c r="P5" s="142"/>
      <c r="Q5" s="142"/>
      <c r="R5" s="138" t="s">
        <v>160</v>
      </c>
      <c r="S5" s="138"/>
      <c r="T5" s="138"/>
      <c r="U5" s="142" t="s">
        <v>55</v>
      </c>
      <c r="V5" s="138"/>
      <c r="W5" s="139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904" t="s">
        <v>236</v>
      </c>
      <c r="AD5" s="904" t="s">
        <v>237</v>
      </c>
      <c r="AE5" s="904" t="s">
        <v>238</v>
      </c>
      <c r="AF5" s="904" t="s">
        <v>239</v>
      </c>
      <c r="AG5" s="904" t="s">
        <v>240</v>
      </c>
      <c r="AH5" s="846"/>
      <c r="AI5" s="862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  <c r="DU5" s="26"/>
      <c r="DV5" s="26"/>
      <c r="DW5" s="26"/>
      <c r="DX5" s="26"/>
      <c r="DY5" s="26"/>
      <c r="DZ5" s="26"/>
      <c r="EA5" s="26"/>
      <c r="EB5" s="26"/>
      <c r="EC5" s="26"/>
      <c r="ED5" s="26"/>
      <c r="EE5" s="26"/>
      <c r="EF5" s="26"/>
      <c r="EG5" s="26"/>
      <c r="EH5" s="26"/>
      <c r="EI5" s="26"/>
      <c r="EJ5" s="26"/>
      <c r="EK5" s="26"/>
      <c r="EL5" s="26"/>
      <c r="EM5" s="26"/>
      <c r="EN5" s="26"/>
      <c r="EO5" s="26"/>
      <c r="EP5" s="26"/>
      <c r="EQ5" s="26"/>
      <c r="ER5" s="26"/>
      <c r="ES5" s="26"/>
      <c r="ET5" s="26"/>
      <c r="EU5" s="26"/>
      <c r="EV5" s="26"/>
      <c r="EW5" s="26"/>
      <c r="EX5" s="26"/>
      <c r="EY5" s="26"/>
      <c r="EZ5" s="26"/>
      <c r="FA5" s="26"/>
      <c r="FB5" s="26"/>
      <c r="FC5" s="26"/>
      <c r="FD5" s="26"/>
      <c r="FE5" s="26"/>
      <c r="FF5" s="26"/>
      <c r="FG5" s="26"/>
      <c r="FH5" s="26"/>
      <c r="FI5" s="26"/>
      <c r="FJ5" s="26"/>
      <c r="FK5" s="26"/>
      <c r="FL5" s="26"/>
      <c r="FM5" s="26"/>
      <c r="FN5" s="26"/>
      <c r="FO5" s="26"/>
      <c r="FP5" s="26"/>
      <c r="FQ5" s="26"/>
      <c r="FR5" s="26"/>
      <c r="FS5" s="26"/>
      <c r="FT5" s="26"/>
      <c r="FU5" s="26"/>
      <c r="FV5" s="26"/>
      <c r="FW5" s="26"/>
      <c r="FX5" s="26"/>
      <c r="FY5" s="26"/>
      <c r="FZ5" s="26"/>
      <c r="GA5" s="26"/>
      <c r="GB5" s="26"/>
      <c r="GC5" s="26"/>
      <c r="GD5" s="26"/>
      <c r="GE5" s="26"/>
      <c r="GF5" s="26"/>
      <c r="GG5" s="26"/>
      <c r="GH5" s="26"/>
      <c r="GI5" s="26"/>
      <c r="GJ5" s="26"/>
      <c r="GK5" s="26"/>
      <c r="GL5" s="26"/>
      <c r="GM5" s="26"/>
      <c r="GN5" s="26"/>
      <c r="GO5" s="26"/>
      <c r="GP5" s="26"/>
      <c r="GQ5" s="26"/>
      <c r="GR5" s="26"/>
      <c r="GS5" s="26"/>
      <c r="GT5" s="26"/>
      <c r="GU5" s="26"/>
      <c r="GV5" s="26"/>
      <c r="GW5" s="26"/>
      <c r="GX5" s="26"/>
      <c r="GY5" s="26"/>
      <c r="GZ5" s="26"/>
      <c r="HA5" s="26"/>
      <c r="HB5" s="26"/>
      <c r="HC5" s="26"/>
      <c r="HD5" s="26"/>
      <c r="HE5" s="26"/>
      <c r="HF5" s="26"/>
      <c r="HG5" s="26"/>
      <c r="HH5" s="26"/>
      <c r="HI5" s="26"/>
      <c r="HJ5" s="26"/>
      <c r="HK5" s="26"/>
      <c r="HL5" s="26"/>
      <c r="HM5" s="26"/>
      <c r="HN5" s="26"/>
      <c r="HO5" s="26"/>
      <c r="HP5" s="26"/>
      <c r="HQ5" s="26"/>
      <c r="HR5" s="26"/>
      <c r="HS5" s="26"/>
      <c r="HT5" s="26"/>
      <c r="HU5" s="26"/>
      <c r="HV5" s="26"/>
      <c r="HW5" s="26"/>
      <c r="HX5" s="26"/>
      <c r="HY5" s="26"/>
      <c r="HZ5" s="26"/>
      <c r="IA5" s="26"/>
      <c r="IB5" s="26"/>
      <c r="IC5" s="26"/>
      <c r="ID5" s="26"/>
      <c r="IE5" s="26"/>
      <c r="IF5" s="26"/>
      <c r="IG5" s="26"/>
      <c r="IH5" s="26"/>
      <c r="II5" s="26"/>
      <c r="IJ5" s="26"/>
      <c r="IK5" s="26"/>
      <c r="IL5" s="26"/>
      <c r="IM5" s="26"/>
      <c r="IN5" s="26"/>
      <c r="IO5" s="26"/>
      <c r="IP5" s="26"/>
      <c r="IQ5" s="26"/>
      <c r="IR5" s="26"/>
      <c r="IS5" s="26"/>
      <c r="IT5" s="26"/>
      <c r="IU5" s="26"/>
      <c r="IV5" s="26"/>
    </row>
    <row r="6" spans="1:256" ht="24.75" customHeight="1" x14ac:dyDescent="0.15">
      <c r="A6" s="857"/>
      <c r="B6" s="864"/>
      <c r="C6" s="840"/>
      <c r="D6" s="822"/>
      <c r="E6" s="843"/>
      <c r="F6" s="861"/>
      <c r="G6" s="145" t="s">
        <v>127</v>
      </c>
      <c r="H6" s="146" t="s">
        <v>113</v>
      </c>
      <c r="I6" s="146" t="s">
        <v>133</v>
      </c>
      <c r="J6" s="146" t="s">
        <v>127</v>
      </c>
      <c r="K6" s="146" t="s">
        <v>113</v>
      </c>
      <c r="L6" s="146" t="s">
        <v>133</v>
      </c>
      <c r="M6" s="146" t="s">
        <v>127</v>
      </c>
      <c r="N6" s="146" t="s">
        <v>113</v>
      </c>
      <c r="O6" s="146" t="s">
        <v>67</v>
      </c>
      <c r="P6" s="146" t="s">
        <v>129</v>
      </c>
      <c r="Q6" s="147" t="s">
        <v>113</v>
      </c>
      <c r="R6" s="146" t="s">
        <v>67</v>
      </c>
      <c r="S6" s="146" t="s">
        <v>129</v>
      </c>
      <c r="T6" s="147" t="s">
        <v>113</v>
      </c>
      <c r="U6" s="145" t="s">
        <v>133</v>
      </c>
      <c r="V6" s="146" t="s">
        <v>127</v>
      </c>
      <c r="W6" s="146" t="s">
        <v>113</v>
      </c>
      <c r="X6" s="841"/>
      <c r="Y6" s="841"/>
      <c r="Z6" s="841"/>
      <c r="AA6" s="841"/>
      <c r="AB6" s="841"/>
      <c r="AC6" s="841"/>
      <c r="AD6" s="841"/>
      <c r="AE6" s="841"/>
      <c r="AF6" s="841"/>
      <c r="AG6" s="841"/>
      <c r="AH6" s="846"/>
      <c r="AI6" s="862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  <c r="IF6" s="26"/>
      <c r="IG6" s="26"/>
      <c r="IH6" s="26"/>
      <c r="II6" s="26"/>
      <c r="IJ6" s="26"/>
      <c r="IK6" s="26"/>
      <c r="IL6" s="26"/>
      <c r="IM6" s="26"/>
      <c r="IN6" s="26"/>
      <c r="IO6" s="26"/>
      <c r="IP6" s="26"/>
      <c r="IQ6" s="26"/>
      <c r="IR6" s="26"/>
      <c r="IS6" s="26"/>
      <c r="IT6" s="26"/>
      <c r="IU6" s="26"/>
      <c r="IV6" s="26"/>
    </row>
    <row r="7" spans="1:256" ht="18.75" customHeight="1" x14ac:dyDescent="0.15">
      <c r="A7" s="148" t="s">
        <v>16</v>
      </c>
      <c r="B7" s="148" t="s">
        <v>16</v>
      </c>
      <c r="C7" s="148" t="s">
        <v>16</v>
      </c>
      <c r="D7" s="148" t="s">
        <v>16</v>
      </c>
      <c r="E7" s="149">
        <v>1</v>
      </c>
      <c r="F7" s="149">
        <f t="shared" ref="F7:AB7" si="0">E7+1</f>
        <v>2</v>
      </c>
      <c r="G7" s="88">
        <f t="shared" si="0"/>
        <v>3</v>
      </c>
      <c r="H7" s="88">
        <f t="shared" si="0"/>
        <v>4</v>
      </c>
      <c r="I7" s="88">
        <f t="shared" si="0"/>
        <v>5</v>
      </c>
      <c r="J7" s="88">
        <f t="shared" si="0"/>
        <v>6</v>
      </c>
      <c r="K7" s="88">
        <f t="shared" si="0"/>
        <v>7</v>
      </c>
      <c r="L7" s="88">
        <f t="shared" si="0"/>
        <v>8</v>
      </c>
      <c r="M7" s="88">
        <f t="shared" si="0"/>
        <v>9</v>
      </c>
      <c r="N7" s="88">
        <f t="shared" si="0"/>
        <v>10</v>
      </c>
      <c r="O7" s="88">
        <f t="shared" si="0"/>
        <v>11</v>
      </c>
      <c r="P7" s="88">
        <f t="shared" si="0"/>
        <v>12</v>
      </c>
      <c r="Q7" s="88">
        <f t="shared" si="0"/>
        <v>13</v>
      </c>
      <c r="R7" s="88">
        <f t="shared" si="0"/>
        <v>14</v>
      </c>
      <c r="S7" s="88">
        <f t="shared" si="0"/>
        <v>15</v>
      </c>
      <c r="T7" s="88">
        <f t="shared" si="0"/>
        <v>16</v>
      </c>
      <c r="U7" s="88">
        <f t="shared" si="0"/>
        <v>17</v>
      </c>
      <c r="V7" s="88">
        <f t="shared" si="0"/>
        <v>18</v>
      </c>
      <c r="W7" s="88">
        <f t="shared" si="0"/>
        <v>19</v>
      </c>
      <c r="X7" s="88">
        <f t="shared" si="0"/>
        <v>20</v>
      </c>
      <c r="Y7" s="88">
        <f t="shared" si="0"/>
        <v>21</v>
      </c>
      <c r="Z7" s="88">
        <f t="shared" si="0"/>
        <v>22</v>
      </c>
      <c r="AA7" s="88">
        <f t="shared" si="0"/>
        <v>23</v>
      </c>
      <c r="AB7" s="88">
        <f t="shared" si="0"/>
        <v>24</v>
      </c>
      <c r="AC7" s="88">
        <f t="shared" ref="AC7:AI7" si="1">AB7+1</f>
        <v>25</v>
      </c>
      <c r="AD7" s="88">
        <f t="shared" si="1"/>
        <v>26</v>
      </c>
      <c r="AE7" s="88">
        <f t="shared" si="1"/>
        <v>27</v>
      </c>
      <c r="AF7" s="88">
        <f t="shared" si="1"/>
        <v>28</v>
      </c>
      <c r="AG7" s="88">
        <f t="shared" si="1"/>
        <v>29</v>
      </c>
      <c r="AH7" s="88">
        <f t="shared" si="1"/>
        <v>30</v>
      </c>
      <c r="AI7" s="88">
        <f t="shared" si="1"/>
        <v>31</v>
      </c>
      <c r="AJ7" s="26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  <c r="IC7" s="44"/>
      <c r="ID7" s="44"/>
      <c r="IE7" s="44"/>
      <c r="IF7" s="44"/>
      <c r="IG7" s="44"/>
      <c r="IH7" s="44"/>
      <c r="II7" s="44"/>
      <c r="IJ7" s="44"/>
      <c r="IK7" s="44"/>
      <c r="IL7" s="44"/>
      <c r="IM7" s="44"/>
      <c r="IN7" s="44"/>
      <c r="IO7" s="44"/>
      <c r="IP7" s="44"/>
      <c r="IQ7" s="44"/>
      <c r="IR7" s="44"/>
      <c r="IS7" s="44"/>
      <c r="IT7" s="44"/>
      <c r="IU7" s="44"/>
      <c r="IV7" s="44"/>
    </row>
    <row r="8" spans="1:256" s="451" customFormat="1" ht="18.75" customHeight="1" x14ac:dyDescent="0.15">
      <c r="A8" s="273"/>
      <c r="B8" s="273"/>
      <c r="C8" s="273"/>
      <c r="D8" s="274" t="s">
        <v>28</v>
      </c>
      <c r="E8" s="207">
        <v>35659.07</v>
      </c>
      <c r="F8" s="207">
        <v>28766.33</v>
      </c>
      <c r="G8" s="207">
        <v>0</v>
      </c>
      <c r="H8" s="207">
        <v>28766.33</v>
      </c>
      <c r="I8" s="207">
        <v>9571.4</v>
      </c>
      <c r="J8" s="207">
        <v>0</v>
      </c>
      <c r="K8" s="207">
        <v>9571.4</v>
      </c>
      <c r="L8" s="207">
        <v>2185.52</v>
      </c>
      <c r="M8" s="207">
        <v>0</v>
      </c>
      <c r="N8" s="207">
        <v>2185.52</v>
      </c>
      <c r="O8" s="207">
        <v>9069.77</v>
      </c>
      <c r="P8" s="207">
        <v>0</v>
      </c>
      <c r="Q8" s="207">
        <v>9069.77</v>
      </c>
      <c r="R8" s="207">
        <v>5428.71</v>
      </c>
      <c r="S8" s="207">
        <v>0</v>
      </c>
      <c r="T8" s="207">
        <v>5428.71</v>
      </c>
      <c r="U8" s="207">
        <v>2510.9299999999998</v>
      </c>
      <c r="V8" s="207">
        <v>0</v>
      </c>
      <c r="W8" s="207">
        <v>2510.9299999999998</v>
      </c>
      <c r="X8" s="207">
        <v>8875.6299999999992</v>
      </c>
      <c r="Y8" s="207">
        <v>7801.79</v>
      </c>
      <c r="Z8" s="207">
        <v>290.8</v>
      </c>
      <c r="AA8" s="207">
        <v>51.33</v>
      </c>
      <c r="AB8" s="207">
        <v>731.71</v>
      </c>
      <c r="AC8" s="419">
        <v>-5818.49</v>
      </c>
      <c r="AD8" s="419">
        <v>0</v>
      </c>
      <c r="AE8" s="419">
        <v>-3892.33</v>
      </c>
      <c r="AF8" s="419">
        <v>0</v>
      </c>
      <c r="AG8" s="419">
        <v>-1926.16</v>
      </c>
      <c r="AH8" s="207">
        <v>2743.93</v>
      </c>
      <c r="AI8" s="207">
        <v>1091.67</v>
      </c>
      <c r="AJ8" s="446"/>
      <c r="AK8" s="446"/>
      <c r="AL8" s="446"/>
      <c r="AM8" s="446"/>
      <c r="AN8" s="446"/>
      <c r="AO8" s="446"/>
      <c r="AP8" s="446"/>
      <c r="AQ8" s="446"/>
      <c r="AR8" s="446"/>
      <c r="AS8" s="446"/>
      <c r="AT8" s="446"/>
      <c r="AU8" s="446"/>
      <c r="AV8" s="446"/>
      <c r="AW8" s="446"/>
      <c r="AX8" s="446"/>
      <c r="AY8" s="446"/>
      <c r="AZ8" s="446"/>
      <c r="BA8" s="446"/>
      <c r="BB8" s="446"/>
      <c r="BC8" s="446"/>
      <c r="BD8" s="446"/>
      <c r="BE8" s="446"/>
      <c r="BF8" s="446"/>
      <c r="BG8" s="446"/>
      <c r="BH8" s="446"/>
      <c r="BI8" s="446"/>
      <c r="BJ8" s="446"/>
      <c r="BK8" s="446"/>
      <c r="BL8" s="446"/>
      <c r="BM8" s="446"/>
      <c r="BN8" s="446"/>
      <c r="BO8" s="446"/>
      <c r="BP8" s="446"/>
      <c r="BQ8" s="446"/>
      <c r="BR8" s="446"/>
      <c r="BS8" s="446"/>
      <c r="BT8" s="446"/>
      <c r="BU8" s="446"/>
      <c r="BV8" s="446"/>
      <c r="BW8" s="446"/>
      <c r="BX8" s="446"/>
      <c r="BY8" s="446"/>
      <c r="BZ8" s="446"/>
      <c r="CA8" s="446"/>
      <c r="CB8" s="446"/>
      <c r="CC8" s="446"/>
      <c r="CD8" s="446"/>
      <c r="CE8" s="446"/>
      <c r="CF8" s="446"/>
      <c r="CG8" s="446"/>
      <c r="CH8" s="446"/>
      <c r="CI8" s="446"/>
      <c r="CJ8" s="446"/>
      <c r="CK8" s="446"/>
      <c r="CL8" s="446"/>
      <c r="CM8" s="446"/>
      <c r="CN8" s="446"/>
      <c r="CO8" s="446"/>
      <c r="CP8" s="446"/>
      <c r="CQ8" s="446"/>
      <c r="CR8" s="446"/>
      <c r="CS8" s="446"/>
      <c r="CT8" s="446"/>
      <c r="CU8" s="446"/>
      <c r="CV8" s="446"/>
      <c r="CW8" s="446"/>
      <c r="CX8" s="446"/>
      <c r="CY8" s="446"/>
      <c r="CZ8" s="446"/>
      <c r="DA8" s="446"/>
      <c r="DB8" s="446"/>
      <c r="DC8" s="446"/>
      <c r="DD8" s="446"/>
      <c r="DE8" s="446"/>
      <c r="DF8" s="446"/>
      <c r="DG8" s="446"/>
      <c r="DH8" s="446"/>
      <c r="DI8" s="446"/>
      <c r="DJ8" s="446"/>
      <c r="DK8" s="446"/>
      <c r="DL8" s="446"/>
      <c r="DM8" s="446"/>
      <c r="DN8" s="446"/>
      <c r="DO8" s="446"/>
      <c r="DP8" s="446"/>
      <c r="DQ8" s="446"/>
      <c r="DR8" s="446"/>
      <c r="DS8" s="446"/>
      <c r="DT8" s="446"/>
      <c r="DU8" s="446"/>
      <c r="DV8" s="446"/>
      <c r="DW8" s="446"/>
      <c r="DX8" s="446"/>
      <c r="DY8" s="446"/>
      <c r="DZ8" s="446"/>
      <c r="EA8" s="446"/>
      <c r="EB8" s="446"/>
      <c r="EC8" s="446"/>
      <c r="ED8" s="446"/>
      <c r="EE8" s="446"/>
      <c r="EF8" s="446"/>
      <c r="EG8" s="446"/>
      <c r="EH8" s="446"/>
      <c r="EI8" s="446"/>
      <c r="EJ8" s="446"/>
      <c r="EK8" s="446"/>
      <c r="EL8" s="446"/>
      <c r="EM8" s="446"/>
      <c r="EN8" s="446"/>
      <c r="EO8" s="446"/>
      <c r="EP8" s="446"/>
      <c r="EQ8" s="446"/>
      <c r="ER8" s="446"/>
      <c r="ES8" s="446"/>
      <c r="ET8" s="446"/>
      <c r="EU8" s="446"/>
      <c r="EV8" s="446"/>
      <c r="EW8" s="446"/>
      <c r="EX8" s="446"/>
      <c r="EY8" s="446"/>
      <c r="EZ8" s="446"/>
      <c r="FA8" s="446"/>
      <c r="FB8" s="446"/>
      <c r="FC8" s="446"/>
      <c r="FD8" s="446"/>
      <c r="FE8" s="446"/>
      <c r="FF8" s="446"/>
      <c r="FG8" s="446"/>
      <c r="FH8" s="446"/>
      <c r="FI8" s="446"/>
      <c r="FJ8" s="446"/>
      <c r="FK8" s="446"/>
      <c r="FL8" s="446"/>
      <c r="FM8" s="446"/>
      <c r="FN8" s="446"/>
      <c r="FO8" s="446"/>
      <c r="FP8" s="446"/>
      <c r="FQ8" s="446"/>
      <c r="FR8" s="446"/>
      <c r="FS8" s="446"/>
      <c r="FT8" s="446"/>
      <c r="FU8" s="446"/>
      <c r="FV8" s="446"/>
      <c r="FW8" s="446"/>
      <c r="FX8" s="446"/>
      <c r="FY8" s="446"/>
      <c r="FZ8" s="446"/>
      <c r="GA8" s="446"/>
      <c r="GB8" s="446"/>
      <c r="GC8" s="446"/>
      <c r="GD8" s="446"/>
      <c r="GE8" s="446"/>
      <c r="GF8" s="446"/>
      <c r="GG8" s="446"/>
      <c r="GH8" s="446"/>
      <c r="GI8" s="446"/>
      <c r="GJ8" s="446"/>
      <c r="GK8" s="446"/>
      <c r="GL8" s="446"/>
      <c r="GM8" s="446"/>
      <c r="GN8" s="446"/>
      <c r="GO8" s="446"/>
      <c r="GP8" s="446"/>
      <c r="GQ8" s="446"/>
      <c r="GR8" s="446"/>
      <c r="GS8" s="446"/>
      <c r="GT8" s="446"/>
      <c r="GU8" s="446"/>
      <c r="GV8" s="446"/>
      <c r="GW8" s="446"/>
      <c r="GX8" s="446"/>
      <c r="GY8" s="446"/>
      <c r="GZ8" s="446"/>
      <c r="HA8" s="446"/>
      <c r="HB8" s="446"/>
      <c r="HC8" s="446"/>
      <c r="HD8" s="446"/>
      <c r="HE8" s="446"/>
      <c r="HF8" s="446"/>
      <c r="HG8" s="446"/>
      <c r="HH8" s="446"/>
      <c r="HI8" s="446"/>
      <c r="HJ8" s="446"/>
      <c r="HK8" s="446"/>
      <c r="HL8" s="446"/>
      <c r="HM8" s="446"/>
      <c r="HN8" s="446"/>
      <c r="HO8" s="446"/>
      <c r="HP8" s="446"/>
      <c r="HQ8" s="446"/>
      <c r="HR8" s="446"/>
      <c r="HS8" s="446"/>
      <c r="HT8" s="446"/>
      <c r="HU8" s="446"/>
      <c r="HV8" s="446"/>
      <c r="HW8" s="446"/>
      <c r="HX8" s="446"/>
      <c r="HY8" s="446"/>
      <c r="HZ8" s="446"/>
      <c r="IA8" s="446"/>
      <c r="IB8" s="446"/>
      <c r="IC8" s="446"/>
      <c r="ID8" s="446"/>
      <c r="IE8" s="446"/>
      <c r="IF8" s="446"/>
      <c r="IG8" s="446"/>
      <c r="IH8" s="446"/>
      <c r="II8" s="446"/>
      <c r="IJ8" s="446"/>
      <c r="IK8" s="446"/>
      <c r="IL8" s="446"/>
      <c r="IM8" s="446"/>
      <c r="IN8" s="446"/>
      <c r="IO8" s="446"/>
      <c r="IP8" s="446"/>
      <c r="IQ8" s="446"/>
      <c r="IR8" s="446"/>
      <c r="IS8" s="446"/>
      <c r="IT8" s="446"/>
      <c r="IU8" s="446"/>
      <c r="IV8" s="446"/>
    </row>
    <row r="9" spans="1:256" ht="18.75" customHeight="1" x14ac:dyDescent="0.15">
      <c r="A9" s="273"/>
      <c r="B9" s="273"/>
      <c r="C9" s="273"/>
      <c r="D9" s="274" t="s">
        <v>284</v>
      </c>
      <c r="E9" s="207">
        <v>35659.07</v>
      </c>
      <c r="F9" s="207">
        <v>28766.33</v>
      </c>
      <c r="G9" s="207">
        <v>0</v>
      </c>
      <c r="H9" s="207">
        <v>28766.33</v>
      </c>
      <c r="I9" s="207">
        <v>9571.4</v>
      </c>
      <c r="J9" s="207">
        <v>0</v>
      </c>
      <c r="K9" s="207">
        <v>9571.4</v>
      </c>
      <c r="L9" s="207">
        <v>2185.52</v>
      </c>
      <c r="M9" s="207">
        <v>0</v>
      </c>
      <c r="N9" s="207">
        <v>2185.52</v>
      </c>
      <c r="O9" s="207">
        <v>9069.77</v>
      </c>
      <c r="P9" s="207">
        <v>0</v>
      </c>
      <c r="Q9" s="207">
        <v>9069.77</v>
      </c>
      <c r="R9" s="207">
        <v>5428.71</v>
      </c>
      <c r="S9" s="207">
        <v>0</v>
      </c>
      <c r="T9" s="207">
        <v>5428.71</v>
      </c>
      <c r="U9" s="207">
        <v>2510.9299999999998</v>
      </c>
      <c r="V9" s="207">
        <v>0</v>
      </c>
      <c r="W9" s="207">
        <v>2510.9299999999998</v>
      </c>
      <c r="X9" s="207">
        <v>8875.6299999999992</v>
      </c>
      <c r="Y9" s="207">
        <v>7801.79</v>
      </c>
      <c r="Z9" s="207">
        <v>290.8</v>
      </c>
      <c r="AA9" s="207">
        <v>51.33</v>
      </c>
      <c r="AB9" s="207">
        <v>731.71</v>
      </c>
      <c r="AC9" s="419">
        <v>-5818.49</v>
      </c>
      <c r="AD9" s="419">
        <v>0</v>
      </c>
      <c r="AE9" s="419">
        <v>-3892.33</v>
      </c>
      <c r="AF9" s="419">
        <v>0</v>
      </c>
      <c r="AG9" s="419">
        <v>-1926.16</v>
      </c>
      <c r="AH9" s="207">
        <v>2743.93</v>
      </c>
      <c r="AI9" s="207">
        <v>1091.67</v>
      </c>
      <c r="AJ9" s="1"/>
    </row>
    <row r="10" spans="1:256" ht="18.75" customHeight="1" x14ac:dyDescent="0.15">
      <c r="A10" s="273"/>
      <c r="B10" s="273"/>
      <c r="C10" s="273"/>
      <c r="D10" s="274" t="s">
        <v>291</v>
      </c>
      <c r="E10" s="207">
        <v>6690.57</v>
      </c>
      <c r="F10" s="207">
        <v>5141.57</v>
      </c>
      <c r="G10" s="207">
        <v>0</v>
      </c>
      <c r="H10" s="207">
        <v>5141.57</v>
      </c>
      <c r="I10" s="207">
        <v>2458.98</v>
      </c>
      <c r="J10" s="207">
        <v>0</v>
      </c>
      <c r="K10" s="207">
        <v>2458.98</v>
      </c>
      <c r="L10" s="207">
        <v>854.98</v>
      </c>
      <c r="M10" s="207">
        <v>0</v>
      </c>
      <c r="N10" s="207">
        <v>854.98</v>
      </c>
      <c r="O10" s="207">
        <v>0</v>
      </c>
      <c r="P10" s="207">
        <v>0</v>
      </c>
      <c r="Q10" s="207">
        <v>0</v>
      </c>
      <c r="R10" s="207">
        <v>1134.92</v>
      </c>
      <c r="S10" s="207">
        <v>0</v>
      </c>
      <c r="T10" s="207">
        <v>1134.92</v>
      </c>
      <c r="U10" s="207">
        <v>692.69</v>
      </c>
      <c r="V10" s="207">
        <v>0</v>
      </c>
      <c r="W10" s="207">
        <v>692.69</v>
      </c>
      <c r="X10" s="207">
        <v>2189.9499999999998</v>
      </c>
      <c r="Y10" s="207">
        <v>1901.49</v>
      </c>
      <c r="Z10" s="207">
        <v>82.42</v>
      </c>
      <c r="AA10" s="207">
        <v>0</v>
      </c>
      <c r="AB10" s="207">
        <v>206.04</v>
      </c>
      <c r="AC10" s="419">
        <v>-997.48</v>
      </c>
      <c r="AD10" s="419">
        <v>0</v>
      </c>
      <c r="AE10" s="419">
        <v>-664.99</v>
      </c>
      <c r="AF10" s="419">
        <v>0</v>
      </c>
      <c r="AG10" s="419">
        <v>-332.49</v>
      </c>
      <c r="AH10" s="207">
        <v>0</v>
      </c>
      <c r="AI10" s="207">
        <v>356.53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6"/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  <c r="DB10" s="26"/>
      <c r="DC10" s="26"/>
      <c r="DD10" s="26"/>
      <c r="DE10" s="26"/>
      <c r="DF10" s="26"/>
      <c r="DG10" s="26"/>
      <c r="DH10" s="26"/>
      <c r="DI10" s="26"/>
      <c r="DJ10" s="26"/>
      <c r="DK10" s="26"/>
      <c r="DL10" s="26"/>
      <c r="DM10" s="26"/>
      <c r="DN10" s="26"/>
      <c r="DO10" s="26"/>
      <c r="DP10" s="26"/>
      <c r="DQ10" s="26"/>
      <c r="DR10" s="26"/>
      <c r="DS10" s="26"/>
      <c r="DT10" s="26"/>
      <c r="DU10" s="26"/>
      <c r="DV10" s="26"/>
      <c r="DW10" s="26"/>
      <c r="DX10" s="26"/>
      <c r="DY10" s="26"/>
      <c r="DZ10" s="26"/>
      <c r="EA10" s="26"/>
      <c r="EB10" s="26"/>
      <c r="EC10" s="26"/>
      <c r="ED10" s="26"/>
      <c r="EE10" s="26"/>
      <c r="EF10" s="26"/>
      <c r="EG10" s="26"/>
      <c r="EH10" s="26"/>
      <c r="EI10" s="26"/>
      <c r="EJ10" s="26"/>
      <c r="EK10" s="26"/>
      <c r="EL10" s="26"/>
      <c r="EM10" s="26"/>
      <c r="EN10" s="26"/>
      <c r="EO10" s="26"/>
      <c r="EP10" s="26"/>
      <c r="EQ10" s="26"/>
      <c r="ER10" s="26"/>
      <c r="ES10" s="26"/>
      <c r="ET10" s="26"/>
      <c r="EU10" s="26"/>
      <c r="EV10" s="26"/>
      <c r="EW10" s="26"/>
      <c r="EX10" s="26"/>
      <c r="EY10" s="26"/>
      <c r="EZ10" s="26"/>
      <c r="FA10" s="26"/>
      <c r="FB10" s="26"/>
      <c r="FC10" s="26"/>
      <c r="FD10" s="26"/>
      <c r="FE10" s="26"/>
      <c r="FF10" s="26"/>
      <c r="FG10" s="26"/>
      <c r="FH10" s="26"/>
      <c r="FI10" s="26"/>
      <c r="FJ10" s="26"/>
      <c r="FK10" s="26"/>
      <c r="FL10" s="26"/>
      <c r="FM10" s="26"/>
      <c r="FN10" s="26"/>
      <c r="FO10" s="26"/>
      <c r="FP10" s="26"/>
      <c r="FQ10" s="26"/>
      <c r="FR10" s="26"/>
      <c r="FS10" s="26"/>
      <c r="FT10" s="26"/>
      <c r="FU10" s="26"/>
      <c r="FV10" s="26"/>
      <c r="FW10" s="26"/>
      <c r="FX10" s="26"/>
      <c r="FY10" s="26"/>
      <c r="FZ10" s="26"/>
      <c r="GA10" s="26"/>
      <c r="GB10" s="26"/>
      <c r="GC10" s="26"/>
      <c r="GD10" s="26"/>
      <c r="GE10" s="26"/>
      <c r="GF10" s="26"/>
      <c r="GG10" s="26"/>
      <c r="GH10" s="26"/>
      <c r="GI10" s="26"/>
      <c r="GJ10" s="26"/>
      <c r="GK10" s="26"/>
      <c r="GL10" s="26"/>
      <c r="GM10" s="26"/>
      <c r="GN10" s="26"/>
      <c r="GO10" s="26"/>
      <c r="GP10" s="26"/>
      <c r="GQ10" s="26"/>
      <c r="GR10" s="26"/>
      <c r="GS10" s="26"/>
      <c r="GT10" s="26"/>
      <c r="GU10" s="26"/>
      <c r="GV10" s="26"/>
      <c r="GW10" s="26"/>
      <c r="GX10" s="26"/>
      <c r="GY10" s="26"/>
      <c r="GZ10" s="26"/>
      <c r="HA10" s="26"/>
      <c r="HB10" s="26"/>
      <c r="HC10" s="26"/>
      <c r="HD10" s="26"/>
      <c r="HE10" s="26"/>
      <c r="HF10" s="26"/>
      <c r="HG10" s="26"/>
      <c r="HH10" s="26"/>
      <c r="HI10" s="26"/>
      <c r="HJ10" s="26"/>
      <c r="HK10" s="26"/>
      <c r="HL10" s="26"/>
      <c r="HM10" s="26"/>
      <c r="HN10" s="26"/>
      <c r="HO10" s="26"/>
      <c r="HP10" s="26"/>
      <c r="HQ10" s="26"/>
      <c r="HR10" s="26"/>
      <c r="HS10" s="26"/>
      <c r="HT10" s="26"/>
      <c r="HU10" s="26"/>
      <c r="HV10" s="26"/>
      <c r="HW10" s="26"/>
      <c r="HX10" s="26"/>
      <c r="HY10" s="26"/>
      <c r="HZ10" s="26"/>
      <c r="IA10" s="26"/>
      <c r="IB10" s="26"/>
      <c r="IC10" s="26"/>
      <c r="ID10" s="26"/>
      <c r="IE10" s="26"/>
      <c r="IF10" s="26"/>
      <c r="IG10" s="26"/>
      <c r="IH10" s="26"/>
      <c r="II10" s="26"/>
      <c r="IJ10" s="26"/>
      <c r="IK10" s="26"/>
      <c r="IL10" s="26"/>
      <c r="IM10" s="26"/>
      <c r="IN10" s="26"/>
      <c r="IO10" s="26"/>
      <c r="IP10" s="26"/>
      <c r="IQ10" s="26"/>
      <c r="IR10" s="26"/>
      <c r="IS10" s="26"/>
      <c r="IT10" s="26"/>
      <c r="IU10" s="26"/>
      <c r="IV10" s="26"/>
    </row>
    <row r="11" spans="1:256" ht="18.75" customHeight="1" x14ac:dyDescent="0.15">
      <c r="A11" s="273" t="s">
        <v>339</v>
      </c>
      <c r="B11" s="273"/>
      <c r="C11" s="273"/>
      <c r="D11" s="274" t="s">
        <v>340</v>
      </c>
      <c r="E11" s="207">
        <v>6690.57</v>
      </c>
      <c r="F11" s="207">
        <v>5141.57</v>
      </c>
      <c r="G11" s="207">
        <v>0</v>
      </c>
      <c r="H11" s="207">
        <v>5141.57</v>
      </c>
      <c r="I11" s="207">
        <v>2458.98</v>
      </c>
      <c r="J11" s="207">
        <v>0</v>
      </c>
      <c r="K11" s="207">
        <v>2458.98</v>
      </c>
      <c r="L11" s="207">
        <v>854.98</v>
      </c>
      <c r="M11" s="207">
        <v>0</v>
      </c>
      <c r="N11" s="207">
        <v>854.98</v>
      </c>
      <c r="O11" s="207">
        <v>0</v>
      </c>
      <c r="P11" s="207">
        <v>0</v>
      </c>
      <c r="Q11" s="207">
        <v>0</v>
      </c>
      <c r="R11" s="207">
        <v>1134.92</v>
      </c>
      <c r="S11" s="207">
        <v>0</v>
      </c>
      <c r="T11" s="207">
        <v>1134.92</v>
      </c>
      <c r="U11" s="207">
        <v>692.69</v>
      </c>
      <c r="V11" s="207">
        <v>0</v>
      </c>
      <c r="W11" s="207">
        <v>692.69</v>
      </c>
      <c r="X11" s="207">
        <v>2189.9499999999998</v>
      </c>
      <c r="Y11" s="207">
        <v>1901.49</v>
      </c>
      <c r="Z11" s="207">
        <v>82.42</v>
      </c>
      <c r="AA11" s="207">
        <v>0</v>
      </c>
      <c r="AB11" s="207">
        <v>206.04</v>
      </c>
      <c r="AC11" s="419">
        <v>-997.48</v>
      </c>
      <c r="AD11" s="419">
        <v>0</v>
      </c>
      <c r="AE11" s="419">
        <v>-664.99</v>
      </c>
      <c r="AF11" s="419">
        <v>0</v>
      </c>
      <c r="AG11" s="419">
        <v>-332.49</v>
      </c>
      <c r="AH11" s="207">
        <v>0</v>
      </c>
      <c r="AI11" s="207">
        <v>356.53</v>
      </c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6"/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  <c r="DB11" s="26"/>
      <c r="DC11" s="26"/>
      <c r="DD11" s="26"/>
      <c r="DE11" s="26"/>
      <c r="DF11" s="26"/>
      <c r="DG11" s="26"/>
      <c r="DH11" s="26"/>
      <c r="DI11" s="26"/>
      <c r="DJ11" s="26"/>
      <c r="DK11" s="26"/>
      <c r="DL11" s="26"/>
      <c r="DM11" s="26"/>
      <c r="DN11" s="26"/>
      <c r="DO11" s="26"/>
      <c r="DP11" s="26"/>
      <c r="DQ11" s="26"/>
      <c r="DR11" s="26"/>
      <c r="DS11" s="26"/>
      <c r="DT11" s="26"/>
      <c r="DU11" s="26"/>
      <c r="DV11" s="26"/>
      <c r="DW11" s="26"/>
      <c r="DX11" s="26"/>
      <c r="DY11" s="26"/>
      <c r="DZ11" s="26"/>
      <c r="EA11" s="26"/>
      <c r="EB11" s="26"/>
      <c r="EC11" s="26"/>
      <c r="ED11" s="26"/>
      <c r="EE11" s="26"/>
      <c r="EF11" s="26"/>
      <c r="EG11" s="26"/>
      <c r="EH11" s="26"/>
      <c r="EI11" s="26"/>
      <c r="EJ11" s="26"/>
      <c r="EK11" s="26"/>
      <c r="EL11" s="26"/>
      <c r="EM11" s="26"/>
      <c r="EN11" s="26"/>
      <c r="EO11" s="26"/>
      <c r="EP11" s="26"/>
      <c r="EQ11" s="26"/>
      <c r="ER11" s="26"/>
      <c r="ES11" s="26"/>
      <c r="ET11" s="26"/>
      <c r="EU11" s="26"/>
      <c r="EV11" s="26"/>
      <c r="EW11" s="26"/>
      <c r="EX11" s="26"/>
      <c r="EY11" s="26"/>
      <c r="EZ11" s="26"/>
      <c r="FA11" s="26"/>
      <c r="FB11" s="26"/>
      <c r="FC11" s="26"/>
      <c r="FD11" s="26"/>
      <c r="FE11" s="26"/>
      <c r="FF11" s="26"/>
      <c r="FG11" s="26"/>
      <c r="FH11" s="26"/>
      <c r="FI11" s="26"/>
      <c r="FJ11" s="26"/>
      <c r="FK11" s="26"/>
      <c r="FL11" s="26"/>
      <c r="FM11" s="26"/>
      <c r="FN11" s="26"/>
      <c r="FO11" s="26"/>
      <c r="FP11" s="26"/>
      <c r="FQ11" s="26"/>
      <c r="FR11" s="26"/>
      <c r="FS11" s="26"/>
      <c r="FT11" s="26"/>
      <c r="FU11" s="26"/>
      <c r="FV11" s="26"/>
      <c r="FW11" s="26"/>
      <c r="FX11" s="26"/>
      <c r="FY11" s="26"/>
      <c r="FZ11" s="26"/>
      <c r="GA11" s="26"/>
      <c r="GB11" s="26"/>
      <c r="GC11" s="26"/>
      <c r="GD11" s="26"/>
      <c r="GE11" s="26"/>
      <c r="GF11" s="26"/>
      <c r="GG11" s="26"/>
      <c r="GH11" s="26"/>
      <c r="GI11" s="26"/>
      <c r="GJ11" s="26"/>
      <c r="GK11" s="26"/>
      <c r="GL11" s="26"/>
      <c r="GM11" s="26"/>
      <c r="GN11" s="26"/>
      <c r="GO11" s="26"/>
      <c r="GP11" s="26"/>
      <c r="GQ11" s="26"/>
      <c r="GR11" s="26"/>
      <c r="GS11" s="26"/>
      <c r="GT11" s="26"/>
      <c r="GU11" s="26"/>
      <c r="GV11" s="26"/>
      <c r="GW11" s="26"/>
      <c r="GX11" s="26"/>
      <c r="GY11" s="26"/>
      <c r="GZ11" s="26"/>
      <c r="HA11" s="26"/>
      <c r="HB11" s="26"/>
      <c r="HC11" s="26"/>
      <c r="HD11" s="26"/>
      <c r="HE11" s="26"/>
      <c r="HF11" s="26"/>
      <c r="HG11" s="26"/>
      <c r="HH11" s="26"/>
      <c r="HI11" s="26"/>
      <c r="HJ11" s="26"/>
      <c r="HK11" s="26"/>
      <c r="HL11" s="26"/>
      <c r="HM11" s="26"/>
      <c r="HN11" s="26"/>
      <c r="HO11" s="26"/>
      <c r="HP11" s="26"/>
      <c r="HQ11" s="26"/>
      <c r="HR11" s="26"/>
      <c r="HS11" s="26"/>
      <c r="HT11" s="26"/>
      <c r="HU11" s="26"/>
      <c r="HV11" s="26"/>
      <c r="HW11" s="26"/>
      <c r="HX11" s="26"/>
      <c r="HY11" s="26"/>
      <c r="HZ11" s="26"/>
      <c r="IA11" s="26"/>
      <c r="IB11" s="26"/>
      <c r="IC11" s="26"/>
      <c r="ID11" s="26"/>
      <c r="IE11" s="26"/>
      <c r="IF11" s="26"/>
      <c r="IG11" s="26"/>
      <c r="IH11" s="26"/>
      <c r="II11" s="26"/>
      <c r="IJ11" s="26"/>
      <c r="IK11" s="26"/>
      <c r="IL11" s="26"/>
      <c r="IM11" s="26"/>
      <c r="IN11" s="26"/>
      <c r="IO11" s="26"/>
      <c r="IP11" s="26"/>
      <c r="IQ11" s="26"/>
      <c r="IR11" s="26"/>
      <c r="IS11" s="26"/>
      <c r="IT11" s="26"/>
      <c r="IU11" s="26"/>
      <c r="IV11" s="26"/>
    </row>
    <row r="12" spans="1:256" ht="18.75" customHeight="1" x14ac:dyDescent="0.15">
      <c r="A12" s="273"/>
      <c r="B12" s="273" t="s">
        <v>352</v>
      </c>
      <c r="C12" s="273"/>
      <c r="D12" s="274" t="s">
        <v>354</v>
      </c>
      <c r="E12" s="207">
        <v>6690.57</v>
      </c>
      <c r="F12" s="207">
        <v>5141.57</v>
      </c>
      <c r="G12" s="207">
        <v>0</v>
      </c>
      <c r="H12" s="207">
        <v>5141.57</v>
      </c>
      <c r="I12" s="207">
        <v>2458.98</v>
      </c>
      <c r="J12" s="207">
        <v>0</v>
      </c>
      <c r="K12" s="207">
        <v>2458.98</v>
      </c>
      <c r="L12" s="207">
        <v>854.98</v>
      </c>
      <c r="M12" s="207">
        <v>0</v>
      </c>
      <c r="N12" s="207">
        <v>854.98</v>
      </c>
      <c r="O12" s="207">
        <v>0</v>
      </c>
      <c r="P12" s="207">
        <v>0</v>
      </c>
      <c r="Q12" s="207">
        <v>0</v>
      </c>
      <c r="R12" s="207">
        <v>1134.92</v>
      </c>
      <c r="S12" s="207">
        <v>0</v>
      </c>
      <c r="T12" s="207">
        <v>1134.92</v>
      </c>
      <c r="U12" s="207">
        <v>692.69</v>
      </c>
      <c r="V12" s="207">
        <v>0</v>
      </c>
      <c r="W12" s="207">
        <v>692.69</v>
      </c>
      <c r="X12" s="207">
        <v>2189.9499999999998</v>
      </c>
      <c r="Y12" s="207">
        <v>1901.49</v>
      </c>
      <c r="Z12" s="207">
        <v>82.42</v>
      </c>
      <c r="AA12" s="207">
        <v>0</v>
      </c>
      <c r="AB12" s="207">
        <v>206.04</v>
      </c>
      <c r="AC12" s="419">
        <v>-997.48</v>
      </c>
      <c r="AD12" s="419">
        <v>0</v>
      </c>
      <c r="AE12" s="419">
        <v>-664.99</v>
      </c>
      <c r="AF12" s="419">
        <v>0</v>
      </c>
      <c r="AG12" s="419">
        <v>-332.49</v>
      </c>
      <c r="AH12" s="207">
        <v>0</v>
      </c>
      <c r="AI12" s="207">
        <v>356.53</v>
      </c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H12" s="26"/>
      <c r="BI12" s="26"/>
      <c r="BJ12" s="26"/>
      <c r="BK12" s="26"/>
      <c r="BL12" s="26"/>
      <c r="BM12" s="26"/>
      <c r="BN12" s="26"/>
      <c r="BO12" s="26"/>
      <c r="BP12" s="26"/>
      <c r="BQ12" s="26"/>
      <c r="BR12" s="26"/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6"/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  <c r="DB12" s="26"/>
      <c r="DC12" s="26"/>
      <c r="DD12" s="26"/>
      <c r="DE12" s="26"/>
      <c r="DF12" s="26"/>
      <c r="DG12" s="26"/>
      <c r="DH12" s="26"/>
      <c r="DI12" s="26"/>
      <c r="DJ12" s="26"/>
      <c r="DK12" s="26"/>
      <c r="DL12" s="26"/>
      <c r="DM12" s="26"/>
      <c r="DN12" s="26"/>
      <c r="DO12" s="26"/>
      <c r="DP12" s="26"/>
      <c r="DQ12" s="26"/>
      <c r="DR12" s="26"/>
      <c r="DS12" s="26"/>
      <c r="DT12" s="26"/>
      <c r="DU12" s="26"/>
      <c r="DV12" s="26"/>
      <c r="DW12" s="26"/>
      <c r="DX12" s="26"/>
      <c r="DY12" s="26"/>
      <c r="DZ12" s="26"/>
      <c r="EA12" s="26"/>
      <c r="EB12" s="26"/>
      <c r="EC12" s="26"/>
      <c r="ED12" s="26"/>
      <c r="EE12" s="26"/>
      <c r="EF12" s="26"/>
      <c r="EG12" s="26"/>
      <c r="EH12" s="26"/>
      <c r="EI12" s="26"/>
      <c r="EJ12" s="26"/>
      <c r="EK12" s="26"/>
      <c r="EL12" s="26"/>
      <c r="EM12" s="26"/>
      <c r="EN12" s="26"/>
      <c r="EO12" s="26"/>
      <c r="EP12" s="26"/>
      <c r="EQ12" s="26"/>
      <c r="ER12" s="26"/>
      <c r="ES12" s="26"/>
      <c r="ET12" s="26"/>
      <c r="EU12" s="26"/>
      <c r="EV12" s="26"/>
      <c r="EW12" s="26"/>
      <c r="EX12" s="26"/>
      <c r="EY12" s="26"/>
      <c r="EZ12" s="26"/>
      <c r="FA12" s="26"/>
      <c r="FB12" s="26"/>
      <c r="FC12" s="26"/>
      <c r="FD12" s="26"/>
      <c r="FE12" s="26"/>
      <c r="FF12" s="26"/>
      <c r="FG12" s="26"/>
      <c r="FH12" s="26"/>
      <c r="FI12" s="26"/>
      <c r="FJ12" s="26"/>
      <c r="FK12" s="26"/>
      <c r="FL12" s="26"/>
      <c r="FM12" s="26"/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  <c r="GW12" s="26"/>
      <c r="GX12" s="26"/>
      <c r="GY12" s="26"/>
      <c r="GZ12" s="26"/>
      <c r="HA12" s="26"/>
      <c r="HB12" s="26"/>
      <c r="HC12" s="26"/>
      <c r="HD12" s="26"/>
      <c r="HE12" s="26"/>
      <c r="HF12" s="26"/>
      <c r="HG12" s="26"/>
      <c r="HH12" s="26"/>
      <c r="HI12" s="26"/>
      <c r="HJ12" s="26"/>
      <c r="HK12" s="26"/>
      <c r="HL12" s="26"/>
      <c r="HM12" s="26"/>
      <c r="HN12" s="26"/>
      <c r="HO12" s="26"/>
      <c r="HP12" s="26"/>
      <c r="HQ12" s="26"/>
      <c r="HR12" s="26"/>
      <c r="HS12" s="26"/>
      <c r="HT12" s="26"/>
      <c r="HU12" s="26"/>
      <c r="HV12" s="26"/>
      <c r="HW12" s="26"/>
      <c r="HX12" s="26"/>
      <c r="HY12" s="26"/>
      <c r="HZ12" s="26"/>
      <c r="IA12" s="26"/>
      <c r="IB12" s="26"/>
      <c r="IC12" s="26"/>
      <c r="ID12" s="26"/>
      <c r="IE12" s="26"/>
      <c r="IF12" s="26"/>
      <c r="IG12" s="26"/>
      <c r="IH12" s="26"/>
      <c r="II12" s="26"/>
      <c r="IJ12" s="26"/>
      <c r="IK12" s="26"/>
      <c r="IL12" s="26"/>
      <c r="IM12" s="26"/>
      <c r="IN12" s="26"/>
      <c r="IO12" s="26"/>
      <c r="IP12" s="26"/>
      <c r="IQ12" s="26"/>
      <c r="IR12" s="26"/>
      <c r="IS12" s="26"/>
      <c r="IT12" s="26"/>
      <c r="IU12" s="26"/>
      <c r="IV12" s="26"/>
    </row>
    <row r="13" spans="1:256" ht="18.75" customHeight="1" x14ac:dyDescent="0.15">
      <c r="A13" s="273" t="s">
        <v>343</v>
      </c>
      <c r="B13" s="273" t="s">
        <v>355</v>
      </c>
      <c r="C13" s="273" t="s">
        <v>341</v>
      </c>
      <c r="D13" s="274" t="s">
        <v>356</v>
      </c>
      <c r="E13" s="207">
        <v>6690.57</v>
      </c>
      <c r="F13" s="207">
        <v>5141.57</v>
      </c>
      <c r="G13" s="207">
        <v>0</v>
      </c>
      <c r="H13" s="207">
        <v>5141.57</v>
      </c>
      <c r="I13" s="207">
        <v>2458.98</v>
      </c>
      <c r="J13" s="207">
        <v>0</v>
      </c>
      <c r="K13" s="207">
        <v>2458.98</v>
      </c>
      <c r="L13" s="207">
        <v>854.98</v>
      </c>
      <c r="M13" s="207">
        <v>0</v>
      </c>
      <c r="N13" s="207">
        <v>854.98</v>
      </c>
      <c r="O13" s="207">
        <v>0</v>
      </c>
      <c r="P13" s="207">
        <v>0</v>
      </c>
      <c r="Q13" s="207">
        <v>0</v>
      </c>
      <c r="R13" s="207">
        <v>1134.92</v>
      </c>
      <c r="S13" s="207">
        <v>0</v>
      </c>
      <c r="T13" s="207">
        <v>1134.92</v>
      </c>
      <c r="U13" s="207">
        <v>692.69</v>
      </c>
      <c r="V13" s="207">
        <v>0</v>
      </c>
      <c r="W13" s="207">
        <v>692.69</v>
      </c>
      <c r="X13" s="207">
        <v>2189.9499999999998</v>
      </c>
      <c r="Y13" s="207">
        <v>1901.49</v>
      </c>
      <c r="Z13" s="207">
        <v>82.42</v>
      </c>
      <c r="AA13" s="207">
        <v>0</v>
      </c>
      <c r="AB13" s="207">
        <v>206.04</v>
      </c>
      <c r="AC13" s="419">
        <v>-997.48</v>
      </c>
      <c r="AD13" s="419">
        <v>0</v>
      </c>
      <c r="AE13" s="419">
        <v>-664.99</v>
      </c>
      <c r="AF13" s="419">
        <v>0</v>
      </c>
      <c r="AG13" s="419">
        <v>-332.49</v>
      </c>
      <c r="AH13" s="207">
        <v>0</v>
      </c>
      <c r="AI13" s="207">
        <v>356.53</v>
      </c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</row>
    <row r="14" spans="1:256" ht="18.75" customHeight="1" x14ac:dyDescent="0.15">
      <c r="A14" s="273"/>
      <c r="B14" s="273"/>
      <c r="C14" s="273"/>
      <c r="D14" s="274" t="s">
        <v>293</v>
      </c>
      <c r="E14" s="207">
        <v>929.95</v>
      </c>
      <c r="F14" s="207">
        <v>898.37</v>
      </c>
      <c r="G14" s="207">
        <v>0</v>
      </c>
      <c r="H14" s="207">
        <v>898.37</v>
      </c>
      <c r="I14" s="207">
        <v>246.38</v>
      </c>
      <c r="J14" s="207">
        <v>0</v>
      </c>
      <c r="K14" s="207">
        <v>246.38</v>
      </c>
      <c r="L14" s="207">
        <v>45.39</v>
      </c>
      <c r="M14" s="207">
        <v>0</v>
      </c>
      <c r="N14" s="207">
        <v>45.39</v>
      </c>
      <c r="O14" s="207">
        <v>534.16</v>
      </c>
      <c r="P14" s="207">
        <v>0</v>
      </c>
      <c r="Q14" s="207">
        <v>534.16</v>
      </c>
      <c r="R14" s="207">
        <v>37.85</v>
      </c>
      <c r="S14" s="207">
        <v>0</v>
      </c>
      <c r="T14" s="207">
        <v>37.85</v>
      </c>
      <c r="U14" s="207">
        <v>34.590000000000003</v>
      </c>
      <c r="V14" s="207">
        <v>0</v>
      </c>
      <c r="W14" s="207">
        <v>34.590000000000003</v>
      </c>
      <c r="X14" s="207">
        <v>185.27</v>
      </c>
      <c r="Y14" s="207">
        <v>167.56</v>
      </c>
      <c r="Z14" s="207">
        <v>2.89</v>
      </c>
      <c r="AA14" s="207">
        <v>1.62</v>
      </c>
      <c r="AB14" s="207">
        <v>13.2</v>
      </c>
      <c r="AC14" s="419">
        <v>-179.57</v>
      </c>
      <c r="AD14" s="419">
        <v>0</v>
      </c>
      <c r="AE14" s="419">
        <v>-119.75</v>
      </c>
      <c r="AF14" s="419">
        <v>0</v>
      </c>
      <c r="AG14" s="419">
        <v>-59.82</v>
      </c>
      <c r="AH14" s="207">
        <v>0</v>
      </c>
      <c r="AI14" s="207">
        <v>25.88</v>
      </c>
      <c r="AJ14" s="26"/>
      <c r="AK14" s="26"/>
      <c r="AL14" s="26"/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6"/>
      <c r="BA14" s="26"/>
      <c r="BB14" s="26"/>
      <c r="BC14" s="26"/>
      <c r="BD14" s="26"/>
      <c r="BE14" s="26"/>
      <c r="BF14" s="26"/>
      <c r="BG14" s="26"/>
      <c r="BH14" s="26"/>
      <c r="BI14" s="26"/>
      <c r="BJ14" s="26"/>
      <c r="BK14" s="26"/>
      <c r="BL14" s="26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6"/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  <c r="DB14" s="26"/>
      <c r="DC14" s="26"/>
      <c r="DD14" s="26"/>
      <c r="DE14" s="26"/>
      <c r="DF14" s="26"/>
      <c r="DG14" s="26"/>
      <c r="DH14" s="26"/>
      <c r="DI14" s="26"/>
      <c r="DJ14" s="26"/>
      <c r="DK14" s="26"/>
      <c r="DL14" s="26"/>
      <c r="DM14" s="26"/>
      <c r="DN14" s="26"/>
      <c r="DO14" s="26"/>
      <c r="DP14" s="26"/>
      <c r="DQ14" s="26"/>
      <c r="DR14" s="26"/>
      <c r="DS14" s="26"/>
      <c r="DT14" s="26"/>
      <c r="DU14" s="26"/>
      <c r="DV14" s="26"/>
      <c r="DW14" s="26"/>
      <c r="DX14" s="26"/>
      <c r="DY14" s="26"/>
      <c r="DZ14" s="26"/>
      <c r="EA14" s="26"/>
      <c r="EB14" s="26"/>
      <c r="EC14" s="26"/>
      <c r="ED14" s="26"/>
      <c r="EE14" s="26"/>
      <c r="EF14" s="26"/>
      <c r="EG14" s="26"/>
      <c r="EH14" s="26"/>
      <c r="EI14" s="26"/>
      <c r="EJ14" s="26"/>
      <c r="EK14" s="26"/>
      <c r="EL14" s="26"/>
      <c r="EM14" s="26"/>
      <c r="EN14" s="26"/>
      <c r="EO14" s="26"/>
      <c r="EP14" s="26"/>
      <c r="EQ14" s="26"/>
      <c r="ER14" s="26"/>
      <c r="ES14" s="26"/>
      <c r="ET14" s="26"/>
      <c r="EU14" s="26"/>
      <c r="EV14" s="26"/>
      <c r="EW14" s="26"/>
      <c r="EX14" s="26"/>
      <c r="EY14" s="26"/>
      <c r="EZ14" s="26"/>
      <c r="FA14" s="26"/>
      <c r="FB14" s="26"/>
      <c r="FC14" s="26"/>
      <c r="FD14" s="26"/>
      <c r="FE14" s="26"/>
      <c r="FF14" s="26"/>
      <c r="FG14" s="26"/>
      <c r="FH14" s="26"/>
      <c r="FI14" s="26"/>
      <c r="FJ14" s="26"/>
      <c r="FK14" s="26"/>
      <c r="FL14" s="26"/>
      <c r="FM14" s="26"/>
      <c r="FN14" s="26"/>
      <c r="FO14" s="26"/>
      <c r="FP14" s="26"/>
      <c r="FQ14" s="26"/>
      <c r="FR14" s="26"/>
      <c r="FS14" s="26"/>
      <c r="FT14" s="26"/>
      <c r="FU14" s="26"/>
      <c r="FV14" s="26"/>
      <c r="FW14" s="26"/>
      <c r="FX14" s="26"/>
      <c r="FY14" s="26"/>
      <c r="FZ14" s="26"/>
      <c r="GA14" s="26"/>
      <c r="GB14" s="26"/>
      <c r="GC14" s="26"/>
      <c r="GD14" s="26"/>
      <c r="GE14" s="26"/>
      <c r="GF14" s="26"/>
      <c r="GG14" s="26"/>
      <c r="GH14" s="26"/>
      <c r="GI14" s="26"/>
      <c r="GJ14" s="26"/>
      <c r="GK14" s="26"/>
      <c r="GL14" s="26"/>
      <c r="GM14" s="26"/>
      <c r="GN14" s="26"/>
      <c r="GO14" s="26"/>
      <c r="GP14" s="26"/>
      <c r="GQ14" s="26"/>
      <c r="GR14" s="26"/>
      <c r="GS14" s="26"/>
      <c r="GT14" s="26"/>
      <c r="GU14" s="26"/>
      <c r="GV14" s="26"/>
      <c r="GW14" s="26"/>
      <c r="GX14" s="26"/>
      <c r="GY14" s="26"/>
      <c r="GZ14" s="26"/>
      <c r="HA14" s="26"/>
      <c r="HB14" s="26"/>
      <c r="HC14" s="26"/>
      <c r="HD14" s="26"/>
      <c r="HE14" s="26"/>
      <c r="HF14" s="26"/>
      <c r="HG14" s="26"/>
      <c r="HH14" s="26"/>
      <c r="HI14" s="26"/>
      <c r="HJ14" s="26"/>
      <c r="HK14" s="26"/>
      <c r="HL14" s="26"/>
      <c r="HM14" s="26"/>
      <c r="HN14" s="26"/>
      <c r="HO14" s="26"/>
      <c r="HP14" s="26"/>
      <c r="HQ14" s="26"/>
      <c r="HR14" s="26"/>
      <c r="HS14" s="26"/>
      <c r="HT14" s="26"/>
      <c r="HU14" s="26"/>
      <c r="HV14" s="26"/>
      <c r="HW14" s="26"/>
      <c r="HX14" s="26"/>
      <c r="HY14" s="26"/>
      <c r="HZ14" s="26"/>
      <c r="IA14" s="26"/>
      <c r="IB14" s="26"/>
      <c r="IC14" s="26"/>
      <c r="ID14" s="26"/>
      <c r="IE14" s="26"/>
      <c r="IF14" s="26"/>
      <c r="IG14" s="26"/>
      <c r="IH14" s="26"/>
      <c r="II14" s="26"/>
      <c r="IJ14" s="26"/>
      <c r="IK14" s="26"/>
      <c r="IL14" s="26"/>
      <c r="IM14" s="26"/>
      <c r="IN14" s="26"/>
      <c r="IO14" s="26"/>
      <c r="IP14" s="26"/>
      <c r="IQ14" s="26"/>
      <c r="IR14" s="26"/>
      <c r="IS14" s="26"/>
      <c r="IT14" s="26"/>
      <c r="IU14" s="26"/>
      <c r="IV14" s="26"/>
    </row>
    <row r="15" spans="1:256" ht="18.75" customHeight="1" x14ac:dyDescent="0.15">
      <c r="A15" s="273" t="s">
        <v>339</v>
      </c>
      <c r="B15" s="273"/>
      <c r="C15" s="273"/>
      <c r="D15" s="274" t="s">
        <v>340</v>
      </c>
      <c r="E15" s="207">
        <v>929.95</v>
      </c>
      <c r="F15" s="207">
        <v>898.37</v>
      </c>
      <c r="G15" s="207">
        <v>0</v>
      </c>
      <c r="H15" s="207">
        <v>898.37</v>
      </c>
      <c r="I15" s="207">
        <v>246.38</v>
      </c>
      <c r="J15" s="207">
        <v>0</v>
      </c>
      <c r="K15" s="207">
        <v>246.38</v>
      </c>
      <c r="L15" s="207">
        <v>45.39</v>
      </c>
      <c r="M15" s="207">
        <v>0</v>
      </c>
      <c r="N15" s="207">
        <v>45.39</v>
      </c>
      <c r="O15" s="207">
        <v>534.16</v>
      </c>
      <c r="P15" s="207">
        <v>0</v>
      </c>
      <c r="Q15" s="207">
        <v>534.16</v>
      </c>
      <c r="R15" s="207">
        <v>37.85</v>
      </c>
      <c r="S15" s="207">
        <v>0</v>
      </c>
      <c r="T15" s="207">
        <v>37.85</v>
      </c>
      <c r="U15" s="207">
        <v>34.590000000000003</v>
      </c>
      <c r="V15" s="207">
        <v>0</v>
      </c>
      <c r="W15" s="207">
        <v>34.590000000000003</v>
      </c>
      <c r="X15" s="207">
        <v>185.27</v>
      </c>
      <c r="Y15" s="207">
        <v>167.56</v>
      </c>
      <c r="Z15" s="207">
        <v>2.89</v>
      </c>
      <c r="AA15" s="207">
        <v>1.62</v>
      </c>
      <c r="AB15" s="207">
        <v>13.2</v>
      </c>
      <c r="AC15" s="419">
        <v>-179.57</v>
      </c>
      <c r="AD15" s="419">
        <v>0</v>
      </c>
      <c r="AE15" s="419">
        <v>-119.75</v>
      </c>
      <c r="AF15" s="419">
        <v>0</v>
      </c>
      <c r="AG15" s="419">
        <v>-59.82</v>
      </c>
      <c r="AH15" s="207">
        <v>0</v>
      </c>
      <c r="AI15" s="207">
        <v>25.88</v>
      </c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  <c r="BL15" s="26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6"/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  <c r="DB15" s="26"/>
      <c r="DC15" s="26"/>
      <c r="DD15" s="26"/>
      <c r="DE15" s="26"/>
      <c r="DF15" s="26"/>
      <c r="DG15" s="26"/>
      <c r="DH15" s="26"/>
      <c r="DI15" s="26"/>
      <c r="DJ15" s="26"/>
      <c r="DK15" s="26"/>
      <c r="DL15" s="26"/>
      <c r="DM15" s="26"/>
      <c r="DN15" s="26"/>
      <c r="DO15" s="26"/>
      <c r="DP15" s="26"/>
      <c r="DQ15" s="26"/>
      <c r="DR15" s="26"/>
      <c r="DS15" s="26"/>
      <c r="DT15" s="26"/>
      <c r="DU15" s="26"/>
      <c r="DV15" s="26"/>
      <c r="DW15" s="26"/>
      <c r="DX15" s="26"/>
      <c r="DY15" s="26"/>
      <c r="DZ15" s="26"/>
      <c r="EA15" s="26"/>
      <c r="EB15" s="26"/>
      <c r="EC15" s="26"/>
      <c r="ED15" s="26"/>
      <c r="EE15" s="26"/>
      <c r="EF15" s="26"/>
      <c r="EG15" s="26"/>
      <c r="EH15" s="26"/>
      <c r="EI15" s="26"/>
      <c r="EJ15" s="26"/>
      <c r="EK15" s="26"/>
      <c r="EL15" s="26"/>
      <c r="EM15" s="26"/>
      <c r="EN15" s="26"/>
      <c r="EO15" s="26"/>
      <c r="EP15" s="26"/>
      <c r="EQ15" s="26"/>
      <c r="ER15" s="26"/>
      <c r="ES15" s="26"/>
      <c r="ET15" s="26"/>
      <c r="EU15" s="26"/>
      <c r="EV15" s="26"/>
      <c r="EW15" s="26"/>
      <c r="EX15" s="26"/>
      <c r="EY15" s="26"/>
      <c r="EZ15" s="26"/>
      <c r="FA15" s="26"/>
      <c r="FB15" s="26"/>
      <c r="FC15" s="26"/>
      <c r="FD15" s="26"/>
      <c r="FE15" s="26"/>
      <c r="FF15" s="26"/>
      <c r="FG15" s="26"/>
      <c r="FH15" s="26"/>
      <c r="FI15" s="26"/>
      <c r="FJ15" s="26"/>
      <c r="FK15" s="26"/>
      <c r="FL15" s="26"/>
      <c r="FM15" s="26"/>
      <c r="FN15" s="26"/>
      <c r="FO15" s="26"/>
      <c r="FP15" s="26"/>
      <c r="FQ15" s="26"/>
      <c r="FR15" s="26"/>
      <c r="FS15" s="26"/>
      <c r="FT15" s="26"/>
      <c r="FU15" s="26"/>
      <c r="FV15" s="26"/>
      <c r="FW15" s="26"/>
      <c r="FX15" s="26"/>
      <c r="FY15" s="26"/>
      <c r="FZ15" s="26"/>
      <c r="GA15" s="26"/>
      <c r="GB15" s="26"/>
      <c r="GC15" s="26"/>
      <c r="GD15" s="26"/>
      <c r="GE15" s="26"/>
      <c r="GF15" s="26"/>
      <c r="GG15" s="26"/>
      <c r="GH15" s="26"/>
      <c r="GI15" s="26"/>
      <c r="GJ15" s="26"/>
      <c r="GK15" s="26"/>
      <c r="GL15" s="26"/>
      <c r="GM15" s="26"/>
      <c r="GN15" s="26"/>
      <c r="GO15" s="26"/>
      <c r="GP15" s="26"/>
      <c r="GQ15" s="26"/>
      <c r="GR15" s="26"/>
      <c r="GS15" s="26"/>
      <c r="GT15" s="26"/>
      <c r="GU15" s="26"/>
      <c r="GV15" s="26"/>
      <c r="GW15" s="26"/>
      <c r="GX15" s="26"/>
      <c r="GY15" s="26"/>
      <c r="GZ15" s="26"/>
      <c r="HA15" s="26"/>
      <c r="HB15" s="26"/>
      <c r="HC15" s="26"/>
      <c r="HD15" s="26"/>
      <c r="HE15" s="26"/>
      <c r="HF15" s="26"/>
      <c r="HG15" s="26"/>
      <c r="HH15" s="26"/>
      <c r="HI15" s="26"/>
      <c r="HJ15" s="26"/>
      <c r="HK15" s="26"/>
      <c r="HL15" s="26"/>
      <c r="HM15" s="26"/>
      <c r="HN15" s="26"/>
      <c r="HO15" s="26"/>
      <c r="HP15" s="26"/>
      <c r="HQ15" s="26"/>
      <c r="HR15" s="26"/>
      <c r="HS15" s="26"/>
      <c r="HT15" s="26"/>
      <c r="HU15" s="26"/>
      <c r="HV15" s="26"/>
      <c r="HW15" s="26"/>
      <c r="HX15" s="26"/>
      <c r="HY15" s="26"/>
      <c r="HZ15" s="26"/>
      <c r="IA15" s="26"/>
      <c r="IB15" s="26"/>
      <c r="IC15" s="26"/>
      <c r="ID15" s="26"/>
      <c r="IE15" s="26"/>
      <c r="IF15" s="26"/>
      <c r="IG15" s="26"/>
      <c r="IH15" s="26"/>
      <c r="II15" s="26"/>
      <c r="IJ15" s="26"/>
      <c r="IK15" s="26"/>
      <c r="IL15" s="26"/>
      <c r="IM15" s="26"/>
      <c r="IN15" s="26"/>
      <c r="IO15" s="26"/>
      <c r="IP15" s="26"/>
      <c r="IQ15" s="26"/>
      <c r="IR15" s="26"/>
      <c r="IS15" s="26"/>
      <c r="IT15" s="26"/>
      <c r="IU15" s="26"/>
      <c r="IV15" s="26"/>
    </row>
    <row r="16" spans="1:256" ht="18.75" customHeight="1" x14ac:dyDescent="0.15">
      <c r="A16" s="273"/>
      <c r="B16" s="273" t="s">
        <v>352</v>
      </c>
      <c r="C16" s="273"/>
      <c r="D16" s="274" t="s">
        <v>354</v>
      </c>
      <c r="E16" s="207">
        <v>929.95</v>
      </c>
      <c r="F16" s="207">
        <v>898.37</v>
      </c>
      <c r="G16" s="207">
        <v>0</v>
      </c>
      <c r="H16" s="207">
        <v>898.37</v>
      </c>
      <c r="I16" s="207">
        <v>246.38</v>
      </c>
      <c r="J16" s="207">
        <v>0</v>
      </c>
      <c r="K16" s="207">
        <v>246.38</v>
      </c>
      <c r="L16" s="207">
        <v>45.39</v>
      </c>
      <c r="M16" s="207">
        <v>0</v>
      </c>
      <c r="N16" s="207">
        <v>45.39</v>
      </c>
      <c r="O16" s="207">
        <v>534.16</v>
      </c>
      <c r="P16" s="207">
        <v>0</v>
      </c>
      <c r="Q16" s="207">
        <v>534.16</v>
      </c>
      <c r="R16" s="207">
        <v>37.85</v>
      </c>
      <c r="S16" s="207">
        <v>0</v>
      </c>
      <c r="T16" s="207">
        <v>37.85</v>
      </c>
      <c r="U16" s="207">
        <v>34.590000000000003</v>
      </c>
      <c r="V16" s="207">
        <v>0</v>
      </c>
      <c r="W16" s="207">
        <v>34.590000000000003</v>
      </c>
      <c r="X16" s="207">
        <v>185.27</v>
      </c>
      <c r="Y16" s="207">
        <v>167.56</v>
      </c>
      <c r="Z16" s="207">
        <v>2.89</v>
      </c>
      <c r="AA16" s="207">
        <v>1.62</v>
      </c>
      <c r="AB16" s="207">
        <v>13.2</v>
      </c>
      <c r="AC16" s="419">
        <v>-179.57</v>
      </c>
      <c r="AD16" s="419">
        <v>0</v>
      </c>
      <c r="AE16" s="419">
        <v>-119.75</v>
      </c>
      <c r="AF16" s="419">
        <v>0</v>
      </c>
      <c r="AG16" s="419">
        <v>-59.82</v>
      </c>
      <c r="AH16" s="207">
        <v>0</v>
      </c>
      <c r="AI16" s="207">
        <v>25.88</v>
      </c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26"/>
      <c r="BD16" s="26"/>
      <c r="BE16" s="26"/>
      <c r="BF16" s="26"/>
      <c r="BG16" s="26"/>
      <c r="BH16" s="26"/>
      <c r="BI16" s="26"/>
      <c r="BJ16" s="26"/>
      <c r="BK16" s="26"/>
      <c r="BL16" s="26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6"/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  <c r="DB16" s="26"/>
      <c r="DC16" s="26"/>
      <c r="DD16" s="26"/>
      <c r="DE16" s="26"/>
      <c r="DF16" s="26"/>
      <c r="DG16" s="26"/>
      <c r="DH16" s="26"/>
      <c r="DI16" s="26"/>
      <c r="DJ16" s="26"/>
      <c r="DK16" s="26"/>
      <c r="DL16" s="26"/>
      <c r="DM16" s="26"/>
      <c r="DN16" s="26"/>
      <c r="DO16" s="26"/>
      <c r="DP16" s="26"/>
      <c r="DQ16" s="26"/>
      <c r="DR16" s="26"/>
      <c r="DS16" s="26"/>
      <c r="DT16" s="26"/>
      <c r="DU16" s="26"/>
      <c r="DV16" s="26"/>
      <c r="DW16" s="26"/>
      <c r="DX16" s="26"/>
      <c r="DY16" s="26"/>
      <c r="DZ16" s="26"/>
      <c r="EA16" s="26"/>
      <c r="EB16" s="26"/>
      <c r="EC16" s="26"/>
      <c r="ED16" s="26"/>
      <c r="EE16" s="26"/>
      <c r="EF16" s="26"/>
      <c r="EG16" s="26"/>
      <c r="EH16" s="26"/>
      <c r="EI16" s="26"/>
      <c r="EJ16" s="26"/>
      <c r="EK16" s="26"/>
      <c r="EL16" s="26"/>
      <c r="EM16" s="26"/>
      <c r="EN16" s="26"/>
      <c r="EO16" s="26"/>
      <c r="EP16" s="26"/>
      <c r="EQ16" s="26"/>
      <c r="ER16" s="26"/>
      <c r="ES16" s="26"/>
      <c r="ET16" s="26"/>
      <c r="EU16" s="26"/>
      <c r="EV16" s="26"/>
      <c r="EW16" s="26"/>
      <c r="EX16" s="26"/>
      <c r="EY16" s="26"/>
      <c r="EZ16" s="26"/>
      <c r="FA16" s="26"/>
      <c r="FB16" s="26"/>
      <c r="FC16" s="26"/>
      <c r="FD16" s="26"/>
      <c r="FE16" s="26"/>
      <c r="FF16" s="26"/>
      <c r="FG16" s="26"/>
      <c r="FH16" s="26"/>
      <c r="FI16" s="26"/>
      <c r="FJ16" s="26"/>
      <c r="FK16" s="26"/>
      <c r="FL16" s="26"/>
      <c r="FM16" s="26"/>
      <c r="FN16" s="26"/>
      <c r="FO16" s="26"/>
      <c r="FP16" s="26"/>
      <c r="FQ16" s="26"/>
      <c r="FR16" s="26"/>
      <c r="FS16" s="26"/>
      <c r="FT16" s="26"/>
      <c r="FU16" s="26"/>
      <c r="FV16" s="26"/>
      <c r="FW16" s="26"/>
      <c r="FX16" s="26"/>
      <c r="FY16" s="26"/>
      <c r="FZ16" s="26"/>
      <c r="GA16" s="26"/>
      <c r="GB16" s="26"/>
      <c r="GC16" s="26"/>
      <c r="GD16" s="26"/>
      <c r="GE16" s="26"/>
      <c r="GF16" s="26"/>
      <c r="GG16" s="26"/>
      <c r="GH16" s="26"/>
      <c r="GI16" s="26"/>
      <c r="GJ16" s="26"/>
      <c r="GK16" s="26"/>
      <c r="GL16" s="26"/>
      <c r="GM16" s="26"/>
      <c r="GN16" s="26"/>
      <c r="GO16" s="26"/>
      <c r="GP16" s="26"/>
      <c r="GQ16" s="26"/>
      <c r="GR16" s="26"/>
      <c r="GS16" s="26"/>
      <c r="GT16" s="26"/>
      <c r="GU16" s="26"/>
      <c r="GV16" s="26"/>
      <c r="GW16" s="26"/>
      <c r="GX16" s="26"/>
      <c r="GY16" s="26"/>
      <c r="GZ16" s="26"/>
      <c r="HA16" s="26"/>
      <c r="HB16" s="26"/>
      <c r="HC16" s="26"/>
      <c r="HD16" s="26"/>
      <c r="HE16" s="26"/>
      <c r="HF16" s="26"/>
      <c r="HG16" s="26"/>
      <c r="HH16" s="26"/>
      <c r="HI16" s="26"/>
      <c r="HJ16" s="26"/>
      <c r="HK16" s="26"/>
      <c r="HL16" s="26"/>
      <c r="HM16" s="26"/>
      <c r="HN16" s="26"/>
      <c r="HO16" s="26"/>
      <c r="HP16" s="26"/>
      <c r="HQ16" s="26"/>
      <c r="HR16" s="26"/>
      <c r="HS16" s="26"/>
      <c r="HT16" s="26"/>
      <c r="HU16" s="26"/>
      <c r="HV16" s="26"/>
      <c r="HW16" s="26"/>
      <c r="HX16" s="26"/>
      <c r="HY16" s="26"/>
      <c r="HZ16" s="26"/>
      <c r="IA16" s="26"/>
      <c r="IB16" s="26"/>
      <c r="IC16" s="26"/>
      <c r="ID16" s="26"/>
      <c r="IE16" s="26"/>
      <c r="IF16" s="26"/>
      <c r="IG16" s="26"/>
      <c r="IH16" s="26"/>
      <c r="II16" s="26"/>
      <c r="IJ16" s="26"/>
      <c r="IK16" s="26"/>
      <c r="IL16" s="26"/>
      <c r="IM16" s="26"/>
      <c r="IN16" s="26"/>
      <c r="IO16" s="26"/>
      <c r="IP16" s="26"/>
      <c r="IQ16" s="26"/>
      <c r="IR16" s="26"/>
      <c r="IS16" s="26"/>
      <c r="IT16" s="26"/>
      <c r="IU16" s="26"/>
      <c r="IV16" s="26"/>
    </row>
    <row r="17" spans="1:256" ht="18.75" customHeight="1" x14ac:dyDescent="0.15">
      <c r="A17" s="273" t="s">
        <v>343</v>
      </c>
      <c r="B17" s="273" t="s">
        <v>355</v>
      </c>
      <c r="C17" s="273" t="s">
        <v>357</v>
      </c>
      <c r="D17" s="274" t="s">
        <v>358</v>
      </c>
      <c r="E17" s="207">
        <v>929.95</v>
      </c>
      <c r="F17" s="207">
        <v>898.37</v>
      </c>
      <c r="G17" s="207">
        <v>0</v>
      </c>
      <c r="H17" s="207">
        <v>898.37</v>
      </c>
      <c r="I17" s="207">
        <v>246.38</v>
      </c>
      <c r="J17" s="207">
        <v>0</v>
      </c>
      <c r="K17" s="207">
        <v>246.38</v>
      </c>
      <c r="L17" s="207">
        <v>45.39</v>
      </c>
      <c r="M17" s="207">
        <v>0</v>
      </c>
      <c r="N17" s="207">
        <v>45.39</v>
      </c>
      <c r="O17" s="207">
        <v>534.16</v>
      </c>
      <c r="P17" s="207">
        <v>0</v>
      </c>
      <c r="Q17" s="207">
        <v>534.16</v>
      </c>
      <c r="R17" s="207">
        <v>37.85</v>
      </c>
      <c r="S17" s="207">
        <v>0</v>
      </c>
      <c r="T17" s="207">
        <v>37.85</v>
      </c>
      <c r="U17" s="207">
        <v>34.590000000000003</v>
      </c>
      <c r="V17" s="207">
        <v>0</v>
      </c>
      <c r="W17" s="207">
        <v>34.590000000000003</v>
      </c>
      <c r="X17" s="207">
        <v>185.27</v>
      </c>
      <c r="Y17" s="207">
        <v>167.56</v>
      </c>
      <c r="Z17" s="207">
        <v>2.89</v>
      </c>
      <c r="AA17" s="207">
        <v>1.62</v>
      </c>
      <c r="AB17" s="207">
        <v>13.2</v>
      </c>
      <c r="AC17" s="419">
        <v>-179.57</v>
      </c>
      <c r="AD17" s="419">
        <v>0</v>
      </c>
      <c r="AE17" s="419">
        <v>-119.75</v>
      </c>
      <c r="AF17" s="419">
        <v>0</v>
      </c>
      <c r="AG17" s="419">
        <v>-59.82</v>
      </c>
      <c r="AH17" s="207">
        <v>0</v>
      </c>
      <c r="AI17" s="207">
        <v>25.88</v>
      </c>
      <c r="AJ17" s="26"/>
      <c r="AK17" s="26"/>
      <c r="AL17" s="26"/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6"/>
      <c r="BA17" s="26"/>
      <c r="BB17" s="26"/>
      <c r="BC17" s="26"/>
      <c r="BD17" s="26"/>
      <c r="BE17" s="26"/>
      <c r="BF17" s="26"/>
      <c r="BG17" s="26"/>
      <c r="BH17" s="26"/>
      <c r="BI17" s="26"/>
      <c r="BJ17" s="26"/>
      <c r="BK17" s="26"/>
      <c r="BL17" s="26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6"/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  <c r="DB17" s="26"/>
      <c r="DC17" s="26"/>
      <c r="DD17" s="26"/>
      <c r="DE17" s="26"/>
      <c r="DF17" s="26"/>
      <c r="DG17" s="26"/>
      <c r="DH17" s="26"/>
      <c r="DI17" s="26"/>
      <c r="DJ17" s="26"/>
      <c r="DK17" s="26"/>
      <c r="DL17" s="26"/>
      <c r="DM17" s="26"/>
      <c r="DN17" s="26"/>
      <c r="DO17" s="26"/>
      <c r="DP17" s="26"/>
      <c r="DQ17" s="26"/>
      <c r="DR17" s="26"/>
      <c r="DS17" s="26"/>
      <c r="DT17" s="26"/>
      <c r="DU17" s="26"/>
      <c r="DV17" s="26"/>
      <c r="DW17" s="26"/>
      <c r="DX17" s="26"/>
      <c r="DY17" s="26"/>
      <c r="DZ17" s="26"/>
      <c r="EA17" s="26"/>
      <c r="EB17" s="26"/>
      <c r="EC17" s="26"/>
      <c r="ED17" s="26"/>
      <c r="EE17" s="26"/>
      <c r="EF17" s="26"/>
      <c r="EG17" s="26"/>
      <c r="EH17" s="26"/>
      <c r="EI17" s="26"/>
      <c r="EJ17" s="26"/>
      <c r="EK17" s="26"/>
      <c r="EL17" s="26"/>
      <c r="EM17" s="26"/>
      <c r="EN17" s="26"/>
      <c r="EO17" s="26"/>
      <c r="EP17" s="26"/>
      <c r="EQ17" s="26"/>
      <c r="ER17" s="26"/>
      <c r="ES17" s="26"/>
      <c r="ET17" s="26"/>
      <c r="EU17" s="26"/>
      <c r="EV17" s="26"/>
      <c r="EW17" s="26"/>
      <c r="EX17" s="26"/>
      <c r="EY17" s="26"/>
      <c r="EZ17" s="26"/>
      <c r="FA17" s="26"/>
      <c r="FB17" s="26"/>
      <c r="FC17" s="26"/>
      <c r="FD17" s="26"/>
      <c r="FE17" s="26"/>
      <c r="FF17" s="26"/>
      <c r="FG17" s="26"/>
      <c r="FH17" s="26"/>
      <c r="FI17" s="26"/>
      <c r="FJ17" s="26"/>
      <c r="FK17" s="26"/>
      <c r="FL17" s="26"/>
      <c r="FM17" s="26"/>
      <c r="FN17" s="26"/>
      <c r="FO17" s="26"/>
      <c r="FP17" s="26"/>
      <c r="FQ17" s="26"/>
      <c r="FR17" s="26"/>
      <c r="FS17" s="26"/>
      <c r="FT17" s="26"/>
      <c r="FU17" s="26"/>
      <c r="FV17" s="26"/>
      <c r="FW17" s="26"/>
      <c r="FX17" s="26"/>
      <c r="FY17" s="26"/>
      <c r="FZ17" s="26"/>
      <c r="GA17" s="26"/>
      <c r="GB17" s="26"/>
      <c r="GC17" s="26"/>
      <c r="GD17" s="26"/>
      <c r="GE17" s="26"/>
      <c r="GF17" s="26"/>
      <c r="GG17" s="26"/>
      <c r="GH17" s="26"/>
      <c r="GI17" s="26"/>
      <c r="GJ17" s="26"/>
      <c r="GK17" s="26"/>
      <c r="GL17" s="26"/>
      <c r="GM17" s="26"/>
      <c r="GN17" s="26"/>
      <c r="GO17" s="26"/>
      <c r="GP17" s="26"/>
      <c r="GQ17" s="26"/>
      <c r="GR17" s="26"/>
      <c r="GS17" s="26"/>
      <c r="GT17" s="26"/>
      <c r="GU17" s="26"/>
      <c r="GV17" s="26"/>
      <c r="GW17" s="26"/>
      <c r="GX17" s="26"/>
      <c r="GY17" s="26"/>
      <c r="GZ17" s="26"/>
      <c r="HA17" s="26"/>
      <c r="HB17" s="26"/>
      <c r="HC17" s="26"/>
      <c r="HD17" s="26"/>
      <c r="HE17" s="26"/>
      <c r="HF17" s="26"/>
      <c r="HG17" s="26"/>
      <c r="HH17" s="26"/>
      <c r="HI17" s="26"/>
      <c r="HJ17" s="26"/>
      <c r="HK17" s="26"/>
      <c r="HL17" s="26"/>
      <c r="HM17" s="26"/>
      <c r="HN17" s="26"/>
      <c r="HO17" s="26"/>
      <c r="HP17" s="26"/>
      <c r="HQ17" s="26"/>
      <c r="HR17" s="26"/>
      <c r="HS17" s="26"/>
      <c r="HT17" s="26"/>
      <c r="HU17" s="26"/>
      <c r="HV17" s="26"/>
      <c r="HW17" s="26"/>
      <c r="HX17" s="26"/>
      <c r="HY17" s="26"/>
      <c r="HZ17" s="26"/>
      <c r="IA17" s="26"/>
      <c r="IB17" s="26"/>
      <c r="IC17" s="26"/>
      <c r="ID17" s="26"/>
      <c r="IE17" s="26"/>
      <c r="IF17" s="26"/>
      <c r="IG17" s="26"/>
      <c r="IH17" s="26"/>
      <c r="II17" s="26"/>
      <c r="IJ17" s="26"/>
      <c r="IK17" s="26"/>
      <c r="IL17" s="26"/>
      <c r="IM17" s="26"/>
      <c r="IN17" s="26"/>
      <c r="IO17" s="26"/>
      <c r="IP17" s="26"/>
      <c r="IQ17" s="26"/>
      <c r="IR17" s="26"/>
      <c r="IS17" s="26"/>
      <c r="IT17" s="26"/>
      <c r="IU17" s="26"/>
      <c r="IV17" s="26"/>
    </row>
    <row r="18" spans="1:256" ht="18.75" customHeight="1" x14ac:dyDescent="0.15">
      <c r="A18" s="273"/>
      <c r="B18" s="273"/>
      <c r="C18" s="273"/>
      <c r="D18" s="274" t="s">
        <v>295</v>
      </c>
      <c r="E18" s="207">
        <v>5376.7</v>
      </c>
      <c r="F18" s="207">
        <v>4698.9799999999996</v>
      </c>
      <c r="G18" s="207">
        <v>0</v>
      </c>
      <c r="H18" s="207">
        <v>4698.9799999999996</v>
      </c>
      <c r="I18" s="207">
        <v>1636.37</v>
      </c>
      <c r="J18" s="207">
        <v>0</v>
      </c>
      <c r="K18" s="207">
        <v>1636.37</v>
      </c>
      <c r="L18" s="207">
        <v>334.49</v>
      </c>
      <c r="M18" s="207">
        <v>0</v>
      </c>
      <c r="N18" s="207">
        <v>334.49</v>
      </c>
      <c r="O18" s="207">
        <v>1237.24</v>
      </c>
      <c r="P18" s="207">
        <v>0</v>
      </c>
      <c r="Q18" s="207">
        <v>1237.24</v>
      </c>
      <c r="R18" s="207">
        <v>1223.8499999999999</v>
      </c>
      <c r="S18" s="207">
        <v>0</v>
      </c>
      <c r="T18" s="207">
        <v>1223.8499999999999</v>
      </c>
      <c r="U18" s="207">
        <v>267.02999999999997</v>
      </c>
      <c r="V18" s="207">
        <v>0</v>
      </c>
      <c r="W18" s="207">
        <v>267.02999999999997</v>
      </c>
      <c r="X18" s="207">
        <v>1172.73</v>
      </c>
      <c r="Y18" s="207">
        <v>1039.3800000000001</v>
      </c>
      <c r="Z18" s="207">
        <v>38.1</v>
      </c>
      <c r="AA18" s="207">
        <v>0</v>
      </c>
      <c r="AB18" s="207">
        <v>95.25</v>
      </c>
      <c r="AC18" s="419">
        <v>-689.89</v>
      </c>
      <c r="AD18" s="419">
        <v>0</v>
      </c>
      <c r="AE18" s="419">
        <v>-459.3</v>
      </c>
      <c r="AF18" s="419">
        <v>0</v>
      </c>
      <c r="AG18" s="419">
        <v>-230.59</v>
      </c>
      <c r="AH18" s="207">
        <v>0</v>
      </c>
      <c r="AI18" s="207">
        <v>194.88</v>
      </c>
      <c r="AJ18" s="26"/>
      <c r="AK18" s="26"/>
      <c r="AL18" s="26"/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6"/>
      <c r="BA18" s="26"/>
      <c r="BB18" s="26"/>
      <c r="BC18" s="26"/>
      <c r="BD18" s="26"/>
      <c r="BE18" s="26"/>
      <c r="BF18" s="26"/>
      <c r="BG18" s="26"/>
      <c r="BH18" s="26"/>
      <c r="BI18" s="26"/>
      <c r="BJ18" s="26"/>
      <c r="BK18" s="26"/>
      <c r="BL18" s="26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6"/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  <c r="DB18" s="26"/>
      <c r="DC18" s="26"/>
      <c r="DD18" s="26"/>
      <c r="DE18" s="26"/>
      <c r="DF18" s="26"/>
      <c r="DG18" s="26"/>
      <c r="DH18" s="26"/>
      <c r="DI18" s="26"/>
      <c r="DJ18" s="26"/>
      <c r="DK18" s="26"/>
      <c r="DL18" s="26"/>
      <c r="DM18" s="26"/>
      <c r="DN18" s="26"/>
      <c r="DO18" s="26"/>
      <c r="DP18" s="26"/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  <c r="EZ18" s="26"/>
      <c r="FA18" s="26"/>
      <c r="FB18" s="26"/>
      <c r="FC18" s="26"/>
      <c r="FD18" s="26"/>
      <c r="FE18" s="26"/>
      <c r="FF18" s="26"/>
      <c r="FG18" s="26"/>
      <c r="FH18" s="26"/>
      <c r="FI18" s="26"/>
      <c r="FJ18" s="26"/>
      <c r="FK18" s="26"/>
      <c r="FL18" s="26"/>
      <c r="FM18" s="26"/>
      <c r="FN18" s="26"/>
      <c r="FO18" s="26"/>
      <c r="FP18" s="26"/>
      <c r="FQ18" s="26"/>
      <c r="FR18" s="26"/>
      <c r="FS18" s="26"/>
      <c r="FT18" s="26"/>
      <c r="FU18" s="26"/>
      <c r="FV18" s="26"/>
      <c r="FW18" s="26"/>
      <c r="FX18" s="26"/>
      <c r="FY18" s="26"/>
      <c r="FZ18" s="26"/>
      <c r="GA18" s="26"/>
      <c r="GB18" s="26"/>
      <c r="GC18" s="26"/>
      <c r="GD18" s="26"/>
      <c r="GE18" s="26"/>
      <c r="GF18" s="26"/>
      <c r="GG18" s="26"/>
      <c r="GH18" s="26"/>
      <c r="GI18" s="26"/>
      <c r="GJ18" s="26"/>
      <c r="GK18" s="26"/>
      <c r="GL18" s="26"/>
      <c r="GM18" s="26"/>
      <c r="GN18" s="26"/>
      <c r="GO18" s="26"/>
      <c r="GP18" s="26"/>
      <c r="GQ18" s="26"/>
      <c r="GR18" s="26"/>
      <c r="GS18" s="26"/>
      <c r="GT18" s="26"/>
      <c r="GU18" s="26"/>
      <c r="GV18" s="26"/>
      <c r="GW18" s="26"/>
      <c r="GX18" s="26"/>
      <c r="GY18" s="26"/>
      <c r="GZ18" s="26"/>
      <c r="HA18" s="26"/>
      <c r="HB18" s="26"/>
      <c r="HC18" s="26"/>
      <c r="HD18" s="26"/>
      <c r="HE18" s="26"/>
      <c r="HF18" s="26"/>
      <c r="HG18" s="26"/>
      <c r="HH18" s="26"/>
      <c r="HI18" s="26"/>
      <c r="HJ18" s="26"/>
      <c r="HK18" s="26"/>
      <c r="HL18" s="26"/>
      <c r="HM18" s="26"/>
      <c r="HN18" s="26"/>
      <c r="HO18" s="26"/>
      <c r="HP18" s="26"/>
      <c r="HQ18" s="26"/>
      <c r="HR18" s="26"/>
      <c r="HS18" s="26"/>
      <c r="HT18" s="26"/>
      <c r="HU18" s="26"/>
      <c r="HV18" s="26"/>
      <c r="HW18" s="26"/>
      <c r="HX18" s="26"/>
      <c r="HY18" s="26"/>
      <c r="HZ18" s="26"/>
      <c r="IA18" s="26"/>
      <c r="IB18" s="26"/>
      <c r="IC18" s="26"/>
      <c r="ID18" s="26"/>
      <c r="IE18" s="26"/>
      <c r="IF18" s="26"/>
      <c r="IG18" s="26"/>
      <c r="IH18" s="26"/>
      <c r="II18" s="26"/>
      <c r="IJ18" s="26"/>
      <c r="IK18" s="26"/>
      <c r="IL18" s="26"/>
      <c r="IM18" s="26"/>
      <c r="IN18" s="26"/>
      <c r="IO18" s="26"/>
      <c r="IP18" s="26"/>
      <c r="IQ18" s="26"/>
      <c r="IR18" s="26"/>
      <c r="IS18" s="26"/>
      <c r="IT18" s="26"/>
      <c r="IU18" s="26"/>
      <c r="IV18" s="26"/>
    </row>
    <row r="19" spans="1:256" ht="18.75" customHeight="1" x14ac:dyDescent="0.15">
      <c r="A19" s="273" t="s">
        <v>339</v>
      </c>
      <c r="B19" s="273"/>
      <c r="C19" s="273"/>
      <c r="D19" s="274" t="s">
        <v>340</v>
      </c>
      <c r="E19" s="207">
        <v>5376.7</v>
      </c>
      <c r="F19" s="207">
        <v>4698.9799999999996</v>
      </c>
      <c r="G19" s="207">
        <v>0</v>
      </c>
      <c r="H19" s="207">
        <v>4698.9799999999996</v>
      </c>
      <c r="I19" s="207">
        <v>1636.37</v>
      </c>
      <c r="J19" s="207">
        <v>0</v>
      </c>
      <c r="K19" s="207">
        <v>1636.37</v>
      </c>
      <c r="L19" s="207">
        <v>334.49</v>
      </c>
      <c r="M19" s="207">
        <v>0</v>
      </c>
      <c r="N19" s="207">
        <v>334.49</v>
      </c>
      <c r="O19" s="207">
        <v>1237.24</v>
      </c>
      <c r="P19" s="207">
        <v>0</v>
      </c>
      <c r="Q19" s="207">
        <v>1237.24</v>
      </c>
      <c r="R19" s="207">
        <v>1223.8499999999999</v>
      </c>
      <c r="S19" s="207">
        <v>0</v>
      </c>
      <c r="T19" s="207">
        <v>1223.8499999999999</v>
      </c>
      <c r="U19" s="207">
        <v>267.02999999999997</v>
      </c>
      <c r="V19" s="207">
        <v>0</v>
      </c>
      <c r="W19" s="207">
        <v>267.02999999999997</v>
      </c>
      <c r="X19" s="207">
        <v>1172.73</v>
      </c>
      <c r="Y19" s="207">
        <v>1039.3800000000001</v>
      </c>
      <c r="Z19" s="207">
        <v>38.1</v>
      </c>
      <c r="AA19" s="207">
        <v>0</v>
      </c>
      <c r="AB19" s="207">
        <v>95.25</v>
      </c>
      <c r="AC19" s="419">
        <v>-689.89</v>
      </c>
      <c r="AD19" s="419">
        <v>0</v>
      </c>
      <c r="AE19" s="419">
        <v>-459.3</v>
      </c>
      <c r="AF19" s="419">
        <v>0</v>
      </c>
      <c r="AG19" s="419">
        <v>-230.59</v>
      </c>
      <c r="AH19" s="207">
        <v>0</v>
      </c>
      <c r="AI19" s="207">
        <v>194.88</v>
      </c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6"/>
      <c r="BA19" s="26"/>
      <c r="BB19" s="26"/>
      <c r="BC19" s="26"/>
      <c r="BD19" s="26"/>
      <c r="BE19" s="26"/>
      <c r="BF19" s="26"/>
      <c r="BG19" s="26"/>
      <c r="BH19" s="26"/>
      <c r="BI19" s="26"/>
      <c r="BJ19" s="26"/>
      <c r="BK19" s="26"/>
      <c r="BL19" s="2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6"/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  <c r="DB19" s="26"/>
      <c r="DC19" s="26"/>
      <c r="DD19" s="26"/>
      <c r="DE19" s="26"/>
      <c r="DF19" s="26"/>
      <c r="DG19" s="26"/>
      <c r="DH19" s="26"/>
      <c r="DI19" s="26"/>
      <c r="DJ19" s="26"/>
      <c r="DK19" s="26"/>
      <c r="DL19" s="26"/>
      <c r="DM19" s="26"/>
      <c r="DN19" s="26"/>
      <c r="DO19" s="26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  <c r="EZ19" s="26"/>
      <c r="FA19" s="26"/>
      <c r="FB19" s="26"/>
      <c r="FC19" s="26"/>
      <c r="FD19" s="26"/>
      <c r="FE19" s="26"/>
      <c r="FF19" s="26"/>
      <c r="FG19" s="26"/>
      <c r="FH19" s="26"/>
      <c r="FI19" s="26"/>
      <c r="FJ19" s="26"/>
      <c r="FK19" s="26"/>
      <c r="FL19" s="26"/>
      <c r="FM19" s="26"/>
      <c r="FN19" s="26"/>
      <c r="FO19" s="26"/>
      <c r="FP19" s="26"/>
      <c r="FQ19" s="26"/>
      <c r="FR19" s="26"/>
      <c r="FS19" s="26"/>
      <c r="FT19" s="26"/>
      <c r="FU19" s="26"/>
      <c r="FV19" s="26"/>
      <c r="FW19" s="26"/>
      <c r="FX19" s="26"/>
      <c r="FY19" s="26"/>
      <c r="FZ19" s="26"/>
      <c r="GA19" s="26"/>
      <c r="GB19" s="26"/>
      <c r="GC19" s="26"/>
      <c r="GD19" s="26"/>
      <c r="GE19" s="26"/>
      <c r="GF19" s="26"/>
      <c r="GG19" s="26"/>
      <c r="GH19" s="26"/>
      <c r="GI19" s="26"/>
      <c r="GJ19" s="26"/>
      <c r="GK19" s="26"/>
      <c r="GL19" s="26"/>
      <c r="GM19" s="26"/>
      <c r="GN19" s="26"/>
      <c r="GO19" s="26"/>
      <c r="GP19" s="26"/>
      <c r="GQ19" s="26"/>
      <c r="GR19" s="26"/>
      <c r="GS19" s="26"/>
      <c r="GT19" s="26"/>
      <c r="GU19" s="26"/>
      <c r="GV19" s="26"/>
      <c r="GW19" s="26"/>
      <c r="GX19" s="26"/>
      <c r="GY19" s="26"/>
      <c r="GZ19" s="26"/>
      <c r="HA19" s="26"/>
      <c r="HB19" s="26"/>
      <c r="HC19" s="26"/>
      <c r="HD19" s="26"/>
      <c r="HE19" s="26"/>
      <c r="HF19" s="26"/>
      <c r="HG19" s="26"/>
      <c r="HH19" s="26"/>
      <c r="HI19" s="26"/>
      <c r="HJ19" s="26"/>
      <c r="HK19" s="26"/>
      <c r="HL19" s="26"/>
      <c r="HM19" s="26"/>
      <c r="HN19" s="26"/>
      <c r="HO19" s="26"/>
      <c r="HP19" s="26"/>
      <c r="HQ19" s="26"/>
      <c r="HR19" s="26"/>
      <c r="HS19" s="26"/>
      <c r="HT19" s="26"/>
      <c r="HU19" s="26"/>
      <c r="HV19" s="26"/>
      <c r="HW19" s="26"/>
      <c r="HX19" s="26"/>
      <c r="HY19" s="26"/>
      <c r="HZ19" s="26"/>
      <c r="IA19" s="26"/>
      <c r="IB19" s="26"/>
      <c r="IC19" s="26"/>
      <c r="ID19" s="26"/>
      <c r="IE19" s="26"/>
      <c r="IF19" s="26"/>
      <c r="IG19" s="26"/>
      <c r="IH19" s="26"/>
      <c r="II19" s="26"/>
      <c r="IJ19" s="26"/>
      <c r="IK19" s="26"/>
      <c r="IL19" s="26"/>
      <c r="IM19" s="26"/>
      <c r="IN19" s="26"/>
      <c r="IO19" s="26"/>
      <c r="IP19" s="26"/>
      <c r="IQ19" s="26"/>
      <c r="IR19" s="26"/>
      <c r="IS19" s="26"/>
      <c r="IT19" s="26"/>
      <c r="IU19" s="26"/>
      <c r="IV19" s="26"/>
    </row>
    <row r="20" spans="1:256" ht="18.75" customHeight="1" x14ac:dyDescent="0.15">
      <c r="A20" s="273"/>
      <c r="B20" s="273" t="s">
        <v>352</v>
      </c>
      <c r="C20" s="273"/>
      <c r="D20" s="274" t="s">
        <v>354</v>
      </c>
      <c r="E20" s="207">
        <v>5376.7</v>
      </c>
      <c r="F20" s="207">
        <v>4698.9799999999996</v>
      </c>
      <c r="G20" s="207">
        <v>0</v>
      </c>
      <c r="H20" s="207">
        <v>4698.9799999999996</v>
      </c>
      <c r="I20" s="207">
        <v>1636.37</v>
      </c>
      <c r="J20" s="207">
        <v>0</v>
      </c>
      <c r="K20" s="207">
        <v>1636.37</v>
      </c>
      <c r="L20" s="207">
        <v>334.49</v>
      </c>
      <c r="M20" s="207">
        <v>0</v>
      </c>
      <c r="N20" s="207">
        <v>334.49</v>
      </c>
      <c r="O20" s="207">
        <v>1237.24</v>
      </c>
      <c r="P20" s="207">
        <v>0</v>
      </c>
      <c r="Q20" s="207">
        <v>1237.24</v>
      </c>
      <c r="R20" s="207">
        <v>1223.8499999999999</v>
      </c>
      <c r="S20" s="207">
        <v>0</v>
      </c>
      <c r="T20" s="207">
        <v>1223.8499999999999</v>
      </c>
      <c r="U20" s="207">
        <v>267.02999999999997</v>
      </c>
      <c r="V20" s="207">
        <v>0</v>
      </c>
      <c r="W20" s="207">
        <v>267.02999999999997</v>
      </c>
      <c r="X20" s="207">
        <v>1172.73</v>
      </c>
      <c r="Y20" s="207">
        <v>1039.3800000000001</v>
      </c>
      <c r="Z20" s="207">
        <v>38.1</v>
      </c>
      <c r="AA20" s="207">
        <v>0</v>
      </c>
      <c r="AB20" s="207">
        <v>95.25</v>
      </c>
      <c r="AC20" s="419">
        <v>-689.89</v>
      </c>
      <c r="AD20" s="419">
        <v>0</v>
      </c>
      <c r="AE20" s="419">
        <v>-459.3</v>
      </c>
      <c r="AF20" s="419">
        <v>0</v>
      </c>
      <c r="AG20" s="419">
        <v>-230.59</v>
      </c>
      <c r="AH20" s="207">
        <v>0</v>
      </c>
      <c r="AI20" s="207">
        <v>194.88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26"/>
      <c r="BE20" s="26"/>
      <c r="BF20" s="26"/>
      <c r="BG20" s="26"/>
      <c r="BH20" s="26"/>
      <c r="BI20" s="26"/>
      <c r="BJ20" s="26"/>
      <c r="BK20" s="26"/>
      <c r="BL20" s="26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6"/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  <c r="DB20" s="26"/>
      <c r="DC20" s="26"/>
      <c r="DD20" s="26"/>
      <c r="DE20" s="26"/>
      <c r="DF20" s="26"/>
      <c r="DG20" s="26"/>
      <c r="DH20" s="26"/>
      <c r="DI20" s="26"/>
      <c r="DJ20" s="26"/>
      <c r="DK20" s="26"/>
      <c r="DL20" s="26"/>
      <c r="DM20" s="26"/>
      <c r="DN20" s="26"/>
      <c r="DO20" s="26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  <c r="EZ20" s="26"/>
      <c r="FA20" s="26"/>
      <c r="FB20" s="26"/>
      <c r="FC20" s="26"/>
      <c r="FD20" s="26"/>
      <c r="FE20" s="26"/>
      <c r="FF20" s="26"/>
      <c r="FG20" s="26"/>
      <c r="FH20" s="26"/>
      <c r="FI20" s="26"/>
      <c r="FJ20" s="26"/>
      <c r="FK20" s="26"/>
      <c r="FL20" s="26"/>
      <c r="FM20" s="26"/>
      <c r="FN20" s="26"/>
      <c r="FO20" s="26"/>
      <c r="FP20" s="26"/>
      <c r="FQ20" s="26"/>
      <c r="FR20" s="26"/>
      <c r="FS20" s="26"/>
      <c r="FT20" s="26"/>
      <c r="FU20" s="26"/>
      <c r="FV20" s="26"/>
      <c r="FW20" s="26"/>
      <c r="FX20" s="26"/>
      <c r="FY20" s="26"/>
      <c r="FZ20" s="26"/>
      <c r="GA20" s="26"/>
      <c r="GB20" s="26"/>
      <c r="GC20" s="26"/>
      <c r="GD20" s="26"/>
      <c r="GE20" s="26"/>
      <c r="GF20" s="26"/>
      <c r="GG20" s="26"/>
      <c r="GH20" s="26"/>
      <c r="GI20" s="26"/>
      <c r="GJ20" s="26"/>
      <c r="GK20" s="26"/>
      <c r="GL20" s="26"/>
      <c r="GM20" s="26"/>
      <c r="GN20" s="26"/>
      <c r="GO20" s="26"/>
      <c r="GP20" s="26"/>
      <c r="GQ20" s="26"/>
      <c r="GR20" s="26"/>
      <c r="GS20" s="26"/>
      <c r="GT20" s="26"/>
      <c r="GU20" s="26"/>
      <c r="GV20" s="26"/>
      <c r="GW20" s="26"/>
      <c r="GX20" s="26"/>
      <c r="GY20" s="26"/>
      <c r="GZ20" s="26"/>
      <c r="HA20" s="26"/>
      <c r="HB20" s="26"/>
      <c r="HC20" s="26"/>
      <c r="HD20" s="26"/>
      <c r="HE20" s="26"/>
      <c r="HF20" s="26"/>
      <c r="HG20" s="26"/>
      <c r="HH20" s="26"/>
      <c r="HI20" s="26"/>
      <c r="HJ20" s="26"/>
      <c r="HK20" s="26"/>
      <c r="HL20" s="26"/>
      <c r="HM20" s="26"/>
      <c r="HN20" s="26"/>
      <c r="HO20" s="26"/>
      <c r="HP20" s="26"/>
      <c r="HQ20" s="26"/>
      <c r="HR20" s="26"/>
      <c r="HS20" s="26"/>
      <c r="HT20" s="26"/>
      <c r="HU20" s="26"/>
      <c r="HV20" s="26"/>
      <c r="HW20" s="26"/>
      <c r="HX20" s="26"/>
      <c r="HY20" s="26"/>
      <c r="HZ20" s="26"/>
      <c r="IA20" s="26"/>
      <c r="IB20" s="26"/>
      <c r="IC20" s="26"/>
      <c r="ID20" s="26"/>
      <c r="IE20" s="26"/>
      <c r="IF20" s="26"/>
      <c r="IG20" s="26"/>
      <c r="IH20" s="26"/>
      <c r="II20" s="26"/>
      <c r="IJ20" s="26"/>
      <c r="IK20" s="26"/>
      <c r="IL20" s="26"/>
      <c r="IM20" s="26"/>
      <c r="IN20" s="26"/>
      <c r="IO20" s="26"/>
      <c r="IP20" s="26"/>
      <c r="IQ20" s="26"/>
      <c r="IR20" s="26"/>
      <c r="IS20" s="26"/>
      <c r="IT20" s="26"/>
      <c r="IU20" s="26"/>
      <c r="IV20" s="26"/>
    </row>
    <row r="21" spans="1:256" ht="18.75" customHeight="1" x14ac:dyDescent="0.15">
      <c r="A21" s="273" t="s">
        <v>343</v>
      </c>
      <c r="B21" s="273" t="s">
        <v>355</v>
      </c>
      <c r="C21" s="273" t="s">
        <v>352</v>
      </c>
      <c r="D21" s="274" t="s">
        <v>359</v>
      </c>
      <c r="E21" s="207">
        <v>5376.7</v>
      </c>
      <c r="F21" s="207">
        <v>4698.9799999999996</v>
      </c>
      <c r="G21" s="207">
        <v>0</v>
      </c>
      <c r="H21" s="207">
        <v>4698.9799999999996</v>
      </c>
      <c r="I21" s="207">
        <v>1636.37</v>
      </c>
      <c r="J21" s="207">
        <v>0</v>
      </c>
      <c r="K21" s="207">
        <v>1636.37</v>
      </c>
      <c r="L21" s="207">
        <v>334.49</v>
      </c>
      <c r="M21" s="207">
        <v>0</v>
      </c>
      <c r="N21" s="207">
        <v>334.49</v>
      </c>
      <c r="O21" s="207">
        <v>1237.24</v>
      </c>
      <c r="P21" s="207">
        <v>0</v>
      </c>
      <c r="Q21" s="207">
        <v>1237.24</v>
      </c>
      <c r="R21" s="207">
        <v>1223.8499999999999</v>
      </c>
      <c r="S21" s="207">
        <v>0</v>
      </c>
      <c r="T21" s="207">
        <v>1223.8499999999999</v>
      </c>
      <c r="U21" s="207">
        <v>267.02999999999997</v>
      </c>
      <c r="V21" s="207">
        <v>0</v>
      </c>
      <c r="W21" s="207">
        <v>267.02999999999997</v>
      </c>
      <c r="X21" s="207">
        <v>1172.73</v>
      </c>
      <c r="Y21" s="207">
        <v>1039.3800000000001</v>
      </c>
      <c r="Z21" s="207">
        <v>38.1</v>
      </c>
      <c r="AA21" s="207">
        <v>0</v>
      </c>
      <c r="AB21" s="207">
        <v>95.25</v>
      </c>
      <c r="AC21" s="419">
        <v>-689.89</v>
      </c>
      <c r="AD21" s="419">
        <v>0</v>
      </c>
      <c r="AE21" s="419">
        <v>-459.3</v>
      </c>
      <c r="AF21" s="419">
        <v>0</v>
      </c>
      <c r="AG21" s="419">
        <v>-230.59</v>
      </c>
      <c r="AH21" s="207">
        <v>0</v>
      </c>
      <c r="AI21" s="207">
        <v>194.88</v>
      </c>
    </row>
    <row r="22" spans="1:256" ht="18.75" customHeight="1" x14ac:dyDescent="0.15">
      <c r="A22" s="273"/>
      <c r="B22" s="273"/>
      <c r="C22" s="273"/>
      <c r="D22" s="274" t="s">
        <v>297</v>
      </c>
      <c r="E22" s="207">
        <v>1310.73</v>
      </c>
      <c r="F22" s="207">
        <v>225.53</v>
      </c>
      <c r="G22" s="207">
        <v>0</v>
      </c>
      <c r="H22" s="207">
        <v>225.53</v>
      </c>
      <c r="I22" s="207">
        <v>148.21</v>
      </c>
      <c r="J22" s="207">
        <v>0</v>
      </c>
      <c r="K22" s="207">
        <v>148.21</v>
      </c>
      <c r="L22" s="207">
        <v>0</v>
      </c>
      <c r="M22" s="207">
        <v>0</v>
      </c>
      <c r="N22" s="207">
        <v>0</v>
      </c>
      <c r="O22" s="207">
        <v>0</v>
      </c>
      <c r="P22" s="207">
        <v>0</v>
      </c>
      <c r="Q22" s="207">
        <v>0</v>
      </c>
      <c r="R22" s="207">
        <v>0</v>
      </c>
      <c r="S22" s="207">
        <v>0</v>
      </c>
      <c r="T22" s="207">
        <v>0</v>
      </c>
      <c r="U22" s="207">
        <v>77.319999999999993</v>
      </c>
      <c r="V22" s="207">
        <v>0</v>
      </c>
      <c r="W22" s="207">
        <v>77.319999999999993</v>
      </c>
      <c r="X22" s="207">
        <v>361.22</v>
      </c>
      <c r="Y22" s="207">
        <v>327.94</v>
      </c>
      <c r="Z22" s="207">
        <v>9.51</v>
      </c>
      <c r="AA22" s="207">
        <v>0</v>
      </c>
      <c r="AB22" s="207">
        <v>23.77</v>
      </c>
      <c r="AC22" s="419">
        <v>-198.49</v>
      </c>
      <c r="AD22" s="419">
        <v>0</v>
      </c>
      <c r="AE22" s="419">
        <v>-132.18</v>
      </c>
      <c r="AF22" s="419">
        <v>0</v>
      </c>
      <c r="AG22" s="419">
        <v>-66.31</v>
      </c>
      <c r="AH22" s="207">
        <v>860.98</v>
      </c>
      <c r="AI22" s="207">
        <v>61.49</v>
      </c>
    </row>
    <row r="23" spans="1:256" ht="18.75" customHeight="1" x14ac:dyDescent="0.15">
      <c r="A23" s="273" t="s">
        <v>339</v>
      </c>
      <c r="B23" s="273"/>
      <c r="C23" s="273"/>
      <c r="D23" s="274" t="s">
        <v>340</v>
      </c>
      <c r="E23" s="207">
        <v>1310.73</v>
      </c>
      <c r="F23" s="207">
        <v>225.53</v>
      </c>
      <c r="G23" s="207">
        <v>0</v>
      </c>
      <c r="H23" s="207">
        <v>225.53</v>
      </c>
      <c r="I23" s="207">
        <v>148.21</v>
      </c>
      <c r="J23" s="207">
        <v>0</v>
      </c>
      <c r="K23" s="207">
        <v>148.21</v>
      </c>
      <c r="L23" s="207">
        <v>0</v>
      </c>
      <c r="M23" s="207">
        <v>0</v>
      </c>
      <c r="N23" s="207">
        <v>0</v>
      </c>
      <c r="O23" s="207">
        <v>0</v>
      </c>
      <c r="P23" s="207">
        <v>0</v>
      </c>
      <c r="Q23" s="207">
        <v>0</v>
      </c>
      <c r="R23" s="207">
        <v>0</v>
      </c>
      <c r="S23" s="207">
        <v>0</v>
      </c>
      <c r="T23" s="207">
        <v>0</v>
      </c>
      <c r="U23" s="207">
        <v>77.319999999999993</v>
      </c>
      <c r="V23" s="207">
        <v>0</v>
      </c>
      <c r="W23" s="207">
        <v>77.319999999999993</v>
      </c>
      <c r="X23" s="207">
        <v>361.22</v>
      </c>
      <c r="Y23" s="207">
        <v>327.94</v>
      </c>
      <c r="Z23" s="207">
        <v>9.51</v>
      </c>
      <c r="AA23" s="207">
        <v>0</v>
      </c>
      <c r="AB23" s="207">
        <v>23.77</v>
      </c>
      <c r="AC23" s="419">
        <v>-198.49</v>
      </c>
      <c r="AD23" s="419">
        <v>0</v>
      </c>
      <c r="AE23" s="419">
        <v>-132.18</v>
      </c>
      <c r="AF23" s="419">
        <v>0</v>
      </c>
      <c r="AG23" s="419">
        <v>-66.31</v>
      </c>
      <c r="AH23" s="207">
        <v>860.98</v>
      </c>
      <c r="AI23" s="207">
        <v>61.49</v>
      </c>
    </row>
    <row r="24" spans="1:256" ht="18.75" customHeight="1" x14ac:dyDescent="0.15">
      <c r="A24" s="273"/>
      <c r="B24" s="273" t="s">
        <v>352</v>
      </c>
      <c r="C24" s="273"/>
      <c r="D24" s="274" t="s">
        <v>354</v>
      </c>
      <c r="E24" s="207">
        <v>1310.73</v>
      </c>
      <c r="F24" s="207">
        <v>225.53</v>
      </c>
      <c r="G24" s="207">
        <v>0</v>
      </c>
      <c r="H24" s="207">
        <v>225.53</v>
      </c>
      <c r="I24" s="207">
        <v>148.21</v>
      </c>
      <c r="J24" s="207">
        <v>0</v>
      </c>
      <c r="K24" s="207">
        <v>148.21</v>
      </c>
      <c r="L24" s="207">
        <v>0</v>
      </c>
      <c r="M24" s="207">
        <v>0</v>
      </c>
      <c r="N24" s="207">
        <v>0</v>
      </c>
      <c r="O24" s="207">
        <v>0</v>
      </c>
      <c r="P24" s="207">
        <v>0</v>
      </c>
      <c r="Q24" s="207">
        <v>0</v>
      </c>
      <c r="R24" s="207">
        <v>0</v>
      </c>
      <c r="S24" s="207">
        <v>0</v>
      </c>
      <c r="T24" s="207">
        <v>0</v>
      </c>
      <c r="U24" s="207">
        <v>77.319999999999993</v>
      </c>
      <c r="V24" s="207">
        <v>0</v>
      </c>
      <c r="W24" s="207">
        <v>77.319999999999993</v>
      </c>
      <c r="X24" s="207">
        <v>361.22</v>
      </c>
      <c r="Y24" s="207">
        <v>327.94</v>
      </c>
      <c r="Z24" s="207">
        <v>9.51</v>
      </c>
      <c r="AA24" s="207">
        <v>0</v>
      </c>
      <c r="AB24" s="207">
        <v>23.77</v>
      </c>
      <c r="AC24" s="419">
        <v>-198.49</v>
      </c>
      <c r="AD24" s="419">
        <v>0</v>
      </c>
      <c r="AE24" s="419">
        <v>-132.18</v>
      </c>
      <c r="AF24" s="419">
        <v>0</v>
      </c>
      <c r="AG24" s="419">
        <v>-66.31</v>
      </c>
      <c r="AH24" s="207">
        <v>860.98</v>
      </c>
      <c r="AI24" s="207">
        <v>61.49</v>
      </c>
    </row>
    <row r="25" spans="1:256" ht="18.75" customHeight="1" x14ac:dyDescent="0.15">
      <c r="A25" s="273" t="s">
        <v>343</v>
      </c>
      <c r="B25" s="273" t="s">
        <v>355</v>
      </c>
      <c r="C25" s="273" t="s">
        <v>352</v>
      </c>
      <c r="D25" s="274" t="s">
        <v>359</v>
      </c>
      <c r="E25" s="207">
        <v>1310.73</v>
      </c>
      <c r="F25" s="207">
        <v>225.53</v>
      </c>
      <c r="G25" s="207">
        <v>0</v>
      </c>
      <c r="H25" s="207">
        <v>225.53</v>
      </c>
      <c r="I25" s="207">
        <v>148.21</v>
      </c>
      <c r="J25" s="207">
        <v>0</v>
      </c>
      <c r="K25" s="207">
        <v>148.21</v>
      </c>
      <c r="L25" s="207">
        <v>0</v>
      </c>
      <c r="M25" s="207">
        <v>0</v>
      </c>
      <c r="N25" s="207">
        <v>0</v>
      </c>
      <c r="O25" s="207">
        <v>0</v>
      </c>
      <c r="P25" s="207">
        <v>0</v>
      </c>
      <c r="Q25" s="207">
        <v>0</v>
      </c>
      <c r="R25" s="207">
        <v>0</v>
      </c>
      <c r="S25" s="207">
        <v>0</v>
      </c>
      <c r="T25" s="207">
        <v>0</v>
      </c>
      <c r="U25" s="207">
        <v>77.319999999999993</v>
      </c>
      <c r="V25" s="207">
        <v>0</v>
      </c>
      <c r="W25" s="207">
        <v>77.319999999999993</v>
      </c>
      <c r="X25" s="207">
        <v>361.22</v>
      </c>
      <c r="Y25" s="207">
        <v>327.94</v>
      </c>
      <c r="Z25" s="207">
        <v>9.51</v>
      </c>
      <c r="AA25" s="207">
        <v>0</v>
      </c>
      <c r="AB25" s="207">
        <v>23.77</v>
      </c>
      <c r="AC25" s="419">
        <v>-198.49</v>
      </c>
      <c r="AD25" s="419">
        <v>0</v>
      </c>
      <c r="AE25" s="419">
        <v>-132.18</v>
      </c>
      <c r="AF25" s="419">
        <v>0</v>
      </c>
      <c r="AG25" s="419">
        <v>-66.31</v>
      </c>
      <c r="AH25" s="207">
        <v>860.98</v>
      </c>
      <c r="AI25" s="207">
        <v>61.49</v>
      </c>
    </row>
    <row r="26" spans="1:256" ht="18.75" customHeight="1" x14ac:dyDescent="0.15">
      <c r="A26" s="273"/>
      <c r="B26" s="273"/>
      <c r="C26" s="273"/>
      <c r="D26" s="274" t="s">
        <v>303</v>
      </c>
      <c r="E26" s="207">
        <v>3299.11</v>
      </c>
      <c r="F26" s="207">
        <v>2881.32</v>
      </c>
      <c r="G26" s="207">
        <v>0</v>
      </c>
      <c r="H26" s="207">
        <v>2881.32</v>
      </c>
      <c r="I26" s="207">
        <v>697.89</v>
      </c>
      <c r="J26" s="207">
        <v>0</v>
      </c>
      <c r="K26" s="207">
        <v>697.89</v>
      </c>
      <c r="L26" s="207">
        <v>235.06</v>
      </c>
      <c r="M26" s="207">
        <v>0</v>
      </c>
      <c r="N26" s="207">
        <v>235.06</v>
      </c>
      <c r="O26" s="207">
        <v>1446.89</v>
      </c>
      <c r="P26" s="207">
        <v>0</v>
      </c>
      <c r="Q26" s="207">
        <v>1446.89</v>
      </c>
      <c r="R26" s="207">
        <v>308.83</v>
      </c>
      <c r="S26" s="207">
        <v>0</v>
      </c>
      <c r="T26" s="207">
        <v>308.83</v>
      </c>
      <c r="U26" s="207">
        <v>192.65</v>
      </c>
      <c r="V26" s="207">
        <v>0</v>
      </c>
      <c r="W26" s="207">
        <v>192.65</v>
      </c>
      <c r="X26" s="207">
        <v>800.19</v>
      </c>
      <c r="Y26" s="207">
        <v>688.42</v>
      </c>
      <c r="Z26" s="207">
        <v>22.85</v>
      </c>
      <c r="AA26" s="207">
        <v>31.81</v>
      </c>
      <c r="AB26" s="207">
        <v>57.11</v>
      </c>
      <c r="AC26" s="419">
        <v>-511.48</v>
      </c>
      <c r="AD26" s="419">
        <v>0</v>
      </c>
      <c r="AE26" s="419">
        <v>-340.99</v>
      </c>
      <c r="AF26" s="419">
        <v>0</v>
      </c>
      <c r="AG26" s="419">
        <v>-170.49</v>
      </c>
      <c r="AH26" s="207">
        <v>0</v>
      </c>
      <c r="AI26" s="207">
        <v>129.08000000000001</v>
      </c>
    </row>
    <row r="27" spans="1:256" ht="18.75" customHeight="1" x14ac:dyDescent="0.15">
      <c r="A27" s="273" t="s">
        <v>339</v>
      </c>
      <c r="B27" s="273"/>
      <c r="C27" s="273"/>
      <c r="D27" s="274" t="s">
        <v>340</v>
      </c>
      <c r="E27" s="207">
        <v>3299.11</v>
      </c>
      <c r="F27" s="207">
        <v>2881.32</v>
      </c>
      <c r="G27" s="207">
        <v>0</v>
      </c>
      <c r="H27" s="207">
        <v>2881.32</v>
      </c>
      <c r="I27" s="207">
        <v>697.89</v>
      </c>
      <c r="J27" s="207">
        <v>0</v>
      </c>
      <c r="K27" s="207">
        <v>697.89</v>
      </c>
      <c r="L27" s="207">
        <v>235.06</v>
      </c>
      <c r="M27" s="207">
        <v>0</v>
      </c>
      <c r="N27" s="207">
        <v>235.06</v>
      </c>
      <c r="O27" s="207">
        <v>1446.89</v>
      </c>
      <c r="P27" s="207">
        <v>0</v>
      </c>
      <c r="Q27" s="207">
        <v>1446.89</v>
      </c>
      <c r="R27" s="207">
        <v>308.83</v>
      </c>
      <c r="S27" s="207">
        <v>0</v>
      </c>
      <c r="T27" s="207">
        <v>308.83</v>
      </c>
      <c r="U27" s="207">
        <v>192.65</v>
      </c>
      <c r="V27" s="207">
        <v>0</v>
      </c>
      <c r="W27" s="207">
        <v>192.65</v>
      </c>
      <c r="X27" s="207">
        <v>800.19</v>
      </c>
      <c r="Y27" s="207">
        <v>688.42</v>
      </c>
      <c r="Z27" s="207">
        <v>22.85</v>
      </c>
      <c r="AA27" s="207">
        <v>31.81</v>
      </c>
      <c r="AB27" s="207">
        <v>57.11</v>
      </c>
      <c r="AC27" s="419">
        <v>-511.48</v>
      </c>
      <c r="AD27" s="419">
        <v>0</v>
      </c>
      <c r="AE27" s="419">
        <v>-340.99</v>
      </c>
      <c r="AF27" s="419">
        <v>0</v>
      </c>
      <c r="AG27" s="419">
        <v>-170.49</v>
      </c>
      <c r="AH27" s="207">
        <v>0</v>
      </c>
      <c r="AI27" s="207">
        <v>129.08000000000001</v>
      </c>
    </row>
    <row r="28" spans="1:256" ht="18.75" customHeight="1" x14ac:dyDescent="0.15">
      <c r="A28" s="273"/>
      <c r="B28" s="273" t="s">
        <v>352</v>
      </c>
      <c r="C28" s="273"/>
      <c r="D28" s="274" t="s">
        <v>354</v>
      </c>
      <c r="E28" s="207">
        <v>3299.11</v>
      </c>
      <c r="F28" s="207">
        <v>2881.32</v>
      </c>
      <c r="G28" s="207">
        <v>0</v>
      </c>
      <c r="H28" s="207">
        <v>2881.32</v>
      </c>
      <c r="I28" s="207">
        <v>697.89</v>
      </c>
      <c r="J28" s="207">
        <v>0</v>
      </c>
      <c r="K28" s="207">
        <v>697.89</v>
      </c>
      <c r="L28" s="207">
        <v>235.06</v>
      </c>
      <c r="M28" s="207">
        <v>0</v>
      </c>
      <c r="N28" s="207">
        <v>235.06</v>
      </c>
      <c r="O28" s="207">
        <v>1446.89</v>
      </c>
      <c r="P28" s="207">
        <v>0</v>
      </c>
      <c r="Q28" s="207">
        <v>1446.89</v>
      </c>
      <c r="R28" s="207">
        <v>308.83</v>
      </c>
      <c r="S28" s="207">
        <v>0</v>
      </c>
      <c r="T28" s="207">
        <v>308.83</v>
      </c>
      <c r="U28" s="207">
        <v>192.65</v>
      </c>
      <c r="V28" s="207">
        <v>0</v>
      </c>
      <c r="W28" s="207">
        <v>192.65</v>
      </c>
      <c r="X28" s="207">
        <v>800.19</v>
      </c>
      <c r="Y28" s="207">
        <v>688.42</v>
      </c>
      <c r="Z28" s="207">
        <v>22.85</v>
      </c>
      <c r="AA28" s="207">
        <v>31.81</v>
      </c>
      <c r="AB28" s="207">
        <v>57.11</v>
      </c>
      <c r="AC28" s="419">
        <v>-511.48</v>
      </c>
      <c r="AD28" s="419">
        <v>0</v>
      </c>
      <c r="AE28" s="419">
        <v>-340.99</v>
      </c>
      <c r="AF28" s="419">
        <v>0</v>
      </c>
      <c r="AG28" s="419">
        <v>-170.49</v>
      </c>
      <c r="AH28" s="207">
        <v>0</v>
      </c>
      <c r="AI28" s="207">
        <v>129.08000000000001</v>
      </c>
    </row>
    <row r="29" spans="1:256" ht="18.75" customHeight="1" x14ac:dyDescent="0.15">
      <c r="A29" s="273" t="s">
        <v>343</v>
      </c>
      <c r="B29" s="273" t="s">
        <v>355</v>
      </c>
      <c r="C29" s="273" t="s">
        <v>357</v>
      </c>
      <c r="D29" s="274" t="s">
        <v>358</v>
      </c>
      <c r="E29" s="207">
        <v>3299.11</v>
      </c>
      <c r="F29" s="207">
        <v>2881.32</v>
      </c>
      <c r="G29" s="207">
        <v>0</v>
      </c>
      <c r="H29" s="207">
        <v>2881.32</v>
      </c>
      <c r="I29" s="207">
        <v>697.89</v>
      </c>
      <c r="J29" s="207">
        <v>0</v>
      </c>
      <c r="K29" s="207">
        <v>697.89</v>
      </c>
      <c r="L29" s="207">
        <v>235.06</v>
      </c>
      <c r="M29" s="207">
        <v>0</v>
      </c>
      <c r="N29" s="207">
        <v>235.06</v>
      </c>
      <c r="O29" s="207">
        <v>1446.89</v>
      </c>
      <c r="P29" s="207">
        <v>0</v>
      </c>
      <c r="Q29" s="207">
        <v>1446.89</v>
      </c>
      <c r="R29" s="207">
        <v>308.83</v>
      </c>
      <c r="S29" s="207">
        <v>0</v>
      </c>
      <c r="T29" s="207">
        <v>308.83</v>
      </c>
      <c r="U29" s="207">
        <v>192.65</v>
      </c>
      <c r="V29" s="207">
        <v>0</v>
      </c>
      <c r="W29" s="207">
        <v>192.65</v>
      </c>
      <c r="X29" s="207">
        <v>800.19</v>
      </c>
      <c r="Y29" s="207">
        <v>688.42</v>
      </c>
      <c r="Z29" s="207">
        <v>22.85</v>
      </c>
      <c r="AA29" s="207">
        <v>31.81</v>
      </c>
      <c r="AB29" s="207">
        <v>57.11</v>
      </c>
      <c r="AC29" s="419">
        <v>-511.48</v>
      </c>
      <c r="AD29" s="419">
        <v>0</v>
      </c>
      <c r="AE29" s="419">
        <v>-340.99</v>
      </c>
      <c r="AF29" s="419">
        <v>0</v>
      </c>
      <c r="AG29" s="419">
        <v>-170.49</v>
      </c>
      <c r="AH29" s="207">
        <v>0</v>
      </c>
      <c r="AI29" s="207">
        <v>129.08000000000001</v>
      </c>
    </row>
    <row r="30" spans="1:256" ht="18.75" customHeight="1" x14ac:dyDescent="0.15">
      <c r="A30" s="273"/>
      <c r="B30" s="273"/>
      <c r="C30" s="273"/>
      <c r="D30" s="274" t="s">
        <v>305</v>
      </c>
      <c r="E30" s="207">
        <v>8653.6</v>
      </c>
      <c r="F30" s="207">
        <v>7948.46</v>
      </c>
      <c r="G30" s="207">
        <v>0</v>
      </c>
      <c r="H30" s="207">
        <v>7948.46</v>
      </c>
      <c r="I30" s="207">
        <v>2050.29</v>
      </c>
      <c r="J30" s="207">
        <v>0</v>
      </c>
      <c r="K30" s="207">
        <v>2050.29</v>
      </c>
      <c r="L30" s="207">
        <v>638.94000000000005</v>
      </c>
      <c r="M30" s="207">
        <v>0</v>
      </c>
      <c r="N30" s="207">
        <v>638.94000000000005</v>
      </c>
      <c r="O30" s="207">
        <v>3473.07</v>
      </c>
      <c r="P30" s="207">
        <v>0</v>
      </c>
      <c r="Q30" s="207">
        <v>3473.07</v>
      </c>
      <c r="R30" s="207">
        <v>1214.3900000000001</v>
      </c>
      <c r="S30" s="207">
        <v>0</v>
      </c>
      <c r="T30" s="207">
        <v>1214.3900000000001</v>
      </c>
      <c r="U30" s="207">
        <v>571.77</v>
      </c>
      <c r="V30" s="207">
        <v>0</v>
      </c>
      <c r="W30" s="207">
        <v>571.77</v>
      </c>
      <c r="X30" s="207">
        <v>2192.8200000000002</v>
      </c>
      <c r="Y30" s="207">
        <v>1950.02</v>
      </c>
      <c r="Z30" s="207">
        <v>69.72</v>
      </c>
      <c r="AA30" s="207">
        <v>0</v>
      </c>
      <c r="AB30" s="207">
        <v>173.08</v>
      </c>
      <c r="AC30" s="419">
        <v>-1487.68</v>
      </c>
      <c r="AD30" s="419">
        <v>0</v>
      </c>
      <c r="AE30" s="419">
        <v>-991.79</v>
      </c>
      <c r="AF30" s="419">
        <v>0</v>
      </c>
      <c r="AG30" s="419">
        <v>-495.89</v>
      </c>
      <c r="AH30" s="207">
        <v>0</v>
      </c>
      <c r="AI30" s="207">
        <v>0</v>
      </c>
    </row>
    <row r="31" spans="1:256" ht="18.75" customHeight="1" x14ac:dyDescent="0.15">
      <c r="A31" s="273" t="s">
        <v>339</v>
      </c>
      <c r="B31" s="273"/>
      <c r="C31" s="273"/>
      <c r="D31" s="274" t="s">
        <v>340</v>
      </c>
      <c r="E31" s="207">
        <v>8653.6</v>
      </c>
      <c r="F31" s="207">
        <v>7948.46</v>
      </c>
      <c r="G31" s="207">
        <v>0</v>
      </c>
      <c r="H31" s="207">
        <v>7948.46</v>
      </c>
      <c r="I31" s="207">
        <v>2050.29</v>
      </c>
      <c r="J31" s="207">
        <v>0</v>
      </c>
      <c r="K31" s="207">
        <v>2050.29</v>
      </c>
      <c r="L31" s="207">
        <v>638.94000000000005</v>
      </c>
      <c r="M31" s="207">
        <v>0</v>
      </c>
      <c r="N31" s="207">
        <v>638.94000000000005</v>
      </c>
      <c r="O31" s="207">
        <v>3473.07</v>
      </c>
      <c r="P31" s="207">
        <v>0</v>
      </c>
      <c r="Q31" s="207">
        <v>3473.07</v>
      </c>
      <c r="R31" s="207">
        <v>1214.3900000000001</v>
      </c>
      <c r="S31" s="207">
        <v>0</v>
      </c>
      <c r="T31" s="207">
        <v>1214.3900000000001</v>
      </c>
      <c r="U31" s="207">
        <v>571.77</v>
      </c>
      <c r="V31" s="207">
        <v>0</v>
      </c>
      <c r="W31" s="207">
        <v>571.77</v>
      </c>
      <c r="X31" s="207">
        <v>2192.8200000000002</v>
      </c>
      <c r="Y31" s="207">
        <v>1950.02</v>
      </c>
      <c r="Z31" s="207">
        <v>69.72</v>
      </c>
      <c r="AA31" s="207">
        <v>0</v>
      </c>
      <c r="AB31" s="207">
        <v>173.08</v>
      </c>
      <c r="AC31" s="419">
        <v>-1487.68</v>
      </c>
      <c r="AD31" s="419">
        <v>0</v>
      </c>
      <c r="AE31" s="419">
        <v>-991.79</v>
      </c>
      <c r="AF31" s="419">
        <v>0</v>
      </c>
      <c r="AG31" s="419">
        <v>-495.89</v>
      </c>
      <c r="AH31" s="207">
        <v>0</v>
      </c>
      <c r="AI31" s="207">
        <v>0</v>
      </c>
    </row>
    <row r="32" spans="1:256" ht="18.75" customHeight="1" x14ac:dyDescent="0.15">
      <c r="A32" s="273"/>
      <c r="B32" s="273" t="s">
        <v>352</v>
      </c>
      <c r="C32" s="273"/>
      <c r="D32" s="274" t="s">
        <v>354</v>
      </c>
      <c r="E32" s="207">
        <v>8653.6</v>
      </c>
      <c r="F32" s="207">
        <v>7948.46</v>
      </c>
      <c r="G32" s="207">
        <v>0</v>
      </c>
      <c r="H32" s="207">
        <v>7948.46</v>
      </c>
      <c r="I32" s="207">
        <v>2050.29</v>
      </c>
      <c r="J32" s="207">
        <v>0</v>
      </c>
      <c r="K32" s="207">
        <v>2050.29</v>
      </c>
      <c r="L32" s="207">
        <v>638.94000000000005</v>
      </c>
      <c r="M32" s="207">
        <v>0</v>
      </c>
      <c r="N32" s="207">
        <v>638.94000000000005</v>
      </c>
      <c r="O32" s="207">
        <v>3473.07</v>
      </c>
      <c r="P32" s="207">
        <v>0</v>
      </c>
      <c r="Q32" s="207">
        <v>3473.07</v>
      </c>
      <c r="R32" s="207">
        <v>1214.3900000000001</v>
      </c>
      <c r="S32" s="207">
        <v>0</v>
      </c>
      <c r="T32" s="207">
        <v>1214.3900000000001</v>
      </c>
      <c r="U32" s="207">
        <v>571.77</v>
      </c>
      <c r="V32" s="207">
        <v>0</v>
      </c>
      <c r="W32" s="207">
        <v>571.77</v>
      </c>
      <c r="X32" s="207">
        <v>2192.8200000000002</v>
      </c>
      <c r="Y32" s="207">
        <v>1950.02</v>
      </c>
      <c r="Z32" s="207">
        <v>69.72</v>
      </c>
      <c r="AA32" s="207">
        <v>0</v>
      </c>
      <c r="AB32" s="207">
        <v>173.08</v>
      </c>
      <c r="AC32" s="419">
        <v>-1487.68</v>
      </c>
      <c r="AD32" s="419">
        <v>0</v>
      </c>
      <c r="AE32" s="419">
        <v>-991.79</v>
      </c>
      <c r="AF32" s="419">
        <v>0</v>
      </c>
      <c r="AG32" s="419">
        <v>-495.89</v>
      </c>
      <c r="AH32" s="207">
        <v>0</v>
      </c>
      <c r="AI32" s="207">
        <v>0</v>
      </c>
    </row>
    <row r="33" spans="1:35" ht="18.75" customHeight="1" x14ac:dyDescent="0.15">
      <c r="A33" s="273" t="s">
        <v>343</v>
      </c>
      <c r="B33" s="273" t="s">
        <v>355</v>
      </c>
      <c r="C33" s="273" t="s">
        <v>341</v>
      </c>
      <c r="D33" s="274" t="s">
        <v>356</v>
      </c>
      <c r="E33" s="207">
        <v>8653.6</v>
      </c>
      <c r="F33" s="207">
        <v>7948.46</v>
      </c>
      <c r="G33" s="207">
        <v>0</v>
      </c>
      <c r="H33" s="207">
        <v>7948.46</v>
      </c>
      <c r="I33" s="207">
        <v>2050.29</v>
      </c>
      <c r="J33" s="207">
        <v>0</v>
      </c>
      <c r="K33" s="207">
        <v>2050.29</v>
      </c>
      <c r="L33" s="207">
        <v>638.94000000000005</v>
      </c>
      <c r="M33" s="207">
        <v>0</v>
      </c>
      <c r="N33" s="207">
        <v>638.94000000000005</v>
      </c>
      <c r="O33" s="207">
        <v>3473.07</v>
      </c>
      <c r="P33" s="207">
        <v>0</v>
      </c>
      <c r="Q33" s="207">
        <v>3473.07</v>
      </c>
      <c r="R33" s="207">
        <v>1214.3900000000001</v>
      </c>
      <c r="S33" s="207">
        <v>0</v>
      </c>
      <c r="T33" s="207">
        <v>1214.3900000000001</v>
      </c>
      <c r="U33" s="207">
        <v>571.77</v>
      </c>
      <c r="V33" s="207">
        <v>0</v>
      </c>
      <c r="W33" s="207">
        <v>571.77</v>
      </c>
      <c r="X33" s="207">
        <v>2192.8200000000002</v>
      </c>
      <c r="Y33" s="207">
        <v>1950.02</v>
      </c>
      <c r="Z33" s="207">
        <v>69.72</v>
      </c>
      <c r="AA33" s="207">
        <v>0</v>
      </c>
      <c r="AB33" s="207">
        <v>173.08</v>
      </c>
      <c r="AC33" s="419">
        <v>-1487.68</v>
      </c>
      <c r="AD33" s="419">
        <v>0</v>
      </c>
      <c r="AE33" s="419">
        <v>-991.79</v>
      </c>
      <c r="AF33" s="419">
        <v>0</v>
      </c>
      <c r="AG33" s="419">
        <v>-495.89</v>
      </c>
      <c r="AH33" s="207">
        <v>0</v>
      </c>
      <c r="AI33" s="207">
        <v>0</v>
      </c>
    </row>
    <row r="34" spans="1:35" ht="18.75" customHeight="1" x14ac:dyDescent="0.15">
      <c r="A34" s="273"/>
      <c r="B34" s="273"/>
      <c r="C34" s="273"/>
      <c r="D34" s="274" t="s">
        <v>307</v>
      </c>
      <c r="E34" s="207">
        <v>4798.38</v>
      </c>
      <c r="F34" s="207">
        <v>2211.33</v>
      </c>
      <c r="G34" s="207">
        <v>0</v>
      </c>
      <c r="H34" s="207">
        <v>2211.33</v>
      </c>
      <c r="I34" s="207">
        <v>1119.0899999999999</v>
      </c>
      <c r="J34" s="207">
        <v>0</v>
      </c>
      <c r="K34" s="207">
        <v>1119.0899999999999</v>
      </c>
      <c r="L34" s="207">
        <v>0</v>
      </c>
      <c r="M34" s="207">
        <v>0</v>
      </c>
      <c r="N34" s="207">
        <v>0</v>
      </c>
      <c r="O34" s="207">
        <v>0</v>
      </c>
      <c r="P34" s="207">
        <v>0</v>
      </c>
      <c r="Q34" s="207">
        <v>0</v>
      </c>
      <c r="R34" s="207">
        <v>804.4</v>
      </c>
      <c r="S34" s="207">
        <v>0</v>
      </c>
      <c r="T34" s="207">
        <v>804.4</v>
      </c>
      <c r="U34" s="207">
        <v>287.83999999999997</v>
      </c>
      <c r="V34" s="207">
        <v>0</v>
      </c>
      <c r="W34" s="207">
        <v>287.83999999999997</v>
      </c>
      <c r="X34" s="207">
        <v>1262.07</v>
      </c>
      <c r="Y34" s="207">
        <v>1118.97</v>
      </c>
      <c r="Z34" s="207">
        <v>40.89</v>
      </c>
      <c r="AA34" s="207">
        <v>0</v>
      </c>
      <c r="AB34" s="207">
        <v>102.21</v>
      </c>
      <c r="AC34" s="419">
        <v>-767.78</v>
      </c>
      <c r="AD34" s="419">
        <v>0</v>
      </c>
      <c r="AE34" s="419">
        <v>-525.92999999999995</v>
      </c>
      <c r="AF34" s="419">
        <v>0</v>
      </c>
      <c r="AG34" s="419">
        <v>-241.85</v>
      </c>
      <c r="AH34" s="207">
        <v>1882.95</v>
      </c>
      <c r="AI34" s="207">
        <v>209.81</v>
      </c>
    </row>
    <row r="35" spans="1:35" ht="18.75" customHeight="1" x14ac:dyDescent="0.15">
      <c r="A35" s="273" t="s">
        <v>339</v>
      </c>
      <c r="B35" s="273"/>
      <c r="C35" s="273"/>
      <c r="D35" s="274" t="s">
        <v>340</v>
      </c>
      <c r="E35" s="207">
        <v>4798.38</v>
      </c>
      <c r="F35" s="207">
        <v>2211.33</v>
      </c>
      <c r="G35" s="207">
        <v>0</v>
      </c>
      <c r="H35" s="207">
        <v>2211.33</v>
      </c>
      <c r="I35" s="207">
        <v>1119.0899999999999</v>
      </c>
      <c r="J35" s="207">
        <v>0</v>
      </c>
      <c r="K35" s="207">
        <v>1119.0899999999999</v>
      </c>
      <c r="L35" s="207">
        <v>0</v>
      </c>
      <c r="M35" s="207">
        <v>0</v>
      </c>
      <c r="N35" s="207">
        <v>0</v>
      </c>
      <c r="O35" s="207">
        <v>0</v>
      </c>
      <c r="P35" s="207">
        <v>0</v>
      </c>
      <c r="Q35" s="207">
        <v>0</v>
      </c>
      <c r="R35" s="207">
        <v>804.4</v>
      </c>
      <c r="S35" s="207">
        <v>0</v>
      </c>
      <c r="T35" s="207">
        <v>804.4</v>
      </c>
      <c r="U35" s="207">
        <v>287.83999999999997</v>
      </c>
      <c r="V35" s="207">
        <v>0</v>
      </c>
      <c r="W35" s="207">
        <v>287.83999999999997</v>
      </c>
      <c r="X35" s="207">
        <v>1262.07</v>
      </c>
      <c r="Y35" s="207">
        <v>1118.97</v>
      </c>
      <c r="Z35" s="207">
        <v>40.89</v>
      </c>
      <c r="AA35" s="207">
        <v>0</v>
      </c>
      <c r="AB35" s="207">
        <v>102.21</v>
      </c>
      <c r="AC35" s="419">
        <v>-767.78</v>
      </c>
      <c r="AD35" s="419">
        <v>0</v>
      </c>
      <c r="AE35" s="419">
        <v>-525.92999999999995</v>
      </c>
      <c r="AF35" s="419">
        <v>0</v>
      </c>
      <c r="AG35" s="419">
        <v>-241.85</v>
      </c>
      <c r="AH35" s="207">
        <v>1882.95</v>
      </c>
      <c r="AI35" s="207">
        <v>209.81</v>
      </c>
    </row>
    <row r="36" spans="1:35" ht="18.75" customHeight="1" x14ac:dyDescent="0.15">
      <c r="A36" s="273"/>
      <c r="B36" s="273" t="s">
        <v>352</v>
      </c>
      <c r="C36" s="273"/>
      <c r="D36" s="274" t="s">
        <v>354</v>
      </c>
      <c r="E36" s="207">
        <v>4798.38</v>
      </c>
      <c r="F36" s="207">
        <v>2211.33</v>
      </c>
      <c r="G36" s="207">
        <v>0</v>
      </c>
      <c r="H36" s="207">
        <v>2211.33</v>
      </c>
      <c r="I36" s="207">
        <v>1119.0899999999999</v>
      </c>
      <c r="J36" s="207">
        <v>0</v>
      </c>
      <c r="K36" s="207">
        <v>1119.0899999999999</v>
      </c>
      <c r="L36" s="207">
        <v>0</v>
      </c>
      <c r="M36" s="207">
        <v>0</v>
      </c>
      <c r="N36" s="207">
        <v>0</v>
      </c>
      <c r="O36" s="207">
        <v>0</v>
      </c>
      <c r="P36" s="207">
        <v>0</v>
      </c>
      <c r="Q36" s="207">
        <v>0</v>
      </c>
      <c r="R36" s="207">
        <v>804.4</v>
      </c>
      <c r="S36" s="207">
        <v>0</v>
      </c>
      <c r="T36" s="207">
        <v>804.4</v>
      </c>
      <c r="U36" s="207">
        <v>287.83999999999997</v>
      </c>
      <c r="V36" s="207">
        <v>0</v>
      </c>
      <c r="W36" s="207">
        <v>287.83999999999997</v>
      </c>
      <c r="X36" s="207">
        <v>1262.07</v>
      </c>
      <c r="Y36" s="207">
        <v>1118.97</v>
      </c>
      <c r="Z36" s="207">
        <v>40.89</v>
      </c>
      <c r="AA36" s="207">
        <v>0</v>
      </c>
      <c r="AB36" s="207">
        <v>102.21</v>
      </c>
      <c r="AC36" s="419">
        <v>-767.78</v>
      </c>
      <c r="AD36" s="419">
        <v>0</v>
      </c>
      <c r="AE36" s="419">
        <v>-525.92999999999995</v>
      </c>
      <c r="AF36" s="419">
        <v>0</v>
      </c>
      <c r="AG36" s="419">
        <v>-241.85</v>
      </c>
      <c r="AH36" s="207">
        <v>1882.95</v>
      </c>
      <c r="AI36" s="207">
        <v>209.81</v>
      </c>
    </row>
    <row r="37" spans="1:35" ht="18.75" customHeight="1" x14ac:dyDescent="0.15">
      <c r="A37" s="273" t="s">
        <v>343</v>
      </c>
      <c r="B37" s="273" t="s">
        <v>355</v>
      </c>
      <c r="C37" s="273" t="s">
        <v>341</v>
      </c>
      <c r="D37" s="274" t="s">
        <v>356</v>
      </c>
      <c r="E37" s="207">
        <v>4798.38</v>
      </c>
      <c r="F37" s="207">
        <v>2211.33</v>
      </c>
      <c r="G37" s="207">
        <v>0</v>
      </c>
      <c r="H37" s="207">
        <v>2211.33</v>
      </c>
      <c r="I37" s="207">
        <v>1119.0899999999999</v>
      </c>
      <c r="J37" s="207">
        <v>0</v>
      </c>
      <c r="K37" s="207">
        <v>1119.0899999999999</v>
      </c>
      <c r="L37" s="207">
        <v>0</v>
      </c>
      <c r="M37" s="207">
        <v>0</v>
      </c>
      <c r="N37" s="207">
        <v>0</v>
      </c>
      <c r="O37" s="207">
        <v>0</v>
      </c>
      <c r="P37" s="207">
        <v>0</v>
      </c>
      <c r="Q37" s="207">
        <v>0</v>
      </c>
      <c r="R37" s="207">
        <v>804.4</v>
      </c>
      <c r="S37" s="207">
        <v>0</v>
      </c>
      <c r="T37" s="207">
        <v>804.4</v>
      </c>
      <c r="U37" s="207">
        <v>287.83999999999997</v>
      </c>
      <c r="V37" s="207">
        <v>0</v>
      </c>
      <c r="W37" s="207">
        <v>287.83999999999997</v>
      </c>
      <c r="X37" s="207">
        <v>1262.07</v>
      </c>
      <c r="Y37" s="207">
        <v>1118.97</v>
      </c>
      <c r="Z37" s="207">
        <v>40.89</v>
      </c>
      <c r="AA37" s="207">
        <v>0</v>
      </c>
      <c r="AB37" s="207">
        <v>102.21</v>
      </c>
      <c r="AC37" s="419">
        <v>-767.78</v>
      </c>
      <c r="AD37" s="419">
        <v>0</v>
      </c>
      <c r="AE37" s="419">
        <v>-525.92999999999995</v>
      </c>
      <c r="AF37" s="419">
        <v>0</v>
      </c>
      <c r="AG37" s="419">
        <v>-241.85</v>
      </c>
      <c r="AH37" s="207">
        <v>1882.95</v>
      </c>
      <c r="AI37" s="207">
        <v>209.81</v>
      </c>
    </row>
    <row r="38" spans="1:35" ht="18.75" customHeight="1" x14ac:dyDescent="0.15">
      <c r="A38" s="273"/>
      <c r="B38" s="273"/>
      <c r="C38" s="273"/>
      <c r="D38" s="274" t="s">
        <v>309</v>
      </c>
      <c r="E38" s="207">
        <v>2201.7600000000002</v>
      </c>
      <c r="F38" s="207">
        <v>2677.17</v>
      </c>
      <c r="G38" s="207">
        <v>0</v>
      </c>
      <c r="H38" s="207">
        <v>2677.17</v>
      </c>
      <c r="I38" s="207">
        <v>53.21</v>
      </c>
      <c r="J38" s="207">
        <v>0</v>
      </c>
      <c r="K38" s="207">
        <v>53.21</v>
      </c>
      <c r="L38" s="207">
        <v>0</v>
      </c>
      <c r="M38" s="207">
        <v>0</v>
      </c>
      <c r="N38" s="207">
        <v>0</v>
      </c>
      <c r="O38" s="207">
        <v>2041.47</v>
      </c>
      <c r="P38" s="207">
        <v>0</v>
      </c>
      <c r="Q38" s="207">
        <v>2041.47</v>
      </c>
      <c r="R38" s="207">
        <v>395.64</v>
      </c>
      <c r="S38" s="207">
        <v>0</v>
      </c>
      <c r="T38" s="207">
        <v>395.64</v>
      </c>
      <c r="U38" s="207">
        <v>186.85</v>
      </c>
      <c r="V38" s="207">
        <v>0</v>
      </c>
      <c r="W38" s="207">
        <v>186.85</v>
      </c>
      <c r="X38" s="207">
        <v>0</v>
      </c>
      <c r="Y38" s="207">
        <v>0</v>
      </c>
      <c r="Z38" s="207">
        <v>0</v>
      </c>
      <c r="AA38" s="207">
        <v>0</v>
      </c>
      <c r="AB38" s="207">
        <v>0</v>
      </c>
      <c r="AC38" s="419">
        <v>-475.41</v>
      </c>
      <c r="AD38" s="419">
        <v>0</v>
      </c>
      <c r="AE38" s="419">
        <v>-316.94</v>
      </c>
      <c r="AF38" s="419">
        <v>0</v>
      </c>
      <c r="AG38" s="419">
        <v>-158.47</v>
      </c>
      <c r="AH38" s="207">
        <v>0</v>
      </c>
      <c r="AI38" s="207">
        <v>0</v>
      </c>
    </row>
    <row r="39" spans="1:35" ht="18.75" customHeight="1" x14ac:dyDescent="0.15">
      <c r="A39" s="273" t="s">
        <v>339</v>
      </c>
      <c r="B39" s="273"/>
      <c r="C39" s="273"/>
      <c r="D39" s="274" t="s">
        <v>340</v>
      </c>
      <c r="E39" s="207">
        <v>2201.7600000000002</v>
      </c>
      <c r="F39" s="207">
        <v>2677.17</v>
      </c>
      <c r="G39" s="207">
        <v>0</v>
      </c>
      <c r="H39" s="207">
        <v>2677.17</v>
      </c>
      <c r="I39" s="207">
        <v>53.21</v>
      </c>
      <c r="J39" s="207">
        <v>0</v>
      </c>
      <c r="K39" s="207">
        <v>53.21</v>
      </c>
      <c r="L39" s="207">
        <v>0</v>
      </c>
      <c r="M39" s="207">
        <v>0</v>
      </c>
      <c r="N39" s="207">
        <v>0</v>
      </c>
      <c r="O39" s="207">
        <v>2041.47</v>
      </c>
      <c r="P39" s="207">
        <v>0</v>
      </c>
      <c r="Q39" s="207">
        <v>2041.47</v>
      </c>
      <c r="R39" s="207">
        <v>395.64</v>
      </c>
      <c r="S39" s="207">
        <v>0</v>
      </c>
      <c r="T39" s="207">
        <v>395.64</v>
      </c>
      <c r="U39" s="207">
        <v>186.85</v>
      </c>
      <c r="V39" s="207">
        <v>0</v>
      </c>
      <c r="W39" s="207">
        <v>186.85</v>
      </c>
      <c r="X39" s="207">
        <v>0</v>
      </c>
      <c r="Y39" s="207">
        <v>0</v>
      </c>
      <c r="Z39" s="207">
        <v>0</v>
      </c>
      <c r="AA39" s="207">
        <v>0</v>
      </c>
      <c r="AB39" s="207">
        <v>0</v>
      </c>
      <c r="AC39" s="419">
        <v>-475.41</v>
      </c>
      <c r="AD39" s="419">
        <v>0</v>
      </c>
      <c r="AE39" s="419">
        <v>-316.94</v>
      </c>
      <c r="AF39" s="419">
        <v>0</v>
      </c>
      <c r="AG39" s="419">
        <v>-158.47</v>
      </c>
      <c r="AH39" s="207">
        <v>0</v>
      </c>
      <c r="AI39" s="207">
        <v>0</v>
      </c>
    </row>
    <row r="40" spans="1:35" ht="18.75" customHeight="1" x14ac:dyDescent="0.15">
      <c r="A40" s="273"/>
      <c r="B40" s="273" t="s">
        <v>352</v>
      </c>
      <c r="C40" s="273"/>
      <c r="D40" s="274" t="s">
        <v>354</v>
      </c>
      <c r="E40" s="207">
        <v>2201.7600000000002</v>
      </c>
      <c r="F40" s="207">
        <v>2677.17</v>
      </c>
      <c r="G40" s="207">
        <v>0</v>
      </c>
      <c r="H40" s="207">
        <v>2677.17</v>
      </c>
      <c r="I40" s="207">
        <v>53.21</v>
      </c>
      <c r="J40" s="207">
        <v>0</v>
      </c>
      <c r="K40" s="207">
        <v>53.21</v>
      </c>
      <c r="L40" s="207">
        <v>0</v>
      </c>
      <c r="M40" s="207">
        <v>0</v>
      </c>
      <c r="N40" s="207">
        <v>0</v>
      </c>
      <c r="O40" s="207">
        <v>2041.47</v>
      </c>
      <c r="P40" s="207">
        <v>0</v>
      </c>
      <c r="Q40" s="207">
        <v>2041.47</v>
      </c>
      <c r="R40" s="207">
        <v>395.64</v>
      </c>
      <c r="S40" s="207">
        <v>0</v>
      </c>
      <c r="T40" s="207">
        <v>395.64</v>
      </c>
      <c r="U40" s="207">
        <v>186.85</v>
      </c>
      <c r="V40" s="207">
        <v>0</v>
      </c>
      <c r="W40" s="207">
        <v>186.85</v>
      </c>
      <c r="X40" s="207">
        <v>0</v>
      </c>
      <c r="Y40" s="207">
        <v>0</v>
      </c>
      <c r="Z40" s="207">
        <v>0</v>
      </c>
      <c r="AA40" s="207">
        <v>0</v>
      </c>
      <c r="AB40" s="207">
        <v>0</v>
      </c>
      <c r="AC40" s="419">
        <v>-475.41</v>
      </c>
      <c r="AD40" s="419">
        <v>0</v>
      </c>
      <c r="AE40" s="419">
        <v>-316.94</v>
      </c>
      <c r="AF40" s="419">
        <v>0</v>
      </c>
      <c r="AG40" s="419">
        <v>-158.47</v>
      </c>
      <c r="AH40" s="207">
        <v>0</v>
      </c>
      <c r="AI40" s="207">
        <v>0</v>
      </c>
    </row>
    <row r="41" spans="1:35" ht="18.75" customHeight="1" x14ac:dyDescent="0.15">
      <c r="A41" s="273" t="s">
        <v>343</v>
      </c>
      <c r="B41" s="273" t="s">
        <v>355</v>
      </c>
      <c r="C41" s="273" t="s">
        <v>341</v>
      </c>
      <c r="D41" s="274" t="s">
        <v>356</v>
      </c>
      <c r="E41" s="207">
        <v>2201.7600000000002</v>
      </c>
      <c r="F41" s="207">
        <v>2677.17</v>
      </c>
      <c r="G41" s="207">
        <v>0</v>
      </c>
      <c r="H41" s="207">
        <v>2677.17</v>
      </c>
      <c r="I41" s="207">
        <v>53.21</v>
      </c>
      <c r="J41" s="207">
        <v>0</v>
      </c>
      <c r="K41" s="207">
        <v>53.21</v>
      </c>
      <c r="L41" s="207">
        <v>0</v>
      </c>
      <c r="M41" s="207">
        <v>0</v>
      </c>
      <c r="N41" s="207">
        <v>0</v>
      </c>
      <c r="O41" s="207">
        <v>2041.47</v>
      </c>
      <c r="P41" s="207">
        <v>0</v>
      </c>
      <c r="Q41" s="207">
        <v>2041.47</v>
      </c>
      <c r="R41" s="207">
        <v>395.64</v>
      </c>
      <c r="S41" s="207">
        <v>0</v>
      </c>
      <c r="T41" s="207">
        <v>395.64</v>
      </c>
      <c r="U41" s="207">
        <v>186.85</v>
      </c>
      <c r="V41" s="207">
        <v>0</v>
      </c>
      <c r="W41" s="207">
        <v>186.85</v>
      </c>
      <c r="X41" s="207">
        <v>0</v>
      </c>
      <c r="Y41" s="207">
        <v>0</v>
      </c>
      <c r="Z41" s="207">
        <v>0</v>
      </c>
      <c r="AA41" s="207">
        <v>0</v>
      </c>
      <c r="AB41" s="207">
        <v>0</v>
      </c>
      <c r="AC41" s="419">
        <v>-475.41</v>
      </c>
      <c r="AD41" s="419">
        <v>0</v>
      </c>
      <c r="AE41" s="419">
        <v>-316.94</v>
      </c>
      <c r="AF41" s="419">
        <v>0</v>
      </c>
      <c r="AG41" s="419">
        <v>-158.47</v>
      </c>
      <c r="AH41" s="207">
        <v>0</v>
      </c>
      <c r="AI41" s="207">
        <v>0</v>
      </c>
    </row>
    <row r="42" spans="1:35" ht="18.75" customHeight="1" x14ac:dyDescent="0.15">
      <c r="A42" s="273"/>
      <c r="B42" s="273"/>
      <c r="C42" s="273"/>
      <c r="D42" s="274" t="s">
        <v>313</v>
      </c>
      <c r="E42" s="207">
        <v>1668.12</v>
      </c>
      <c r="F42" s="207">
        <v>1408.31</v>
      </c>
      <c r="G42" s="207">
        <v>0</v>
      </c>
      <c r="H42" s="207">
        <v>1408.31</v>
      </c>
      <c r="I42" s="207">
        <v>588.62</v>
      </c>
      <c r="J42" s="207">
        <v>0</v>
      </c>
      <c r="K42" s="207">
        <v>588.62</v>
      </c>
      <c r="L42" s="207">
        <v>76.66</v>
      </c>
      <c r="M42" s="207">
        <v>0</v>
      </c>
      <c r="N42" s="207">
        <v>76.66</v>
      </c>
      <c r="O42" s="207">
        <v>336.94</v>
      </c>
      <c r="P42" s="207">
        <v>0</v>
      </c>
      <c r="Q42" s="207">
        <v>336.94</v>
      </c>
      <c r="R42" s="207">
        <v>285.99</v>
      </c>
      <c r="S42" s="207">
        <v>0</v>
      </c>
      <c r="T42" s="207">
        <v>285.99</v>
      </c>
      <c r="U42" s="207">
        <v>120.1</v>
      </c>
      <c r="V42" s="207">
        <v>0</v>
      </c>
      <c r="W42" s="207">
        <v>120.1</v>
      </c>
      <c r="X42" s="207">
        <v>488.4</v>
      </c>
      <c r="Y42" s="207">
        <v>418.24</v>
      </c>
      <c r="Z42" s="207">
        <v>14.93</v>
      </c>
      <c r="AA42" s="207">
        <v>17.899999999999999</v>
      </c>
      <c r="AB42" s="207">
        <v>37.33</v>
      </c>
      <c r="AC42" s="419">
        <v>-307.01</v>
      </c>
      <c r="AD42" s="419">
        <v>0</v>
      </c>
      <c r="AE42" s="419">
        <v>-204.67</v>
      </c>
      <c r="AF42" s="419">
        <v>0</v>
      </c>
      <c r="AG42" s="419">
        <v>-102.34</v>
      </c>
      <c r="AH42" s="207">
        <v>0</v>
      </c>
      <c r="AI42" s="207">
        <v>78.42</v>
      </c>
    </row>
    <row r="43" spans="1:35" ht="18.75" customHeight="1" x14ac:dyDescent="0.15">
      <c r="A43" s="273" t="s">
        <v>339</v>
      </c>
      <c r="B43" s="273"/>
      <c r="C43" s="273"/>
      <c r="D43" s="274" t="s">
        <v>340</v>
      </c>
      <c r="E43" s="207">
        <v>1668.12</v>
      </c>
      <c r="F43" s="207">
        <v>1408.31</v>
      </c>
      <c r="G43" s="207">
        <v>0</v>
      </c>
      <c r="H43" s="207">
        <v>1408.31</v>
      </c>
      <c r="I43" s="207">
        <v>588.62</v>
      </c>
      <c r="J43" s="207">
        <v>0</v>
      </c>
      <c r="K43" s="207">
        <v>588.62</v>
      </c>
      <c r="L43" s="207">
        <v>76.66</v>
      </c>
      <c r="M43" s="207">
        <v>0</v>
      </c>
      <c r="N43" s="207">
        <v>76.66</v>
      </c>
      <c r="O43" s="207">
        <v>336.94</v>
      </c>
      <c r="P43" s="207">
        <v>0</v>
      </c>
      <c r="Q43" s="207">
        <v>336.94</v>
      </c>
      <c r="R43" s="207">
        <v>285.99</v>
      </c>
      <c r="S43" s="207">
        <v>0</v>
      </c>
      <c r="T43" s="207">
        <v>285.99</v>
      </c>
      <c r="U43" s="207">
        <v>120.1</v>
      </c>
      <c r="V43" s="207">
        <v>0</v>
      </c>
      <c r="W43" s="207">
        <v>120.1</v>
      </c>
      <c r="X43" s="207">
        <v>488.4</v>
      </c>
      <c r="Y43" s="207">
        <v>418.24</v>
      </c>
      <c r="Z43" s="207">
        <v>14.93</v>
      </c>
      <c r="AA43" s="207">
        <v>17.899999999999999</v>
      </c>
      <c r="AB43" s="207">
        <v>37.33</v>
      </c>
      <c r="AC43" s="419">
        <v>-307.01</v>
      </c>
      <c r="AD43" s="419">
        <v>0</v>
      </c>
      <c r="AE43" s="419">
        <v>-204.67</v>
      </c>
      <c r="AF43" s="419">
        <v>0</v>
      </c>
      <c r="AG43" s="419">
        <v>-102.34</v>
      </c>
      <c r="AH43" s="207">
        <v>0</v>
      </c>
      <c r="AI43" s="207">
        <v>78.42</v>
      </c>
    </row>
    <row r="44" spans="1:35" ht="18.75" customHeight="1" x14ac:dyDescent="0.15">
      <c r="A44" s="273"/>
      <c r="B44" s="273" t="s">
        <v>352</v>
      </c>
      <c r="C44" s="273"/>
      <c r="D44" s="274" t="s">
        <v>354</v>
      </c>
      <c r="E44" s="207">
        <v>1668.12</v>
      </c>
      <c r="F44" s="207">
        <v>1408.31</v>
      </c>
      <c r="G44" s="207">
        <v>0</v>
      </c>
      <c r="H44" s="207">
        <v>1408.31</v>
      </c>
      <c r="I44" s="207">
        <v>588.62</v>
      </c>
      <c r="J44" s="207">
        <v>0</v>
      </c>
      <c r="K44" s="207">
        <v>588.62</v>
      </c>
      <c r="L44" s="207">
        <v>76.66</v>
      </c>
      <c r="M44" s="207">
        <v>0</v>
      </c>
      <c r="N44" s="207">
        <v>76.66</v>
      </c>
      <c r="O44" s="207">
        <v>336.94</v>
      </c>
      <c r="P44" s="207">
        <v>0</v>
      </c>
      <c r="Q44" s="207">
        <v>336.94</v>
      </c>
      <c r="R44" s="207">
        <v>285.99</v>
      </c>
      <c r="S44" s="207">
        <v>0</v>
      </c>
      <c r="T44" s="207">
        <v>285.99</v>
      </c>
      <c r="U44" s="207">
        <v>120.1</v>
      </c>
      <c r="V44" s="207">
        <v>0</v>
      </c>
      <c r="W44" s="207">
        <v>120.1</v>
      </c>
      <c r="X44" s="207">
        <v>488.4</v>
      </c>
      <c r="Y44" s="207">
        <v>418.24</v>
      </c>
      <c r="Z44" s="207">
        <v>14.93</v>
      </c>
      <c r="AA44" s="207">
        <v>17.899999999999999</v>
      </c>
      <c r="AB44" s="207">
        <v>37.33</v>
      </c>
      <c r="AC44" s="419">
        <v>-307.01</v>
      </c>
      <c r="AD44" s="419">
        <v>0</v>
      </c>
      <c r="AE44" s="419">
        <v>-204.67</v>
      </c>
      <c r="AF44" s="419">
        <v>0</v>
      </c>
      <c r="AG44" s="419">
        <v>-102.34</v>
      </c>
      <c r="AH44" s="207">
        <v>0</v>
      </c>
      <c r="AI44" s="207">
        <v>78.42</v>
      </c>
    </row>
    <row r="45" spans="1:35" ht="18.75" customHeight="1" x14ac:dyDescent="0.15">
      <c r="A45" s="273" t="s">
        <v>343</v>
      </c>
      <c r="B45" s="273" t="s">
        <v>355</v>
      </c>
      <c r="C45" s="273" t="s">
        <v>341</v>
      </c>
      <c r="D45" s="274" t="s">
        <v>356</v>
      </c>
      <c r="E45" s="207">
        <v>1668.12</v>
      </c>
      <c r="F45" s="207">
        <v>1408.31</v>
      </c>
      <c r="G45" s="207">
        <v>0</v>
      </c>
      <c r="H45" s="207">
        <v>1408.31</v>
      </c>
      <c r="I45" s="207">
        <v>588.62</v>
      </c>
      <c r="J45" s="207">
        <v>0</v>
      </c>
      <c r="K45" s="207">
        <v>588.62</v>
      </c>
      <c r="L45" s="207">
        <v>76.66</v>
      </c>
      <c r="M45" s="207">
        <v>0</v>
      </c>
      <c r="N45" s="207">
        <v>76.66</v>
      </c>
      <c r="O45" s="207">
        <v>336.94</v>
      </c>
      <c r="P45" s="207">
        <v>0</v>
      </c>
      <c r="Q45" s="207">
        <v>336.94</v>
      </c>
      <c r="R45" s="207">
        <v>285.99</v>
      </c>
      <c r="S45" s="207">
        <v>0</v>
      </c>
      <c r="T45" s="207">
        <v>285.99</v>
      </c>
      <c r="U45" s="207">
        <v>120.1</v>
      </c>
      <c r="V45" s="207">
        <v>0</v>
      </c>
      <c r="W45" s="207">
        <v>120.1</v>
      </c>
      <c r="X45" s="207">
        <v>488.4</v>
      </c>
      <c r="Y45" s="207">
        <v>418.24</v>
      </c>
      <c r="Z45" s="207">
        <v>14.93</v>
      </c>
      <c r="AA45" s="207">
        <v>17.899999999999999</v>
      </c>
      <c r="AB45" s="207">
        <v>37.33</v>
      </c>
      <c r="AC45" s="419">
        <v>-307.01</v>
      </c>
      <c r="AD45" s="419">
        <v>0</v>
      </c>
      <c r="AE45" s="419">
        <v>-204.67</v>
      </c>
      <c r="AF45" s="419">
        <v>0</v>
      </c>
      <c r="AG45" s="419">
        <v>-102.34</v>
      </c>
      <c r="AH45" s="207">
        <v>0</v>
      </c>
      <c r="AI45" s="207">
        <v>78.42</v>
      </c>
    </row>
    <row r="46" spans="1:35" ht="18.75" customHeight="1" x14ac:dyDescent="0.15">
      <c r="A46" s="273"/>
      <c r="B46" s="273"/>
      <c r="C46" s="273"/>
      <c r="D46" s="274" t="s">
        <v>315</v>
      </c>
      <c r="E46" s="207">
        <v>730.15</v>
      </c>
      <c r="F46" s="207">
        <v>675.29</v>
      </c>
      <c r="G46" s="207">
        <v>0</v>
      </c>
      <c r="H46" s="207">
        <v>675.29</v>
      </c>
      <c r="I46" s="207">
        <v>572.36</v>
      </c>
      <c r="J46" s="207">
        <v>0</v>
      </c>
      <c r="K46" s="207">
        <v>572.36</v>
      </c>
      <c r="L46" s="207">
        <v>0</v>
      </c>
      <c r="M46" s="207">
        <v>0</v>
      </c>
      <c r="N46" s="207">
        <v>0</v>
      </c>
      <c r="O46" s="207">
        <v>0</v>
      </c>
      <c r="P46" s="207">
        <v>0</v>
      </c>
      <c r="Q46" s="207">
        <v>0</v>
      </c>
      <c r="R46" s="207">
        <v>22.84</v>
      </c>
      <c r="S46" s="207">
        <v>0</v>
      </c>
      <c r="T46" s="207">
        <v>22.84</v>
      </c>
      <c r="U46" s="207">
        <v>80.09</v>
      </c>
      <c r="V46" s="207">
        <v>0</v>
      </c>
      <c r="W46" s="207">
        <v>80.09</v>
      </c>
      <c r="X46" s="207">
        <v>222.98</v>
      </c>
      <c r="Y46" s="207">
        <v>189.77</v>
      </c>
      <c r="Z46" s="207">
        <v>9.49</v>
      </c>
      <c r="AA46" s="207">
        <v>0</v>
      </c>
      <c r="AB46" s="207">
        <v>23.72</v>
      </c>
      <c r="AC46" s="419">
        <v>-203.7</v>
      </c>
      <c r="AD46" s="419">
        <v>0</v>
      </c>
      <c r="AE46" s="419">
        <v>-135.79</v>
      </c>
      <c r="AF46" s="419">
        <v>0</v>
      </c>
      <c r="AG46" s="419">
        <v>-67.91</v>
      </c>
      <c r="AH46" s="207">
        <v>0</v>
      </c>
      <c r="AI46" s="207">
        <v>35.58</v>
      </c>
    </row>
    <row r="47" spans="1:35" ht="18.75" customHeight="1" x14ac:dyDescent="0.15">
      <c r="A47" s="273" t="s">
        <v>339</v>
      </c>
      <c r="B47" s="273"/>
      <c r="C47" s="273"/>
      <c r="D47" s="274" t="s">
        <v>340</v>
      </c>
      <c r="E47" s="207">
        <v>730.15</v>
      </c>
      <c r="F47" s="207">
        <v>675.29</v>
      </c>
      <c r="G47" s="207">
        <v>0</v>
      </c>
      <c r="H47" s="207">
        <v>675.29</v>
      </c>
      <c r="I47" s="207">
        <v>572.36</v>
      </c>
      <c r="J47" s="207">
        <v>0</v>
      </c>
      <c r="K47" s="207">
        <v>572.36</v>
      </c>
      <c r="L47" s="207">
        <v>0</v>
      </c>
      <c r="M47" s="207">
        <v>0</v>
      </c>
      <c r="N47" s="207">
        <v>0</v>
      </c>
      <c r="O47" s="207">
        <v>0</v>
      </c>
      <c r="P47" s="207">
        <v>0</v>
      </c>
      <c r="Q47" s="207">
        <v>0</v>
      </c>
      <c r="R47" s="207">
        <v>22.84</v>
      </c>
      <c r="S47" s="207">
        <v>0</v>
      </c>
      <c r="T47" s="207">
        <v>22.84</v>
      </c>
      <c r="U47" s="207">
        <v>80.09</v>
      </c>
      <c r="V47" s="207">
        <v>0</v>
      </c>
      <c r="W47" s="207">
        <v>80.09</v>
      </c>
      <c r="X47" s="207">
        <v>222.98</v>
      </c>
      <c r="Y47" s="207">
        <v>189.77</v>
      </c>
      <c r="Z47" s="207">
        <v>9.49</v>
      </c>
      <c r="AA47" s="207">
        <v>0</v>
      </c>
      <c r="AB47" s="207">
        <v>23.72</v>
      </c>
      <c r="AC47" s="419">
        <v>-203.7</v>
      </c>
      <c r="AD47" s="419">
        <v>0</v>
      </c>
      <c r="AE47" s="419">
        <v>-135.79</v>
      </c>
      <c r="AF47" s="419">
        <v>0</v>
      </c>
      <c r="AG47" s="419">
        <v>-67.91</v>
      </c>
      <c r="AH47" s="207">
        <v>0</v>
      </c>
      <c r="AI47" s="207">
        <v>35.58</v>
      </c>
    </row>
    <row r="48" spans="1:35" ht="18.75" customHeight="1" x14ac:dyDescent="0.15">
      <c r="A48" s="273"/>
      <c r="B48" s="273" t="s">
        <v>352</v>
      </c>
      <c r="C48" s="273"/>
      <c r="D48" s="274" t="s">
        <v>354</v>
      </c>
      <c r="E48" s="207">
        <v>730.15</v>
      </c>
      <c r="F48" s="207">
        <v>675.29</v>
      </c>
      <c r="G48" s="207">
        <v>0</v>
      </c>
      <c r="H48" s="207">
        <v>675.29</v>
      </c>
      <c r="I48" s="207">
        <v>572.36</v>
      </c>
      <c r="J48" s="207">
        <v>0</v>
      </c>
      <c r="K48" s="207">
        <v>572.36</v>
      </c>
      <c r="L48" s="207">
        <v>0</v>
      </c>
      <c r="M48" s="207">
        <v>0</v>
      </c>
      <c r="N48" s="207">
        <v>0</v>
      </c>
      <c r="O48" s="207">
        <v>0</v>
      </c>
      <c r="P48" s="207">
        <v>0</v>
      </c>
      <c r="Q48" s="207">
        <v>0</v>
      </c>
      <c r="R48" s="207">
        <v>22.84</v>
      </c>
      <c r="S48" s="207">
        <v>0</v>
      </c>
      <c r="T48" s="207">
        <v>22.84</v>
      </c>
      <c r="U48" s="207">
        <v>80.09</v>
      </c>
      <c r="V48" s="207">
        <v>0</v>
      </c>
      <c r="W48" s="207">
        <v>80.09</v>
      </c>
      <c r="X48" s="207">
        <v>222.98</v>
      </c>
      <c r="Y48" s="207">
        <v>189.77</v>
      </c>
      <c r="Z48" s="207">
        <v>9.49</v>
      </c>
      <c r="AA48" s="207">
        <v>0</v>
      </c>
      <c r="AB48" s="207">
        <v>23.72</v>
      </c>
      <c r="AC48" s="419">
        <v>-203.7</v>
      </c>
      <c r="AD48" s="419">
        <v>0</v>
      </c>
      <c r="AE48" s="419">
        <v>-135.79</v>
      </c>
      <c r="AF48" s="419">
        <v>0</v>
      </c>
      <c r="AG48" s="419">
        <v>-67.91</v>
      </c>
      <c r="AH48" s="207">
        <v>0</v>
      </c>
      <c r="AI48" s="207">
        <v>35.58</v>
      </c>
    </row>
    <row r="49" spans="1:35" ht="18.75" customHeight="1" x14ac:dyDescent="0.15">
      <c r="A49" s="273" t="s">
        <v>343</v>
      </c>
      <c r="B49" s="273" t="s">
        <v>355</v>
      </c>
      <c r="C49" s="273" t="s">
        <v>335</v>
      </c>
      <c r="D49" s="274" t="s">
        <v>362</v>
      </c>
      <c r="E49" s="207">
        <v>730.15</v>
      </c>
      <c r="F49" s="207">
        <v>675.29</v>
      </c>
      <c r="G49" s="207">
        <v>0</v>
      </c>
      <c r="H49" s="207">
        <v>675.29</v>
      </c>
      <c r="I49" s="207">
        <v>572.36</v>
      </c>
      <c r="J49" s="207">
        <v>0</v>
      </c>
      <c r="K49" s="207">
        <v>572.36</v>
      </c>
      <c r="L49" s="207">
        <v>0</v>
      </c>
      <c r="M49" s="207">
        <v>0</v>
      </c>
      <c r="N49" s="207">
        <v>0</v>
      </c>
      <c r="O49" s="207">
        <v>0</v>
      </c>
      <c r="P49" s="207">
        <v>0</v>
      </c>
      <c r="Q49" s="207">
        <v>0</v>
      </c>
      <c r="R49" s="207">
        <v>22.84</v>
      </c>
      <c r="S49" s="207">
        <v>0</v>
      </c>
      <c r="T49" s="207">
        <v>22.84</v>
      </c>
      <c r="U49" s="207">
        <v>80.09</v>
      </c>
      <c r="V49" s="207">
        <v>0</v>
      </c>
      <c r="W49" s="207">
        <v>80.09</v>
      </c>
      <c r="X49" s="207">
        <v>222.98</v>
      </c>
      <c r="Y49" s="207">
        <v>189.77</v>
      </c>
      <c r="Z49" s="207">
        <v>9.49</v>
      </c>
      <c r="AA49" s="207">
        <v>0</v>
      </c>
      <c r="AB49" s="207">
        <v>23.72</v>
      </c>
      <c r="AC49" s="419">
        <v>-203.7</v>
      </c>
      <c r="AD49" s="419">
        <v>0</v>
      </c>
      <c r="AE49" s="419">
        <v>-135.79</v>
      </c>
      <c r="AF49" s="419">
        <v>0</v>
      </c>
      <c r="AG49" s="419">
        <v>-67.91</v>
      </c>
      <c r="AH49" s="207">
        <v>0</v>
      </c>
      <c r="AI49" s="207">
        <v>35.58</v>
      </c>
    </row>
  </sheetData>
  <sheetProtection formatCells="0" formatColumns="0" formatRows="0"/>
  <mergeCells count="18">
    <mergeCell ref="X5:X6"/>
    <mergeCell ref="Y5:Y6"/>
    <mergeCell ref="Z5:Z6"/>
    <mergeCell ref="AA5:AA6"/>
    <mergeCell ref="A5:A6"/>
    <mergeCell ref="B5:B6"/>
    <mergeCell ref="C5:C6"/>
    <mergeCell ref="F5:F6"/>
    <mergeCell ref="D4:D6"/>
    <mergeCell ref="E4:E6"/>
    <mergeCell ref="AF5:AF6"/>
    <mergeCell ref="AG5:AG6"/>
    <mergeCell ref="AH4:AH6"/>
    <mergeCell ref="AI4:AI6"/>
    <mergeCell ref="AB5:AB6"/>
    <mergeCell ref="AC5:AC6"/>
    <mergeCell ref="AD5:AD6"/>
    <mergeCell ref="AE5:AE6"/>
  </mergeCells>
  <phoneticPr fontId="0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5" fitToHeight="100" orientation="landscape" verticalDpi="30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48"/>
  <sheetViews>
    <sheetView showGridLines="0" showZeros="0" workbookViewId="0"/>
  </sheetViews>
  <sheetFormatPr defaultColWidth="9.1640625" defaultRowHeight="11.25" x14ac:dyDescent="0.15"/>
  <cols>
    <col min="1" max="3" width="6.83203125" customWidth="1"/>
    <col min="4" max="4" width="51.33203125" customWidth="1"/>
    <col min="5" max="5" width="17.3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19" width="9.83203125" customWidth="1"/>
    <col min="20" max="20" width="14.1640625" customWidth="1"/>
  </cols>
  <sheetData>
    <row r="1" spans="1:249" ht="18" customHeight="1" x14ac:dyDescent="0.15">
      <c r="A1" s="1"/>
      <c r="O1" s="1"/>
      <c r="P1" s="1"/>
      <c r="T1" s="14" t="s">
        <v>200</v>
      </c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  <c r="FO1" s="14"/>
      <c r="FP1" s="14"/>
      <c r="FQ1" s="14"/>
      <c r="FR1" s="14"/>
      <c r="FS1" s="14"/>
      <c r="FT1" s="14"/>
      <c r="FU1" s="14"/>
      <c r="FV1" s="14"/>
      <c r="FW1" s="14"/>
      <c r="FX1" s="14"/>
      <c r="FY1" s="14"/>
      <c r="FZ1" s="14"/>
      <c r="GA1" s="14"/>
      <c r="GB1" s="14"/>
      <c r="GC1" s="14"/>
      <c r="GD1" s="14"/>
      <c r="GE1" s="14"/>
      <c r="GF1" s="14"/>
      <c r="GG1" s="14"/>
      <c r="GH1" s="14"/>
      <c r="GI1" s="14"/>
      <c r="GJ1" s="14"/>
      <c r="GK1" s="14"/>
      <c r="GL1" s="14"/>
      <c r="GM1" s="14"/>
      <c r="GN1" s="14"/>
      <c r="GO1" s="14"/>
      <c r="GP1" s="14"/>
      <c r="GQ1" s="14"/>
      <c r="GR1" s="14"/>
      <c r="GS1" s="14"/>
      <c r="GT1" s="14"/>
      <c r="GU1" s="14"/>
      <c r="GV1" s="14"/>
      <c r="GW1" s="14"/>
      <c r="GX1" s="14"/>
      <c r="GY1" s="14"/>
      <c r="GZ1" s="14"/>
      <c r="HA1" s="14"/>
      <c r="HB1" s="14"/>
      <c r="HC1" s="14"/>
      <c r="HD1" s="14"/>
      <c r="HE1" s="14"/>
      <c r="HF1" s="14"/>
      <c r="HG1" s="14"/>
      <c r="HH1" s="14"/>
      <c r="HI1" s="14"/>
      <c r="HJ1" s="14"/>
      <c r="HK1" s="14"/>
      <c r="HL1" s="14"/>
      <c r="HM1" s="14"/>
      <c r="HN1" s="14"/>
      <c r="HO1" s="14"/>
      <c r="HP1" s="14"/>
      <c r="HQ1" s="14"/>
      <c r="HR1" s="14"/>
      <c r="HS1" s="14"/>
      <c r="HT1" s="14"/>
      <c r="HU1" s="14"/>
      <c r="HV1" s="14"/>
      <c r="HW1" s="14"/>
      <c r="HX1" s="14"/>
      <c r="HY1" s="14"/>
      <c r="HZ1" s="14"/>
      <c r="IA1" s="14"/>
      <c r="IB1" s="14"/>
      <c r="IC1" s="14"/>
      <c r="ID1" s="14"/>
      <c r="IE1" s="14"/>
      <c r="IF1" s="14"/>
      <c r="IG1" s="14"/>
      <c r="IH1" s="14"/>
      <c r="II1" s="14"/>
      <c r="IJ1" s="14"/>
      <c r="IK1" s="14"/>
      <c r="IL1" s="14"/>
      <c r="IM1" s="14"/>
      <c r="IN1" s="14"/>
      <c r="IO1" s="14"/>
    </row>
    <row r="2" spans="1:249" ht="32.25" customHeight="1" x14ac:dyDescent="0.15">
      <c r="A2" s="29" t="s">
        <v>166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  <c r="IF2" s="15"/>
      <c r="IG2" s="15"/>
      <c r="IH2" s="15"/>
      <c r="II2" s="15"/>
      <c r="IJ2" s="15"/>
      <c r="IK2" s="15"/>
      <c r="IL2" s="15"/>
      <c r="IM2" s="15"/>
      <c r="IN2" s="15"/>
      <c r="IO2" s="15"/>
    </row>
    <row r="3" spans="1:249" ht="18" customHeight="1" x14ac:dyDescent="0.1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6"/>
      <c r="P3" s="46"/>
      <c r="Q3" s="45"/>
      <c r="R3" s="45"/>
      <c r="S3" s="45"/>
      <c r="T3" s="17" t="s">
        <v>140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</row>
    <row r="4" spans="1:249" ht="21" customHeight="1" x14ac:dyDescent="0.15">
      <c r="A4" s="76" t="s">
        <v>7</v>
      </c>
      <c r="B4" s="76"/>
      <c r="C4" s="76"/>
      <c r="D4" s="841" t="s">
        <v>59</v>
      </c>
      <c r="E4" s="841" t="s">
        <v>15</v>
      </c>
      <c r="F4" s="841" t="s">
        <v>125</v>
      </c>
      <c r="G4" s="841" t="s">
        <v>176</v>
      </c>
      <c r="H4" s="841" t="s">
        <v>157</v>
      </c>
      <c r="I4" s="841" t="s">
        <v>158</v>
      </c>
      <c r="J4" s="841" t="s">
        <v>46</v>
      </c>
      <c r="K4" s="841" t="s">
        <v>159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161</v>
      </c>
      <c r="R4" s="843" t="s">
        <v>92</v>
      </c>
      <c r="S4" s="843" t="s">
        <v>30</v>
      </c>
      <c r="T4" s="843" t="s">
        <v>162</v>
      </c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</row>
    <row r="5" spans="1:249" ht="21" customHeight="1" x14ac:dyDescent="0.15">
      <c r="A5" s="150" t="s">
        <v>51</v>
      </c>
      <c r="B5" s="150" t="s">
        <v>100</v>
      </c>
      <c r="C5" s="150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4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4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  <c r="EH5" s="14"/>
      <c r="EI5" s="14"/>
      <c r="EJ5" s="14"/>
      <c r="EK5" s="14"/>
      <c r="EL5" s="14"/>
      <c r="EM5" s="14"/>
      <c r="EN5" s="14"/>
      <c r="EO5" s="14"/>
      <c r="EP5" s="14"/>
      <c r="EQ5" s="14"/>
      <c r="ER5" s="14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4"/>
      <c r="FE5" s="14"/>
      <c r="FF5" s="14"/>
      <c r="FG5" s="14"/>
      <c r="FH5" s="14"/>
      <c r="FI5" s="14"/>
      <c r="FJ5" s="14"/>
      <c r="FK5" s="14"/>
      <c r="FL5" s="14"/>
      <c r="FM5" s="14"/>
      <c r="FN5" s="14"/>
      <c r="FO5" s="14"/>
      <c r="FP5" s="14"/>
      <c r="FQ5" s="14"/>
      <c r="FR5" s="14"/>
      <c r="FS5" s="14"/>
      <c r="FT5" s="14"/>
      <c r="FU5" s="14"/>
      <c r="FV5" s="14"/>
      <c r="FW5" s="14"/>
      <c r="FX5" s="14"/>
      <c r="FY5" s="14"/>
      <c r="FZ5" s="14"/>
      <c r="GA5" s="14"/>
      <c r="GB5" s="14"/>
      <c r="GC5" s="14"/>
      <c r="GD5" s="14"/>
      <c r="GE5" s="14"/>
      <c r="GF5" s="14"/>
      <c r="GG5" s="14"/>
      <c r="GH5" s="14"/>
      <c r="GI5" s="14"/>
      <c r="GJ5" s="14"/>
      <c r="GK5" s="14"/>
      <c r="GL5" s="14"/>
      <c r="GM5" s="14"/>
      <c r="GN5" s="14"/>
      <c r="GO5" s="14"/>
      <c r="GP5" s="14"/>
      <c r="GQ5" s="14"/>
      <c r="GR5" s="14"/>
      <c r="GS5" s="14"/>
      <c r="GT5" s="14"/>
      <c r="GU5" s="14"/>
      <c r="GV5" s="14"/>
      <c r="GW5" s="14"/>
      <c r="GX5" s="14"/>
      <c r="GY5" s="14"/>
      <c r="GZ5" s="14"/>
      <c r="HA5" s="14"/>
      <c r="HB5" s="14"/>
      <c r="HC5" s="14"/>
      <c r="HD5" s="14"/>
      <c r="HE5" s="14"/>
      <c r="HF5" s="14"/>
      <c r="HG5" s="14"/>
      <c r="HH5" s="14"/>
      <c r="HI5" s="14"/>
      <c r="HJ5" s="14"/>
      <c r="HK5" s="14"/>
      <c r="HL5" s="14"/>
      <c r="HM5" s="14"/>
      <c r="HN5" s="14"/>
      <c r="HO5" s="14"/>
      <c r="HP5" s="14"/>
      <c r="HQ5" s="14"/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</row>
    <row r="6" spans="1:249" ht="18.75" customHeight="1" x14ac:dyDescent="0.15">
      <c r="A6" s="131" t="s">
        <v>16</v>
      </c>
      <c r="B6" s="131" t="s">
        <v>16</v>
      </c>
      <c r="C6" s="131" t="s">
        <v>16</v>
      </c>
      <c r="D6" s="131" t="s">
        <v>16</v>
      </c>
      <c r="E6" s="151">
        <v>1</v>
      </c>
      <c r="F6" s="151">
        <f t="shared" ref="F6:T6" si="0">E6+1</f>
        <v>2</v>
      </c>
      <c r="G6" s="151">
        <f t="shared" si="0"/>
        <v>3</v>
      </c>
      <c r="H6" s="151">
        <f t="shared" si="0"/>
        <v>4</v>
      </c>
      <c r="I6" s="151">
        <f t="shared" si="0"/>
        <v>5</v>
      </c>
      <c r="J6" s="151">
        <f t="shared" si="0"/>
        <v>6</v>
      </c>
      <c r="K6" s="151">
        <f t="shared" si="0"/>
        <v>7</v>
      </c>
      <c r="L6" s="151">
        <f t="shared" si="0"/>
        <v>8</v>
      </c>
      <c r="M6" s="151">
        <f t="shared" si="0"/>
        <v>9</v>
      </c>
      <c r="N6" s="151">
        <f t="shared" si="0"/>
        <v>10</v>
      </c>
      <c r="O6" s="151">
        <f t="shared" si="0"/>
        <v>11</v>
      </c>
      <c r="P6" s="151">
        <f t="shared" si="0"/>
        <v>12</v>
      </c>
      <c r="Q6" s="151">
        <f t="shared" si="0"/>
        <v>13</v>
      </c>
      <c r="R6" s="151">
        <f t="shared" si="0"/>
        <v>14</v>
      </c>
      <c r="S6" s="151">
        <f t="shared" si="0"/>
        <v>15</v>
      </c>
      <c r="T6" s="151">
        <f t="shared" si="0"/>
        <v>16</v>
      </c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  <c r="IC6" s="47"/>
      <c r="ID6" s="47"/>
      <c r="IE6" s="47"/>
      <c r="IF6" s="47"/>
      <c r="IG6" s="47"/>
      <c r="IH6" s="47"/>
      <c r="II6" s="47"/>
      <c r="IJ6" s="47"/>
      <c r="IK6" s="47"/>
      <c r="IL6" s="47"/>
      <c r="IM6" s="47"/>
      <c r="IN6" s="47"/>
      <c r="IO6" s="47"/>
    </row>
    <row r="7" spans="1:249" s="451" customFormat="1" ht="18.75" customHeight="1" x14ac:dyDescent="0.15">
      <c r="A7" s="243"/>
      <c r="B7" s="243"/>
      <c r="C7" s="243"/>
      <c r="D7" s="244" t="s">
        <v>28</v>
      </c>
      <c r="E7" s="464">
        <v>62655.08</v>
      </c>
      <c r="F7" s="254">
        <v>1672.76</v>
      </c>
      <c r="G7" s="254">
        <v>532.55999999999995</v>
      </c>
      <c r="H7" s="255">
        <v>833.88</v>
      </c>
      <c r="I7" s="256">
        <v>4128.8</v>
      </c>
      <c r="J7" s="254">
        <v>2837.27</v>
      </c>
      <c r="K7" s="254">
        <v>4540.08</v>
      </c>
      <c r="L7" s="255">
        <v>464.44</v>
      </c>
      <c r="M7" s="254">
        <v>1219.1099999999999</v>
      </c>
      <c r="N7" s="255">
        <v>40</v>
      </c>
      <c r="O7" s="256">
        <v>4308.96</v>
      </c>
      <c r="P7" s="255">
        <v>257.52</v>
      </c>
      <c r="Q7" s="256">
        <v>124.73</v>
      </c>
      <c r="R7" s="254">
        <v>800.91</v>
      </c>
      <c r="S7" s="254">
        <v>720.85</v>
      </c>
      <c r="T7" s="255">
        <v>40173.21</v>
      </c>
      <c r="U7" s="445"/>
      <c r="V7" s="445"/>
      <c r="W7" s="445"/>
      <c r="X7" s="445"/>
      <c r="Y7" s="445"/>
      <c r="Z7" s="445"/>
      <c r="AA7" s="445"/>
      <c r="AB7" s="445"/>
      <c r="AC7" s="445"/>
      <c r="AD7" s="445"/>
      <c r="AE7" s="445"/>
      <c r="AF7" s="445"/>
      <c r="AG7" s="445"/>
      <c r="AH7" s="445"/>
      <c r="AI7" s="445"/>
      <c r="AJ7" s="445"/>
      <c r="AK7" s="445"/>
      <c r="AL7" s="445"/>
      <c r="AM7" s="445"/>
      <c r="AN7" s="445"/>
      <c r="AO7" s="445"/>
      <c r="AP7" s="445"/>
      <c r="AQ7" s="445"/>
      <c r="AR7" s="445"/>
      <c r="AS7" s="445"/>
      <c r="AT7" s="445"/>
      <c r="AU7" s="445"/>
      <c r="AV7" s="445"/>
      <c r="AW7" s="445"/>
      <c r="AX7" s="445"/>
      <c r="AY7" s="445"/>
      <c r="AZ7" s="445"/>
      <c r="BA7" s="445"/>
      <c r="BB7" s="445"/>
      <c r="BC7" s="445"/>
      <c r="BD7" s="445"/>
      <c r="BE7" s="445"/>
      <c r="BF7" s="445"/>
      <c r="BG7" s="445"/>
      <c r="BH7" s="445"/>
      <c r="BI7" s="445"/>
      <c r="BJ7" s="445"/>
      <c r="BK7" s="445"/>
      <c r="BL7" s="445"/>
      <c r="BM7" s="445"/>
      <c r="BN7" s="445"/>
      <c r="BO7" s="445"/>
      <c r="BP7" s="445"/>
      <c r="BQ7" s="445"/>
      <c r="BR7" s="445"/>
      <c r="BS7" s="445"/>
      <c r="BT7" s="445"/>
      <c r="BU7" s="445"/>
      <c r="BV7" s="445"/>
      <c r="BW7" s="445"/>
      <c r="BX7" s="445"/>
      <c r="BY7" s="445"/>
      <c r="BZ7" s="445"/>
      <c r="CA7" s="445"/>
      <c r="CB7" s="445"/>
      <c r="CC7" s="445"/>
      <c r="CD7" s="445"/>
      <c r="CE7" s="445"/>
      <c r="CF7" s="445"/>
      <c r="CG7" s="445"/>
      <c r="CH7" s="445"/>
      <c r="CI7" s="445"/>
      <c r="CJ7" s="445"/>
      <c r="CK7" s="445"/>
      <c r="CL7" s="445"/>
      <c r="CM7" s="445"/>
      <c r="CN7" s="445"/>
      <c r="CO7" s="445"/>
      <c r="CP7" s="445"/>
      <c r="CQ7" s="445"/>
      <c r="CR7" s="445"/>
      <c r="CS7" s="445"/>
      <c r="CT7" s="445"/>
      <c r="CU7" s="445"/>
      <c r="CV7" s="445"/>
      <c r="CW7" s="445"/>
      <c r="CX7" s="445"/>
      <c r="CY7" s="445"/>
      <c r="CZ7" s="445"/>
      <c r="DA7" s="445"/>
      <c r="DB7" s="445"/>
      <c r="DC7" s="445"/>
      <c r="DD7" s="445"/>
      <c r="DE7" s="445"/>
      <c r="DF7" s="445"/>
      <c r="DG7" s="445"/>
      <c r="DH7" s="445"/>
      <c r="DI7" s="445"/>
      <c r="DJ7" s="445"/>
      <c r="DK7" s="445"/>
      <c r="DL7" s="445"/>
      <c r="DM7" s="445"/>
      <c r="DN7" s="445"/>
      <c r="DO7" s="445"/>
      <c r="DP7" s="445"/>
      <c r="DQ7" s="445"/>
      <c r="DR7" s="445"/>
      <c r="DS7" s="445"/>
      <c r="DT7" s="445"/>
      <c r="DU7" s="445"/>
      <c r="DV7" s="445"/>
      <c r="DW7" s="445"/>
      <c r="DX7" s="445"/>
      <c r="DY7" s="445"/>
      <c r="DZ7" s="445"/>
      <c r="EA7" s="445"/>
      <c r="EB7" s="445"/>
      <c r="EC7" s="445"/>
      <c r="ED7" s="445"/>
      <c r="EE7" s="445"/>
      <c r="EF7" s="445"/>
      <c r="EG7" s="445"/>
      <c r="EH7" s="445"/>
      <c r="EI7" s="445"/>
      <c r="EJ7" s="445"/>
      <c r="EK7" s="445"/>
      <c r="EL7" s="445"/>
      <c r="EM7" s="445"/>
      <c r="EN7" s="445"/>
      <c r="EO7" s="445"/>
      <c r="EP7" s="445"/>
      <c r="EQ7" s="445"/>
      <c r="ER7" s="445"/>
      <c r="ES7" s="445"/>
      <c r="ET7" s="445"/>
      <c r="EU7" s="445"/>
      <c r="EV7" s="445"/>
      <c r="EW7" s="445"/>
      <c r="EX7" s="445"/>
      <c r="EY7" s="445"/>
      <c r="EZ7" s="445"/>
      <c r="FA7" s="445"/>
      <c r="FB7" s="445"/>
      <c r="FC7" s="445"/>
      <c r="FD7" s="445"/>
      <c r="FE7" s="445"/>
      <c r="FF7" s="445"/>
      <c r="FG7" s="445"/>
      <c r="FH7" s="445"/>
      <c r="FI7" s="445"/>
      <c r="FJ7" s="445"/>
      <c r="FK7" s="445"/>
      <c r="FL7" s="445"/>
      <c r="FM7" s="445"/>
      <c r="FN7" s="445"/>
      <c r="FO7" s="445"/>
      <c r="FP7" s="445"/>
      <c r="FQ7" s="445"/>
      <c r="FR7" s="445"/>
      <c r="FS7" s="445"/>
      <c r="FT7" s="445"/>
      <c r="FU7" s="445"/>
      <c r="FV7" s="445"/>
      <c r="FW7" s="445"/>
      <c r="FX7" s="445"/>
      <c r="FY7" s="445"/>
      <c r="FZ7" s="445"/>
      <c r="GA7" s="445"/>
      <c r="GB7" s="445"/>
      <c r="GC7" s="445"/>
      <c r="GD7" s="445"/>
      <c r="GE7" s="445"/>
      <c r="GF7" s="445"/>
      <c r="GG7" s="445"/>
      <c r="GH7" s="445"/>
      <c r="GI7" s="445"/>
      <c r="GJ7" s="445"/>
      <c r="GK7" s="445"/>
      <c r="GL7" s="445"/>
      <c r="GM7" s="445"/>
      <c r="GN7" s="445"/>
      <c r="GO7" s="445"/>
      <c r="GP7" s="445"/>
      <c r="GQ7" s="445"/>
      <c r="GR7" s="445"/>
      <c r="GS7" s="445"/>
      <c r="GT7" s="445"/>
      <c r="GU7" s="445"/>
      <c r="GV7" s="445"/>
      <c r="GW7" s="445"/>
      <c r="GX7" s="445"/>
      <c r="GY7" s="445"/>
      <c r="GZ7" s="445"/>
      <c r="HA7" s="445"/>
      <c r="HB7" s="445"/>
      <c r="HC7" s="445"/>
      <c r="HD7" s="445"/>
      <c r="HE7" s="445"/>
      <c r="HF7" s="445"/>
      <c r="HG7" s="445"/>
      <c r="HH7" s="445"/>
      <c r="HI7" s="445"/>
      <c r="HJ7" s="445"/>
      <c r="HK7" s="445"/>
      <c r="HL7" s="445"/>
      <c r="HM7" s="445"/>
      <c r="HN7" s="445"/>
      <c r="HO7" s="445"/>
      <c r="HP7" s="445"/>
      <c r="HQ7" s="445"/>
      <c r="HR7" s="445"/>
      <c r="HS7" s="445"/>
      <c r="HT7" s="445"/>
      <c r="HU7" s="445"/>
      <c r="HV7" s="445"/>
      <c r="HW7" s="445"/>
      <c r="HX7" s="445"/>
      <c r="HY7" s="445"/>
      <c r="HZ7" s="445"/>
      <c r="IA7" s="445"/>
      <c r="IB7" s="445"/>
      <c r="IC7" s="445"/>
      <c r="ID7" s="445"/>
      <c r="IE7" s="445"/>
      <c r="IF7" s="445"/>
      <c r="IG7" s="445"/>
      <c r="IH7" s="445"/>
      <c r="II7" s="445"/>
      <c r="IJ7" s="445"/>
      <c r="IK7" s="445"/>
      <c r="IL7" s="445"/>
      <c r="IM7" s="445"/>
      <c r="IN7" s="445"/>
      <c r="IO7" s="445"/>
    </row>
    <row r="8" spans="1:249" ht="18.75" customHeight="1" x14ac:dyDescent="0.15">
      <c r="A8" s="243"/>
      <c r="B8" s="243"/>
      <c r="C8" s="243"/>
      <c r="D8" s="244" t="s">
        <v>284</v>
      </c>
      <c r="E8" s="464">
        <v>62655.08</v>
      </c>
      <c r="F8" s="254">
        <v>1672.76</v>
      </c>
      <c r="G8" s="254">
        <v>532.55999999999995</v>
      </c>
      <c r="H8" s="255">
        <v>833.88</v>
      </c>
      <c r="I8" s="256">
        <v>4128.8</v>
      </c>
      <c r="J8" s="254">
        <v>2837.27</v>
      </c>
      <c r="K8" s="254">
        <v>4540.08</v>
      </c>
      <c r="L8" s="255">
        <v>464.44</v>
      </c>
      <c r="M8" s="254">
        <v>1219.1099999999999</v>
      </c>
      <c r="N8" s="255">
        <v>40</v>
      </c>
      <c r="O8" s="256">
        <v>4308.96</v>
      </c>
      <c r="P8" s="255">
        <v>257.52</v>
      </c>
      <c r="Q8" s="256">
        <v>124.73</v>
      </c>
      <c r="R8" s="254">
        <v>800.91</v>
      </c>
      <c r="S8" s="254">
        <v>720.85</v>
      </c>
      <c r="T8" s="255">
        <v>40173.21</v>
      </c>
    </row>
    <row r="9" spans="1:249" ht="18.75" customHeight="1" x14ac:dyDescent="0.15">
      <c r="A9" s="243"/>
      <c r="B9" s="243"/>
      <c r="C9" s="243"/>
      <c r="D9" s="244" t="s">
        <v>291</v>
      </c>
      <c r="E9" s="464">
        <v>391.48</v>
      </c>
      <c r="F9" s="254">
        <v>0</v>
      </c>
      <c r="G9" s="254">
        <v>0</v>
      </c>
      <c r="H9" s="255">
        <v>0</v>
      </c>
      <c r="I9" s="256">
        <v>0</v>
      </c>
      <c r="J9" s="254">
        <v>0</v>
      </c>
      <c r="K9" s="254">
        <v>0</v>
      </c>
      <c r="L9" s="255">
        <v>0</v>
      </c>
      <c r="M9" s="254">
        <v>0</v>
      </c>
      <c r="N9" s="255">
        <v>0</v>
      </c>
      <c r="O9" s="256">
        <v>0</v>
      </c>
      <c r="P9" s="255">
        <v>0</v>
      </c>
      <c r="Q9" s="256">
        <v>0</v>
      </c>
      <c r="R9" s="254">
        <v>206.04</v>
      </c>
      <c r="S9" s="254">
        <v>185.44</v>
      </c>
      <c r="T9" s="255">
        <v>0</v>
      </c>
    </row>
    <row r="10" spans="1:249" ht="18.75" customHeight="1" x14ac:dyDescent="0.15">
      <c r="A10" s="243" t="s">
        <v>339</v>
      </c>
      <c r="B10" s="243"/>
      <c r="C10" s="243"/>
      <c r="D10" s="244" t="s">
        <v>340</v>
      </c>
      <c r="E10" s="464">
        <v>391.48</v>
      </c>
      <c r="F10" s="254">
        <v>0</v>
      </c>
      <c r="G10" s="254">
        <v>0</v>
      </c>
      <c r="H10" s="255">
        <v>0</v>
      </c>
      <c r="I10" s="256">
        <v>0</v>
      </c>
      <c r="J10" s="254">
        <v>0</v>
      </c>
      <c r="K10" s="254">
        <v>0</v>
      </c>
      <c r="L10" s="255">
        <v>0</v>
      </c>
      <c r="M10" s="254">
        <v>0</v>
      </c>
      <c r="N10" s="255">
        <v>0</v>
      </c>
      <c r="O10" s="256">
        <v>0</v>
      </c>
      <c r="P10" s="255">
        <v>0</v>
      </c>
      <c r="Q10" s="256">
        <v>0</v>
      </c>
      <c r="R10" s="254">
        <v>206.04</v>
      </c>
      <c r="S10" s="254">
        <v>185.44</v>
      </c>
      <c r="T10" s="255">
        <v>0</v>
      </c>
    </row>
    <row r="11" spans="1:249" ht="18.75" customHeight="1" x14ac:dyDescent="0.15">
      <c r="A11" s="243"/>
      <c r="B11" s="243" t="s">
        <v>352</v>
      </c>
      <c r="C11" s="243"/>
      <c r="D11" s="244" t="s">
        <v>354</v>
      </c>
      <c r="E11" s="464">
        <v>391.48</v>
      </c>
      <c r="F11" s="254">
        <v>0</v>
      </c>
      <c r="G11" s="254">
        <v>0</v>
      </c>
      <c r="H11" s="255">
        <v>0</v>
      </c>
      <c r="I11" s="256">
        <v>0</v>
      </c>
      <c r="J11" s="254">
        <v>0</v>
      </c>
      <c r="K11" s="254">
        <v>0</v>
      </c>
      <c r="L11" s="255">
        <v>0</v>
      </c>
      <c r="M11" s="254">
        <v>0</v>
      </c>
      <c r="N11" s="255">
        <v>0</v>
      </c>
      <c r="O11" s="256">
        <v>0</v>
      </c>
      <c r="P11" s="255">
        <v>0</v>
      </c>
      <c r="Q11" s="256">
        <v>0</v>
      </c>
      <c r="R11" s="254">
        <v>206.04</v>
      </c>
      <c r="S11" s="254">
        <v>185.44</v>
      </c>
      <c r="T11" s="255">
        <v>0</v>
      </c>
    </row>
    <row r="12" spans="1:249" ht="18.75" customHeight="1" x14ac:dyDescent="0.15">
      <c r="A12" s="243" t="s">
        <v>343</v>
      </c>
      <c r="B12" s="243" t="s">
        <v>355</v>
      </c>
      <c r="C12" s="243" t="s">
        <v>341</v>
      </c>
      <c r="D12" s="244" t="s">
        <v>356</v>
      </c>
      <c r="E12" s="464">
        <v>391.48</v>
      </c>
      <c r="F12" s="254">
        <v>0</v>
      </c>
      <c r="G12" s="254">
        <v>0</v>
      </c>
      <c r="H12" s="255">
        <v>0</v>
      </c>
      <c r="I12" s="256">
        <v>0</v>
      </c>
      <c r="J12" s="254">
        <v>0</v>
      </c>
      <c r="K12" s="254">
        <v>0</v>
      </c>
      <c r="L12" s="255">
        <v>0</v>
      </c>
      <c r="M12" s="254">
        <v>0</v>
      </c>
      <c r="N12" s="255">
        <v>0</v>
      </c>
      <c r="O12" s="256">
        <v>0</v>
      </c>
      <c r="P12" s="255">
        <v>0</v>
      </c>
      <c r="Q12" s="256">
        <v>0</v>
      </c>
      <c r="R12" s="254">
        <v>206.04</v>
      </c>
      <c r="S12" s="254">
        <v>185.44</v>
      </c>
      <c r="T12" s="255">
        <v>0</v>
      </c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</row>
    <row r="13" spans="1:249" ht="18.75" customHeight="1" x14ac:dyDescent="0.15">
      <c r="A13" s="243"/>
      <c r="B13" s="243"/>
      <c r="C13" s="243"/>
      <c r="D13" s="244" t="s">
        <v>293</v>
      </c>
      <c r="E13" s="464">
        <v>613.70000000000005</v>
      </c>
      <c r="F13" s="254">
        <v>10</v>
      </c>
      <c r="G13" s="254">
        <v>20</v>
      </c>
      <c r="H13" s="255">
        <v>25</v>
      </c>
      <c r="I13" s="256">
        <v>100</v>
      </c>
      <c r="J13" s="254">
        <v>30</v>
      </c>
      <c r="K13" s="254">
        <v>100</v>
      </c>
      <c r="L13" s="255">
        <v>50</v>
      </c>
      <c r="M13" s="254">
        <v>10</v>
      </c>
      <c r="N13" s="255">
        <v>0</v>
      </c>
      <c r="O13" s="256">
        <v>180</v>
      </c>
      <c r="P13" s="255">
        <v>10</v>
      </c>
      <c r="Q13" s="256">
        <v>3</v>
      </c>
      <c r="R13" s="254">
        <v>24.05</v>
      </c>
      <c r="S13" s="254">
        <v>21.65</v>
      </c>
      <c r="T13" s="255">
        <v>30</v>
      </c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</row>
    <row r="14" spans="1:249" ht="18.75" customHeight="1" x14ac:dyDescent="0.15">
      <c r="A14" s="243" t="s">
        <v>339</v>
      </c>
      <c r="B14" s="243"/>
      <c r="C14" s="243"/>
      <c r="D14" s="244" t="s">
        <v>340</v>
      </c>
      <c r="E14" s="464">
        <v>613.70000000000005</v>
      </c>
      <c r="F14" s="254">
        <v>10</v>
      </c>
      <c r="G14" s="254">
        <v>20</v>
      </c>
      <c r="H14" s="255">
        <v>25</v>
      </c>
      <c r="I14" s="256">
        <v>100</v>
      </c>
      <c r="J14" s="254">
        <v>30</v>
      </c>
      <c r="K14" s="254">
        <v>100</v>
      </c>
      <c r="L14" s="255">
        <v>50</v>
      </c>
      <c r="M14" s="254">
        <v>10</v>
      </c>
      <c r="N14" s="255">
        <v>0</v>
      </c>
      <c r="O14" s="256">
        <v>180</v>
      </c>
      <c r="P14" s="255">
        <v>10</v>
      </c>
      <c r="Q14" s="256">
        <v>3</v>
      </c>
      <c r="R14" s="254">
        <v>24.05</v>
      </c>
      <c r="S14" s="254">
        <v>21.65</v>
      </c>
      <c r="T14" s="255">
        <v>30</v>
      </c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</row>
    <row r="15" spans="1:249" ht="18.75" customHeight="1" x14ac:dyDescent="0.15">
      <c r="A15" s="243"/>
      <c r="B15" s="243" t="s">
        <v>352</v>
      </c>
      <c r="C15" s="243"/>
      <c r="D15" s="244" t="s">
        <v>354</v>
      </c>
      <c r="E15" s="464">
        <v>613.70000000000005</v>
      </c>
      <c r="F15" s="254">
        <v>10</v>
      </c>
      <c r="G15" s="254">
        <v>20</v>
      </c>
      <c r="H15" s="255">
        <v>25</v>
      </c>
      <c r="I15" s="256">
        <v>100</v>
      </c>
      <c r="J15" s="254">
        <v>30</v>
      </c>
      <c r="K15" s="254">
        <v>100</v>
      </c>
      <c r="L15" s="255">
        <v>50</v>
      </c>
      <c r="M15" s="254">
        <v>10</v>
      </c>
      <c r="N15" s="255">
        <v>0</v>
      </c>
      <c r="O15" s="256">
        <v>180</v>
      </c>
      <c r="P15" s="255">
        <v>10</v>
      </c>
      <c r="Q15" s="256">
        <v>3</v>
      </c>
      <c r="R15" s="254">
        <v>24.05</v>
      </c>
      <c r="S15" s="254">
        <v>21.65</v>
      </c>
      <c r="T15" s="255">
        <v>30</v>
      </c>
    </row>
    <row r="16" spans="1:249" ht="18.75" customHeight="1" x14ac:dyDescent="0.15">
      <c r="A16" s="243" t="s">
        <v>343</v>
      </c>
      <c r="B16" s="243" t="s">
        <v>355</v>
      </c>
      <c r="C16" s="243" t="s">
        <v>357</v>
      </c>
      <c r="D16" s="244" t="s">
        <v>358</v>
      </c>
      <c r="E16" s="464">
        <v>613.70000000000005</v>
      </c>
      <c r="F16" s="254">
        <v>10</v>
      </c>
      <c r="G16" s="254">
        <v>20</v>
      </c>
      <c r="H16" s="255">
        <v>25</v>
      </c>
      <c r="I16" s="256">
        <v>100</v>
      </c>
      <c r="J16" s="254">
        <v>30</v>
      </c>
      <c r="K16" s="254">
        <v>100</v>
      </c>
      <c r="L16" s="255">
        <v>50</v>
      </c>
      <c r="M16" s="254">
        <v>10</v>
      </c>
      <c r="N16" s="255">
        <v>0</v>
      </c>
      <c r="O16" s="256">
        <v>180</v>
      </c>
      <c r="P16" s="255">
        <v>10</v>
      </c>
      <c r="Q16" s="256">
        <v>3</v>
      </c>
      <c r="R16" s="254">
        <v>24.05</v>
      </c>
      <c r="S16" s="254">
        <v>21.65</v>
      </c>
      <c r="T16" s="255">
        <v>30</v>
      </c>
    </row>
    <row r="17" spans="1:20" ht="18.75" customHeight="1" x14ac:dyDescent="0.15">
      <c r="A17" s="243"/>
      <c r="B17" s="243"/>
      <c r="C17" s="243"/>
      <c r="D17" s="244" t="s">
        <v>295</v>
      </c>
      <c r="E17" s="464">
        <v>20803.8</v>
      </c>
      <c r="F17" s="254">
        <v>346.8</v>
      </c>
      <c r="G17" s="254">
        <v>130.15</v>
      </c>
      <c r="H17" s="255">
        <v>136.5</v>
      </c>
      <c r="I17" s="256">
        <v>974</v>
      </c>
      <c r="J17" s="254">
        <v>2566.14</v>
      </c>
      <c r="K17" s="254">
        <v>1398.42</v>
      </c>
      <c r="L17" s="255">
        <v>150.5</v>
      </c>
      <c r="M17" s="254">
        <v>116</v>
      </c>
      <c r="N17" s="255">
        <v>30</v>
      </c>
      <c r="O17" s="256">
        <v>263</v>
      </c>
      <c r="P17" s="255">
        <v>0</v>
      </c>
      <c r="Q17" s="256">
        <v>21.5</v>
      </c>
      <c r="R17" s="254">
        <v>95.25</v>
      </c>
      <c r="S17" s="254">
        <v>85.73</v>
      </c>
      <c r="T17" s="255">
        <v>14489.81</v>
      </c>
    </row>
    <row r="18" spans="1:20" ht="18.75" customHeight="1" x14ac:dyDescent="0.15">
      <c r="A18" s="243" t="s">
        <v>339</v>
      </c>
      <c r="B18" s="243"/>
      <c r="C18" s="243"/>
      <c r="D18" s="244" t="s">
        <v>340</v>
      </c>
      <c r="E18" s="464">
        <v>20803.8</v>
      </c>
      <c r="F18" s="254">
        <v>346.8</v>
      </c>
      <c r="G18" s="254">
        <v>130.15</v>
      </c>
      <c r="H18" s="255">
        <v>136.5</v>
      </c>
      <c r="I18" s="256">
        <v>974</v>
      </c>
      <c r="J18" s="254">
        <v>2566.14</v>
      </c>
      <c r="K18" s="254">
        <v>1398.42</v>
      </c>
      <c r="L18" s="255">
        <v>150.5</v>
      </c>
      <c r="M18" s="254">
        <v>116</v>
      </c>
      <c r="N18" s="255">
        <v>30</v>
      </c>
      <c r="O18" s="256">
        <v>263</v>
      </c>
      <c r="P18" s="255">
        <v>0</v>
      </c>
      <c r="Q18" s="256">
        <v>21.5</v>
      </c>
      <c r="R18" s="254">
        <v>95.25</v>
      </c>
      <c r="S18" s="254">
        <v>85.73</v>
      </c>
      <c r="T18" s="255">
        <v>14489.81</v>
      </c>
    </row>
    <row r="19" spans="1:20" ht="18.75" customHeight="1" x14ac:dyDescent="0.15">
      <c r="A19" s="243"/>
      <c r="B19" s="243" t="s">
        <v>352</v>
      </c>
      <c r="C19" s="243"/>
      <c r="D19" s="244" t="s">
        <v>354</v>
      </c>
      <c r="E19" s="464">
        <v>20803.8</v>
      </c>
      <c r="F19" s="254">
        <v>346.8</v>
      </c>
      <c r="G19" s="254">
        <v>130.15</v>
      </c>
      <c r="H19" s="255">
        <v>136.5</v>
      </c>
      <c r="I19" s="256">
        <v>974</v>
      </c>
      <c r="J19" s="254">
        <v>2566.14</v>
      </c>
      <c r="K19" s="254">
        <v>1398.42</v>
      </c>
      <c r="L19" s="255">
        <v>150.5</v>
      </c>
      <c r="M19" s="254">
        <v>116</v>
      </c>
      <c r="N19" s="255">
        <v>30</v>
      </c>
      <c r="O19" s="256">
        <v>263</v>
      </c>
      <c r="P19" s="255">
        <v>0</v>
      </c>
      <c r="Q19" s="256">
        <v>21.5</v>
      </c>
      <c r="R19" s="254">
        <v>95.25</v>
      </c>
      <c r="S19" s="254">
        <v>85.73</v>
      </c>
      <c r="T19" s="255">
        <v>14489.81</v>
      </c>
    </row>
    <row r="20" spans="1:20" ht="18.75" customHeight="1" x14ac:dyDescent="0.15">
      <c r="A20" s="243" t="s">
        <v>343</v>
      </c>
      <c r="B20" s="243" t="s">
        <v>355</v>
      </c>
      <c r="C20" s="243" t="s">
        <v>352</v>
      </c>
      <c r="D20" s="244" t="s">
        <v>359</v>
      </c>
      <c r="E20" s="464">
        <v>20803.8</v>
      </c>
      <c r="F20" s="254">
        <v>346.8</v>
      </c>
      <c r="G20" s="254">
        <v>130.15</v>
      </c>
      <c r="H20" s="255">
        <v>136.5</v>
      </c>
      <c r="I20" s="256">
        <v>974</v>
      </c>
      <c r="J20" s="254">
        <v>2566.14</v>
      </c>
      <c r="K20" s="254">
        <v>1398.42</v>
      </c>
      <c r="L20" s="255">
        <v>150.5</v>
      </c>
      <c r="M20" s="254">
        <v>116</v>
      </c>
      <c r="N20" s="255">
        <v>30</v>
      </c>
      <c r="O20" s="256">
        <v>263</v>
      </c>
      <c r="P20" s="255">
        <v>0</v>
      </c>
      <c r="Q20" s="256">
        <v>21.5</v>
      </c>
      <c r="R20" s="254">
        <v>95.25</v>
      </c>
      <c r="S20" s="254">
        <v>85.73</v>
      </c>
      <c r="T20" s="255">
        <v>14489.81</v>
      </c>
    </row>
    <row r="21" spans="1:20" ht="18.75" customHeight="1" x14ac:dyDescent="0.15">
      <c r="A21" s="243"/>
      <c r="B21" s="243"/>
      <c r="C21" s="243"/>
      <c r="D21" s="244" t="s">
        <v>297</v>
      </c>
      <c r="E21" s="464">
        <v>45.17</v>
      </c>
      <c r="F21" s="254">
        <v>0</v>
      </c>
      <c r="G21" s="254">
        <v>0</v>
      </c>
      <c r="H21" s="255">
        <v>0</v>
      </c>
      <c r="I21" s="256">
        <v>0</v>
      </c>
      <c r="J21" s="254">
        <v>0</v>
      </c>
      <c r="K21" s="254">
        <v>0</v>
      </c>
      <c r="L21" s="255">
        <v>0</v>
      </c>
      <c r="M21" s="254">
        <v>0</v>
      </c>
      <c r="N21" s="255">
        <v>0</v>
      </c>
      <c r="O21" s="256">
        <v>0</v>
      </c>
      <c r="P21" s="255">
        <v>0</v>
      </c>
      <c r="Q21" s="256">
        <v>0</v>
      </c>
      <c r="R21" s="254">
        <v>23.77</v>
      </c>
      <c r="S21" s="254">
        <v>21.4</v>
      </c>
      <c r="T21" s="255">
        <v>0</v>
      </c>
    </row>
    <row r="22" spans="1:20" ht="18.75" customHeight="1" x14ac:dyDescent="0.15">
      <c r="A22" s="243" t="s">
        <v>339</v>
      </c>
      <c r="B22" s="243"/>
      <c r="C22" s="243"/>
      <c r="D22" s="244" t="s">
        <v>340</v>
      </c>
      <c r="E22" s="464">
        <v>45.17</v>
      </c>
      <c r="F22" s="254">
        <v>0</v>
      </c>
      <c r="G22" s="254">
        <v>0</v>
      </c>
      <c r="H22" s="255">
        <v>0</v>
      </c>
      <c r="I22" s="256">
        <v>0</v>
      </c>
      <c r="J22" s="254">
        <v>0</v>
      </c>
      <c r="K22" s="254">
        <v>0</v>
      </c>
      <c r="L22" s="255">
        <v>0</v>
      </c>
      <c r="M22" s="254">
        <v>0</v>
      </c>
      <c r="N22" s="255">
        <v>0</v>
      </c>
      <c r="O22" s="256">
        <v>0</v>
      </c>
      <c r="P22" s="255">
        <v>0</v>
      </c>
      <c r="Q22" s="256">
        <v>0</v>
      </c>
      <c r="R22" s="254">
        <v>23.77</v>
      </c>
      <c r="S22" s="254">
        <v>21.4</v>
      </c>
      <c r="T22" s="255">
        <v>0</v>
      </c>
    </row>
    <row r="23" spans="1:20" ht="18.75" customHeight="1" x14ac:dyDescent="0.15">
      <c r="A23" s="243"/>
      <c r="B23" s="243" t="s">
        <v>352</v>
      </c>
      <c r="C23" s="243"/>
      <c r="D23" s="244" t="s">
        <v>354</v>
      </c>
      <c r="E23" s="464">
        <v>45.17</v>
      </c>
      <c r="F23" s="254">
        <v>0</v>
      </c>
      <c r="G23" s="254">
        <v>0</v>
      </c>
      <c r="H23" s="255">
        <v>0</v>
      </c>
      <c r="I23" s="256">
        <v>0</v>
      </c>
      <c r="J23" s="254">
        <v>0</v>
      </c>
      <c r="K23" s="254">
        <v>0</v>
      </c>
      <c r="L23" s="255">
        <v>0</v>
      </c>
      <c r="M23" s="254">
        <v>0</v>
      </c>
      <c r="N23" s="255">
        <v>0</v>
      </c>
      <c r="O23" s="256">
        <v>0</v>
      </c>
      <c r="P23" s="255">
        <v>0</v>
      </c>
      <c r="Q23" s="256">
        <v>0</v>
      </c>
      <c r="R23" s="254">
        <v>23.77</v>
      </c>
      <c r="S23" s="254">
        <v>21.4</v>
      </c>
      <c r="T23" s="255">
        <v>0</v>
      </c>
    </row>
    <row r="24" spans="1:20" ht="18.75" customHeight="1" x14ac:dyDescent="0.15">
      <c r="A24" s="243" t="s">
        <v>343</v>
      </c>
      <c r="B24" s="243" t="s">
        <v>355</v>
      </c>
      <c r="C24" s="243" t="s">
        <v>352</v>
      </c>
      <c r="D24" s="244" t="s">
        <v>359</v>
      </c>
      <c r="E24" s="464">
        <v>45.17</v>
      </c>
      <c r="F24" s="254">
        <v>0</v>
      </c>
      <c r="G24" s="254">
        <v>0</v>
      </c>
      <c r="H24" s="255">
        <v>0</v>
      </c>
      <c r="I24" s="256">
        <v>0</v>
      </c>
      <c r="J24" s="254">
        <v>0</v>
      </c>
      <c r="K24" s="254">
        <v>0</v>
      </c>
      <c r="L24" s="255">
        <v>0</v>
      </c>
      <c r="M24" s="254">
        <v>0</v>
      </c>
      <c r="N24" s="255">
        <v>0</v>
      </c>
      <c r="O24" s="256">
        <v>0</v>
      </c>
      <c r="P24" s="255">
        <v>0</v>
      </c>
      <c r="Q24" s="256">
        <v>0</v>
      </c>
      <c r="R24" s="254">
        <v>23.77</v>
      </c>
      <c r="S24" s="254">
        <v>21.4</v>
      </c>
      <c r="T24" s="255">
        <v>0</v>
      </c>
    </row>
    <row r="25" spans="1:20" ht="18.75" customHeight="1" x14ac:dyDescent="0.15">
      <c r="A25" s="243"/>
      <c r="B25" s="243"/>
      <c r="C25" s="243"/>
      <c r="D25" s="244" t="s">
        <v>303</v>
      </c>
      <c r="E25" s="464">
        <v>14900</v>
      </c>
      <c r="F25" s="254">
        <v>25</v>
      </c>
      <c r="G25" s="254">
        <v>0</v>
      </c>
      <c r="H25" s="255">
        <v>160</v>
      </c>
      <c r="I25" s="256">
        <v>620</v>
      </c>
      <c r="J25" s="254">
        <v>65</v>
      </c>
      <c r="K25" s="254">
        <v>520</v>
      </c>
      <c r="L25" s="255">
        <v>51</v>
      </c>
      <c r="M25" s="254">
        <v>150</v>
      </c>
      <c r="N25" s="255">
        <v>0</v>
      </c>
      <c r="O25" s="256">
        <v>1438</v>
      </c>
      <c r="P25" s="255">
        <v>59.58</v>
      </c>
      <c r="Q25" s="256">
        <v>18</v>
      </c>
      <c r="R25" s="254">
        <v>57.11</v>
      </c>
      <c r="S25" s="254">
        <v>51.4</v>
      </c>
      <c r="T25" s="255">
        <v>11684.91</v>
      </c>
    </row>
    <row r="26" spans="1:20" ht="18.75" customHeight="1" x14ac:dyDescent="0.15">
      <c r="A26" s="243" t="s">
        <v>339</v>
      </c>
      <c r="B26" s="243"/>
      <c r="C26" s="243"/>
      <c r="D26" s="244" t="s">
        <v>340</v>
      </c>
      <c r="E26" s="464">
        <v>14900</v>
      </c>
      <c r="F26" s="254">
        <v>25</v>
      </c>
      <c r="G26" s="254">
        <v>0</v>
      </c>
      <c r="H26" s="255">
        <v>160</v>
      </c>
      <c r="I26" s="256">
        <v>620</v>
      </c>
      <c r="J26" s="254">
        <v>65</v>
      </c>
      <c r="K26" s="254">
        <v>520</v>
      </c>
      <c r="L26" s="255">
        <v>51</v>
      </c>
      <c r="M26" s="254">
        <v>150</v>
      </c>
      <c r="N26" s="255">
        <v>0</v>
      </c>
      <c r="O26" s="256">
        <v>1438</v>
      </c>
      <c r="P26" s="255">
        <v>59.58</v>
      </c>
      <c r="Q26" s="256">
        <v>18</v>
      </c>
      <c r="R26" s="254">
        <v>57.11</v>
      </c>
      <c r="S26" s="254">
        <v>51.4</v>
      </c>
      <c r="T26" s="255">
        <v>11684.91</v>
      </c>
    </row>
    <row r="27" spans="1:20" ht="18.75" customHeight="1" x14ac:dyDescent="0.15">
      <c r="A27" s="243"/>
      <c r="B27" s="243" t="s">
        <v>352</v>
      </c>
      <c r="C27" s="243"/>
      <c r="D27" s="244" t="s">
        <v>354</v>
      </c>
      <c r="E27" s="464">
        <v>14900</v>
      </c>
      <c r="F27" s="254">
        <v>25</v>
      </c>
      <c r="G27" s="254">
        <v>0</v>
      </c>
      <c r="H27" s="255">
        <v>160</v>
      </c>
      <c r="I27" s="256">
        <v>620</v>
      </c>
      <c r="J27" s="254">
        <v>65</v>
      </c>
      <c r="K27" s="254">
        <v>520</v>
      </c>
      <c r="L27" s="255">
        <v>51</v>
      </c>
      <c r="M27" s="254">
        <v>150</v>
      </c>
      <c r="N27" s="255">
        <v>0</v>
      </c>
      <c r="O27" s="256">
        <v>1438</v>
      </c>
      <c r="P27" s="255">
        <v>59.58</v>
      </c>
      <c r="Q27" s="256">
        <v>18</v>
      </c>
      <c r="R27" s="254">
        <v>57.11</v>
      </c>
      <c r="S27" s="254">
        <v>51.4</v>
      </c>
      <c r="T27" s="255">
        <v>11684.91</v>
      </c>
    </row>
    <row r="28" spans="1:20" ht="18.75" customHeight="1" x14ac:dyDescent="0.15">
      <c r="A28" s="243" t="s">
        <v>343</v>
      </c>
      <c r="B28" s="243" t="s">
        <v>355</v>
      </c>
      <c r="C28" s="243" t="s">
        <v>357</v>
      </c>
      <c r="D28" s="244" t="s">
        <v>358</v>
      </c>
      <c r="E28" s="464">
        <v>14900</v>
      </c>
      <c r="F28" s="254">
        <v>25</v>
      </c>
      <c r="G28" s="254">
        <v>0</v>
      </c>
      <c r="H28" s="255">
        <v>160</v>
      </c>
      <c r="I28" s="256">
        <v>620</v>
      </c>
      <c r="J28" s="254">
        <v>65</v>
      </c>
      <c r="K28" s="254">
        <v>520</v>
      </c>
      <c r="L28" s="255">
        <v>51</v>
      </c>
      <c r="M28" s="254">
        <v>150</v>
      </c>
      <c r="N28" s="255">
        <v>0</v>
      </c>
      <c r="O28" s="256">
        <v>1438</v>
      </c>
      <c r="P28" s="255">
        <v>59.58</v>
      </c>
      <c r="Q28" s="256">
        <v>18</v>
      </c>
      <c r="R28" s="254">
        <v>57.11</v>
      </c>
      <c r="S28" s="254">
        <v>51.4</v>
      </c>
      <c r="T28" s="255">
        <v>11684.91</v>
      </c>
    </row>
    <row r="29" spans="1:20" ht="18.75" customHeight="1" x14ac:dyDescent="0.15">
      <c r="A29" s="243"/>
      <c r="B29" s="243"/>
      <c r="C29" s="243"/>
      <c r="D29" s="244" t="s">
        <v>305</v>
      </c>
      <c r="E29" s="464">
        <v>18083.52</v>
      </c>
      <c r="F29" s="254">
        <v>1100</v>
      </c>
      <c r="G29" s="254">
        <v>270</v>
      </c>
      <c r="H29" s="255">
        <v>311.62</v>
      </c>
      <c r="I29" s="256">
        <v>1500</v>
      </c>
      <c r="J29" s="254">
        <v>12</v>
      </c>
      <c r="K29" s="254">
        <v>1144</v>
      </c>
      <c r="L29" s="255">
        <v>110</v>
      </c>
      <c r="M29" s="254">
        <v>776.75</v>
      </c>
      <c r="N29" s="255">
        <v>10</v>
      </c>
      <c r="O29" s="256">
        <v>1750</v>
      </c>
      <c r="P29" s="255">
        <v>110</v>
      </c>
      <c r="Q29" s="256">
        <v>50</v>
      </c>
      <c r="R29" s="254">
        <v>174.29</v>
      </c>
      <c r="S29" s="254">
        <v>156.86000000000001</v>
      </c>
      <c r="T29" s="255">
        <v>10608</v>
      </c>
    </row>
    <row r="30" spans="1:20" ht="18.75" customHeight="1" x14ac:dyDescent="0.15">
      <c r="A30" s="243" t="s">
        <v>339</v>
      </c>
      <c r="B30" s="243"/>
      <c r="C30" s="243"/>
      <c r="D30" s="244" t="s">
        <v>340</v>
      </c>
      <c r="E30" s="464">
        <v>18083.52</v>
      </c>
      <c r="F30" s="254">
        <v>1100</v>
      </c>
      <c r="G30" s="254">
        <v>270</v>
      </c>
      <c r="H30" s="255">
        <v>311.62</v>
      </c>
      <c r="I30" s="256">
        <v>1500</v>
      </c>
      <c r="J30" s="254">
        <v>12</v>
      </c>
      <c r="K30" s="254">
        <v>1144</v>
      </c>
      <c r="L30" s="255">
        <v>110</v>
      </c>
      <c r="M30" s="254">
        <v>776.75</v>
      </c>
      <c r="N30" s="255">
        <v>10</v>
      </c>
      <c r="O30" s="256">
        <v>1750</v>
      </c>
      <c r="P30" s="255">
        <v>110</v>
      </c>
      <c r="Q30" s="256">
        <v>50</v>
      </c>
      <c r="R30" s="254">
        <v>174.29</v>
      </c>
      <c r="S30" s="254">
        <v>156.86000000000001</v>
      </c>
      <c r="T30" s="255">
        <v>10608</v>
      </c>
    </row>
    <row r="31" spans="1:20" ht="18.75" customHeight="1" x14ac:dyDescent="0.15">
      <c r="A31" s="243"/>
      <c r="B31" s="243" t="s">
        <v>352</v>
      </c>
      <c r="C31" s="243"/>
      <c r="D31" s="244" t="s">
        <v>354</v>
      </c>
      <c r="E31" s="464">
        <v>18083.52</v>
      </c>
      <c r="F31" s="254">
        <v>1100</v>
      </c>
      <c r="G31" s="254">
        <v>270</v>
      </c>
      <c r="H31" s="255">
        <v>311.62</v>
      </c>
      <c r="I31" s="256">
        <v>1500</v>
      </c>
      <c r="J31" s="254">
        <v>12</v>
      </c>
      <c r="K31" s="254">
        <v>1144</v>
      </c>
      <c r="L31" s="255">
        <v>110</v>
      </c>
      <c r="M31" s="254">
        <v>776.75</v>
      </c>
      <c r="N31" s="255">
        <v>10</v>
      </c>
      <c r="O31" s="256">
        <v>1750</v>
      </c>
      <c r="P31" s="255">
        <v>110</v>
      </c>
      <c r="Q31" s="256">
        <v>50</v>
      </c>
      <c r="R31" s="254">
        <v>174.29</v>
      </c>
      <c r="S31" s="254">
        <v>156.86000000000001</v>
      </c>
      <c r="T31" s="255">
        <v>10608</v>
      </c>
    </row>
    <row r="32" spans="1:20" ht="18.75" customHeight="1" x14ac:dyDescent="0.15">
      <c r="A32" s="243" t="s">
        <v>343</v>
      </c>
      <c r="B32" s="243" t="s">
        <v>355</v>
      </c>
      <c r="C32" s="243" t="s">
        <v>341</v>
      </c>
      <c r="D32" s="244" t="s">
        <v>356</v>
      </c>
      <c r="E32" s="464">
        <v>18083.52</v>
      </c>
      <c r="F32" s="254">
        <v>1100</v>
      </c>
      <c r="G32" s="254">
        <v>270</v>
      </c>
      <c r="H32" s="255">
        <v>311.62</v>
      </c>
      <c r="I32" s="256">
        <v>1500</v>
      </c>
      <c r="J32" s="254">
        <v>12</v>
      </c>
      <c r="K32" s="254">
        <v>1144</v>
      </c>
      <c r="L32" s="255">
        <v>110</v>
      </c>
      <c r="M32" s="254">
        <v>776.75</v>
      </c>
      <c r="N32" s="255">
        <v>10</v>
      </c>
      <c r="O32" s="256">
        <v>1750</v>
      </c>
      <c r="P32" s="255">
        <v>110</v>
      </c>
      <c r="Q32" s="256">
        <v>50</v>
      </c>
      <c r="R32" s="254">
        <v>174.29</v>
      </c>
      <c r="S32" s="254">
        <v>156.86000000000001</v>
      </c>
      <c r="T32" s="255">
        <v>10608</v>
      </c>
    </row>
    <row r="33" spans="1:20" ht="18.75" customHeight="1" x14ac:dyDescent="0.15">
      <c r="A33" s="243"/>
      <c r="B33" s="243"/>
      <c r="C33" s="243"/>
      <c r="D33" s="244" t="s">
        <v>307</v>
      </c>
      <c r="E33" s="464">
        <v>194.2</v>
      </c>
      <c r="F33" s="254">
        <v>0</v>
      </c>
      <c r="G33" s="254">
        <v>0</v>
      </c>
      <c r="H33" s="255">
        <v>0</v>
      </c>
      <c r="I33" s="256">
        <v>0</v>
      </c>
      <c r="J33" s="254">
        <v>0</v>
      </c>
      <c r="K33" s="254">
        <v>0</v>
      </c>
      <c r="L33" s="255">
        <v>0</v>
      </c>
      <c r="M33" s="254">
        <v>0</v>
      </c>
      <c r="N33" s="255">
        <v>0</v>
      </c>
      <c r="O33" s="256">
        <v>0</v>
      </c>
      <c r="P33" s="255">
        <v>0</v>
      </c>
      <c r="Q33" s="256">
        <v>0</v>
      </c>
      <c r="R33" s="254">
        <v>102.21</v>
      </c>
      <c r="S33" s="254">
        <v>91.99</v>
      </c>
      <c r="T33" s="255">
        <v>0</v>
      </c>
    </row>
    <row r="34" spans="1:20" ht="18.75" customHeight="1" x14ac:dyDescent="0.15">
      <c r="A34" s="243" t="s">
        <v>339</v>
      </c>
      <c r="B34" s="243"/>
      <c r="C34" s="243"/>
      <c r="D34" s="244" t="s">
        <v>340</v>
      </c>
      <c r="E34" s="464">
        <v>194.2</v>
      </c>
      <c r="F34" s="254">
        <v>0</v>
      </c>
      <c r="G34" s="254">
        <v>0</v>
      </c>
      <c r="H34" s="255">
        <v>0</v>
      </c>
      <c r="I34" s="256">
        <v>0</v>
      </c>
      <c r="J34" s="254">
        <v>0</v>
      </c>
      <c r="K34" s="254">
        <v>0</v>
      </c>
      <c r="L34" s="255">
        <v>0</v>
      </c>
      <c r="M34" s="254">
        <v>0</v>
      </c>
      <c r="N34" s="255">
        <v>0</v>
      </c>
      <c r="O34" s="256">
        <v>0</v>
      </c>
      <c r="P34" s="255">
        <v>0</v>
      </c>
      <c r="Q34" s="256">
        <v>0</v>
      </c>
      <c r="R34" s="254">
        <v>102.21</v>
      </c>
      <c r="S34" s="254">
        <v>91.99</v>
      </c>
      <c r="T34" s="255">
        <v>0</v>
      </c>
    </row>
    <row r="35" spans="1:20" ht="18.75" customHeight="1" x14ac:dyDescent="0.15">
      <c r="A35" s="243"/>
      <c r="B35" s="243" t="s">
        <v>352</v>
      </c>
      <c r="C35" s="243"/>
      <c r="D35" s="244" t="s">
        <v>354</v>
      </c>
      <c r="E35" s="464">
        <v>194.2</v>
      </c>
      <c r="F35" s="254">
        <v>0</v>
      </c>
      <c r="G35" s="254">
        <v>0</v>
      </c>
      <c r="H35" s="255">
        <v>0</v>
      </c>
      <c r="I35" s="256">
        <v>0</v>
      </c>
      <c r="J35" s="254">
        <v>0</v>
      </c>
      <c r="K35" s="254">
        <v>0</v>
      </c>
      <c r="L35" s="255">
        <v>0</v>
      </c>
      <c r="M35" s="254">
        <v>0</v>
      </c>
      <c r="N35" s="255">
        <v>0</v>
      </c>
      <c r="O35" s="256">
        <v>0</v>
      </c>
      <c r="P35" s="255">
        <v>0</v>
      </c>
      <c r="Q35" s="256">
        <v>0</v>
      </c>
      <c r="R35" s="254">
        <v>102.21</v>
      </c>
      <c r="S35" s="254">
        <v>91.99</v>
      </c>
      <c r="T35" s="255">
        <v>0</v>
      </c>
    </row>
    <row r="36" spans="1:20" ht="18.75" customHeight="1" x14ac:dyDescent="0.15">
      <c r="A36" s="243" t="s">
        <v>343</v>
      </c>
      <c r="B36" s="243" t="s">
        <v>355</v>
      </c>
      <c r="C36" s="243" t="s">
        <v>341</v>
      </c>
      <c r="D36" s="244" t="s">
        <v>356</v>
      </c>
      <c r="E36" s="464">
        <v>194.2</v>
      </c>
      <c r="F36" s="254">
        <v>0</v>
      </c>
      <c r="G36" s="254">
        <v>0</v>
      </c>
      <c r="H36" s="255">
        <v>0</v>
      </c>
      <c r="I36" s="256">
        <v>0</v>
      </c>
      <c r="J36" s="254">
        <v>0</v>
      </c>
      <c r="K36" s="254">
        <v>0</v>
      </c>
      <c r="L36" s="255">
        <v>0</v>
      </c>
      <c r="M36" s="254">
        <v>0</v>
      </c>
      <c r="N36" s="255">
        <v>0</v>
      </c>
      <c r="O36" s="256">
        <v>0</v>
      </c>
      <c r="P36" s="255">
        <v>0</v>
      </c>
      <c r="Q36" s="256">
        <v>0</v>
      </c>
      <c r="R36" s="254">
        <v>102.21</v>
      </c>
      <c r="S36" s="254">
        <v>91.99</v>
      </c>
      <c r="T36" s="255">
        <v>0</v>
      </c>
    </row>
    <row r="37" spans="1:20" ht="18.75" customHeight="1" x14ac:dyDescent="0.15">
      <c r="A37" s="243"/>
      <c r="B37" s="243"/>
      <c r="C37" s="243"/>
      <c r="D37" s="244" t="s">
        <v>309</v>
      </c>
      <c r="E37" s="464">
        <v>4560.66</v>
      </c>
      <c r="F37" s="254">
        <v>57.28</v>
      </c>
      <c r="G37" s="254">
        <v>71.209999999999994</v>
      </c>
      <c r="H37" s="255">
        <v>144.97999999999999</v>
      </c>
      <c r="I37" s="256">
        <v>441.9</v>
      </c>
      <c r="J37" s="254">
        <v>135.28</v>
      </c>
      <c r="K37" s="254">
        <v>815.29</v>
      </c>
      <c r="L37" s="255">
        <v>64.540000000000006</v>
      </c>
      <c r="M37" s="254">
        <v>22.17</v>
      </c>
      <c r="N37" s="255">
        <v>0</v>
      </c>
      <c r="O37" s="256">
        <v>570.01</v>
      </c>
      <c r="P37" s="255">
        <v>46.45</v>
      </c>
      <c r="Q37" s="256">
        <v>11.64</v>
      </c>
      <c r="R37" s="254">
        <v>57.14</v>
      </c>
      <c r="S37" s="254">
        <v>51.43</v>
      </c>
      <c r="T37" s="255">
        <v>2071.34</v>
      </c>
    </row>
    <row r="38" spans="1:20" ht="18.75" customHeight="1" x14ac:dyDescent="0.15">
      <c r="A38" s="243" t="s">
        <v>339</v>
      </c>
      <c r="B38" s="243"/>
      <c r="C38" s="243"/>
      <c r="D38" s="244" t="s">
        <v>340</v>
      </c>
      <c r="E38" s="464">
        <v>4560.66</v>
      </c>
      <c r="F38" s="254">
        <v>57.28</v>
      </c>
      <c r="G38" s="254">
        <v>71.209999999999994</v>
      </c>
      <c r="H38" s="255">
        <v>144.97999999999999</v>
      </c>
      <c r="I38" s="256">
        <v>441.9</v>
      </c>
      <c r="J38" s="254">
        <v>135.28</v>
      </c>
      <c r="K38" s="254">
        <v>815.29</v>
      </c>
      <c r="L38" s="255">
        <v>64.540000000000006</v>
      </c>
      <c r="M38" s="254">
        <v>22.17</v>
      </c>
      <c r="N38" s="255">
        <v>0</v>
      </c>
      <c r="O38" s="256">
        <v>570.01</v>
      </c>
      <c r="P38" s="255">
        <v>46.45</v>
      </c>
      <c r="Q38" s="256">
        <v>11.64</v>
      </c>
      <c r="R38" s="254">
        <v>57.14</v>
      </c>
      <c r="S38" s="254">
        <v>51.43</v>
      </c>
      <c r="T38" s="255">
        <v>2071.34</v>
      </c>
    </row>
    <row r="39" spans="1:20" ht="18.75" customHeight="1" x14ac:dyDescent="0.15">
      <c r="A39" s="243"/>
      <c r="B39" s="243" t="s">
        <v>352</v>
      </c>
      <c r="C39" s="243"/>
      <c r="D39" s="244" t="s">
        <v>354</v>
      </c>
      <c r="E39" s="464">
        <v>4560.66</v>
      </c>
      <c r="F39" s="254">
        <v>57.28</v>
      </c>
      <c r="G39" s="254">
        <v>71.209999999999994</v>
      </c>
      <c r="H39" s="255">
        <v>144.97999999999999</v>
      </c>
      <c r="I39" s="256">
        <v>441.9</v>
      </c>
      <c r="J39" s="254">
        <v>135.28</v>
      </c>
      <c r="K39" s="254">
        <v>815.29</v>
      </c>
      <c r="L39" s="255">
        <v>64.540000000000006</v>
      </c>
      <c r="M39" s="254">
        <v>22.17</v>
      </c>
      <c r="N39" s="255">
        <v>0</v>
      </c>
      <c r="O39" s="256">
        <v>570.01</v>
      </c>
      <c r="P39" s="255">
        <v>46.45</v>
      </c>
      <c r="Q39" s="256">
        <v>11.64</v>
      </c>
      <c r="R39" s="254">
        <v>57.14</v>
      </c>
      <c r="S39" s="254">
        <v>51.43</v>
      </c>
      <c r="T39" s="255">
        <v>2071.34</v>
      </c>
    </row>
    <row r="40" spans="1:20" ht="18.75" customHeight="1" x14ac:dyDescent="0.15">
      <c r="A40" s="243" t="s">
        <v>343</v>
      </c>
      <c r="B40" s="243" t="s">
        <v>355</v>
      </c>
      <c r="C40" s="243" t="s">
        <v>341</v>
      </c>
      <c r="D40" s="244" t="s">
        <v>356</v>
      </c>
      <c r="E40" s="464">
        <v>4560.66</v>
      </c>
      <c r="F40" s="254">
        <v>57.28</v>
      </c>
      <c r="G40" s="254">
        <v>71.209999999999994</v>
      </c>
      <c r="H40" s="255">
        <v>144.97999999999999</v>
      </c>
      <c r="I40" s="256">
        <v>441.9</v>
      </c>
      <c r="J40" s="254">
        <v>135.28</v>
      </c>
      <c r="K40" s="254">
        <v>815.29</v>
      </c>
      <c r="L40" s="255">
        <v>64.540000000000006</v>
      </c>
      <c r="M40" s="254">
        <v>22.17</v>
      </c>
      <c r="N40" s="255">
        <v>0</v>
      </c>
      <c r="O40" s="256">
        <v>570.01</v>
      </c>
      <c r="P40" s="255">
        <v>46.45</v>
      </c>
      <c r="Q40" s="256">
        <v>11.64</v>
      </c>
      <c r="R40" s="254">
        <v>57.14</v>
      </c>
      <c r="S40" s="254">
        <v>51.43</v>
      </c>
      <c r="T40" s="255">
        <v>2071.34</v>
      </c>
    </row>
    <row r="41" spans="1:20" ht="18.75" customHeight="1" x14ac:dyDescent="0.15">
      <c r="A41" s="243"/>
      <c r="B41" s="243"/>
      <c r="C41" s="243"/>
      <c r="D41" s="244" t="s">
        <v>313</v>
      </c>
      <c r="E41" s="464">
        <v>1919.48</v>
      </c>
      <c r="F41" s="254">
        <v>121.68</v>
      </c>
      <c r="G41" s="254">
        <v>25.2</v>
      </c>
      <c r="H41" s="255">
        <v>45.78</v>
      </c>
      <c r="I41" s="256">
        <v>342.9</v>
      </c>
      <c r="J41" s="254">
        <v>20.85</v>
      </c>
      <c r="K41" s="254">
        <v>412.37</v>
      </c>
      <c r="L41" s="255">
        <v>18.399999999999999</v>
      </c>
      <c r="M41" s="254">
        <v>59.19</v>
      </c>
      <c r="N41" s="255">
        <v>0</v>
      </c>
      <c r="O41" s="256">
        <v>77.95</v>
      </c>
      <c r="P41" s="255">
        <v>22.49</v>
      </c>
      <c r="Q41" s="256">
        <v>12.59</v>
      </c>
      <c r="R41" s="254">
        <v>37.33</v>
      </c>
      <c r="S41" s="254">
        <v>33.6</v>
      </c>
      <c r="T41" s="255">
        <v>689.15</v>
      </c>
    </row>
    <row r="42" spans="1:20" ht="18.75" customHeight="1" x14ac:dyDescent="0.15">
      <c r="A42" s="243" t="s">
        <v>339</v>
      </c>
      <c r="B42" s="243"/>
      <c r="C42" s="243"/>
      <c r="D42" s="244" t="s">
        <v>340</v>
      </c>
      <c r="E42" s="464">
        <v>1919.48</v>
      </c>
      <c r="F42" s="254">
        <v>121.68</v>
      </c>
      <c r="G42" s="254">
        <v>25.2</v>
      </c>
      <c r="H42" s="255">
        <v>45.78</v>
      </c>
      <c r="I42" s="256">
        <v>342.9</v>
      </c>
      <c r="J42" s="254">
        <v>20.85</v>
      </c>
      <c r="K42" s="254">
        <v>412.37</v>
      </c>
      <c r="L42" s="255">
        <v>18.399999999999999</v>
      </c>
      <c r="M42" s="254">
        <v>59.19</v>
      </c>
      <c r="N42" s="255">
        <v>0</v>
      </c>
      <c r="O42" s="256">
        <v>77.95</v>
      </c>
      <c r="P42" s="255">
        <v>22.49</v>
      </c>
      <c r="Q42" s="256">
        <v>12.59</v>
      </c>
      <c r="R42" s="254">
        <v>37.33</v>
      </c>
      <c r="S42" s="254">
        <v>33.6</v>
      </c>
      <c r="T42" s="255">
        <v>689.15</v>
      </c>
    </row>
    <row r="43" spans="1:20" ht="18.75" customHeight="1" x14ac:dyDescent="0.15">
      <c r="A43" s="243"/>
      <c r="B43" s="243" t="s">
        <v>352</v>
      </c>
      <c r="C43" s="243"/>
      <c r="D43" s="244" t="s">
        <v>354</v>
      </c>
      <c r="E43" s="464">
        <v>1919.48</v>
      </c>
      <c r="F43" s="254">
        <v>121.68</v>
      </c>
      <c r="G43" s="254">
        <v>25.2</v>
      </c>
      <c r="H43" s="255">
        <v>45.78</v>
      </c>
      <c r="I43" s="256">
        <v>342.9</v>
      </c>
      <c r="J43" s="254">
        <v>20.85</v>
      </c>
      <c r="K43" s="254">
        <v>412.37</v>
      </c>
      <c r="L43" s="255">
        <v>18.399999999999999</v>
      </c>
      <c r="M43" s="254">
        <v>59.19</v>
      </c>
      <c r="N43" s="255">
        <v>0</v>
      </c>
      <c r="O43" s="256">
        <v>77.95</v>
      </c>
      <c r="P43" s="255">
        <v>22.49</v>
      </c>
      <c r="Q43" s="256">
        <v>12.59</v>
      </c>
      <c r="R43" s="254">
        <v>37.33</v>
      </c>
      <c r="S43" s="254">
        <v>33.6</v>
      </c>
      <c r="T43" s="255">
        <v>689.15</v>
      </c>
    </row>
    <row r="44" spans="1:20" ht="18.75" customHeight="1" x14ac:dyDescent="0.15">
      <c r="A44" s="243" t="s">
        <v>343</v>
      </c>
      <c r="B44" s="243" t="s">
        <v>355</v>
      </c>
      <c r="C44" s="243" t="s">
        <v>341</v>
      </c>
      <c r="D44" s="244" t="s">
        <v>356</v>
      </c>
      <c r="E44" s="464">
        <v>1919.48</v>
      </c>
      <c r="F44" s="254">
        <v>121.68</v>
      </c>
      <c r="G44" s="254">
        <v>25.2</v>
      </c>
      <c r="H44" s="255">
        <v>45.78</v>
      </c>
      <c r="I44" s="256">
        <v>342.9</v>
      </c>
      <c r="J44" s="254">
        <v>20.85</v>
      </c>
      <c r="K44" s="254">
        <v>412.37</v>
      </c>
      <c r="L44" s="255">
        <v>18.399999999999999</v>
      </c>
      <c r="M44" s="254">
        <v>59.19</v>
      </c>
      <c r="N44" s="255">
        <v>0</v>
      </c>
      <c r="O44" s="256">
        <v>77.95</v>
      </c>
      <c r="P44" s="255">
        <v>22.49</v>
      </c>
      <c r="Q44" s="256">
        <v>12.59</v>
      </c>
      <c r="R44" s="254">
        <v>37.33</v>
      </c>
      <c r="S44" s="254">
        <v>33.6</v>
      </c>
      <c r="T44" s="255">
        <v>689.15</v>
      </c>
    </row>
    <row r="45" spans="1:20" ht="18.75" customHeight="1" x14ac:dyDescent="0.15">
      <c r="A45" s="243"/>
      <c r="B45" s="243"/>
      <c r="C45" s="243"/>
      <c r="D45" s="244" t="s">
        <v>315</v>
      </c>
      <c r="E45" s="464">
        <v>1143.07</v>
      </c>
      <c r="F45" s="254">
        <v>12</v>
      </c>
      <c r="G45" s="254">
        <v>16</v>
      </c>
      <c r="H45" s="255">
        <v>10</v>
      </c>
      <c r="I45" s="256">
        <v>150</v>
      </c>
      <c r="J45" s="254">
        <v>8</v>
      </c>
      <c r="K45" s="254">
        <v>150</v>
      </c>
      <c r="L45" s="255">
        <v>20</v>
      </c>
      <c r="M45" s="254">
        <v>85</v>
      </c>
      <c r="N45" s="255">
        <v>0</v>
      </c>
      <c r="O45" s="256">
        <v>30</v>
      </c>
      <c r="P45" s="255">
        <v>9</v>
      </c>
      <c r="Q45" s="256">
        <v>8</v>
      </c>
      <c r="R45" s="254">
        <v>23.72</v>
      </c>
      <c r="S45" s="254">
        <v>21.35</v>
      </c>
      <c r="T45" s="255">
        <v>600</v>
      </c>
    </row>
    <row r="46" spans="1:20" ht="18.75" customHeight="1" x14ac:dyDescent="0.15">
      <c r="A46" s="243" t="s">
        <v>339</v>
      </c>
      <c r="B46" s="243"/>
      <c r="C46" s="243"/>
      <c r="D46" s="244" t="s">
        <v>340</v>
      </c>
      <c r="E46" s="464">
        <v>1143.07</v>
      </c>
      <c r="F46" s="254">
        <v>12</v>
      </c>
      <c r="G46" s="254">
        <v>16</v>
      </c>
      <c r="H46" s="255">
        <v>10</v>
      </c>
      <c r="I46" s="256">
        <v>150</v>
      </c>
      <c r="J46" s="254">
        <v>8</v>
      </c>
      <c r="K46" s="254">
        <v>150</v>
      </c>
      <c r="L46" s="255">
        <v>20</v>
      </c>
      <c r="M46" s="254">
        <v>85</v>
      </c>
      <c r="N46" s="255">
        <v>0</v>
      </c>
      <c r="O46" s="256">
        <v>30</v>
      </c>
      <c r="P46" s="255">
        <v>9</v>
      </c>
      <c r="Q46" s="256">
        <v>8</v>
      </c>
      <c r="R46" s="254">
        <v>23.72</v>
      </c>
      <c r="S46" s="254">
        <v>21.35</v>
      </c>
      <c r="T46" s="255">
        <v>600</v>
      </c>
    </row>
    <row r="47" spans="1:20" ht="18.75" customHeight="1" x14ac:dyDescent="0.15">
      <c r="A47" s="243"/>
      <c r="B47" s="243" t="s">
        <v>352</v>
      </c>
      <c r="C47" s="243"/>
      <c r="D47" s="244" t="s">
        <v>354</v>
      </c>
      <c r="E47" s="464">
        <v>1143.07</v>
      </c>
      <c r="F47" s="254">
        <v>12</v>
      </c>
      <c r="G47" s="254">
        <v>16</v>
      </c>
      <c r="H47" s="255">
        <v>10</v>
      </c>
      <c r="I47" s="256">
        <v>150</v>
      </c>
      <c r="J47" s="254">
        <v>8</v>
      </c>
      <c r="K47" s="254">
        <v>150</v>
      </c>
      <c r="L47" s="255">
        <v>20</v>
      </c>
      <c r="M47" s="254">
        <v>85</v>
      </c>
      <c r="N47" s="255">
        <v>0</v>
      </c>
      <c r="O47" s="256">
        <v>30</v>
      </c>
      <c r="P47" s="255">
        <v>9</v>
      </c>
      <c r="Q47" s="256">
        <v>8</v>
      </c>
      <c r="R47" s="254">
        <v>23.72</v>
      </c>
      <c r="S47" s="254">
        <v>21.35</v>
      </c>
      <c r="T47" s="255">
        <v>600</v>
      </c>
    </row>
    <row r="48" spans="1:20" ht="18.75" customHeight="1" x14ac:dyDescent="0.15">
      <c r="A48" s="243" t="s">
        <v>343</v>
      </c>
      <c r="B48" s="243" t="s">
        <v>355</v>
      </c>
      <c r="C48" s="243" t="s">
        <v>335</v>
      </c>
      <c r="D48" s="244" t="s">
        <v>362</v>
      </c>
      <c r="E48" s="464">
        <v>1143.07</v>
      </c>
      <c r="F48" s="254">
        <v>12</v>
      </c>
      <c r="G48" s="254">
        <v>16</v>
      </c>
      <c r="H48" s="255">
        <v>10</v>
      </c>
      <c r="I48" s="256">
        <v>150</v>
      </c>
      <c r="J48" s="254">
        <v>8</v>
      </c>
      <c r="K48" s="254">
        <v>150</v>
      </c>
      <c r="L48" s="255">
        <v>20</v>
      </c>
      <c r="M48" s="254">
        <v>85</v>
      </c>
      <c r="N48" s="255">
        <v>0</v>
      </c>
      <c r="O48" s="256">
        <v>30</v>
      </c>
      <c r="P48" s="255">
        <v>9</v>
      </c>
      <c r="Q48" s="256">
        <v>8</v>
      </c>
      <c r="R48" s="254">
        <v>23.72</v>
      </c>
      <c r="S48" s="254">
        <v>21.35</v>
      </c>
      <c r="T48" s="255">
        <v>600</v>
      </c>
    </row>
  </sheetData>
  <sheetProtection formatCells="0" formatColumns="0" formatRows="0"/>
  <mergeCells count="17">
    <mergeCell ref="J4:J5"/>
    <mergeCell ref="K4:K5"/>
    <mergeCell ref="L4:L5"/>
    <mergeCell ref="D4:D5"/>
    <mergeCell ref="E4:E5"/>
    <mergeCell ref="F4:F5"/>
    <mergeCell ref="H4:H5"/>
    <mergeCell ref="G4:G5"/>
    <mergeCell ref="I4:I5"/>
    <mergeCell ref="S4:S5"/>
    <mergeCell ref="T4:T5"/>
    <mergeCell ref="M4:M5"/>
    <mergeCell ref="N4:N5"/>
    <mergeCell ref="Q4:Q5"/>
    <mergeCell ref="R4:R5"/>
    <mergeCell ref="O4:O5"/>
    <mergeCell ref="P4:P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1" fitToHeight="100" orientation="landscape" verticalDpi="30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9"/>
  <sheetViews>
    <sheetView showGridLines="0" showZeros="0" topLeftCell="F1" workbookViewId="0"/>
  </sheetViews>
  <sheetFormatPr defaultColWidth="9.1640625" defaultRowHeight="11.25" x14ac:dyDescent="0.15"/>
  <cols>
    <col min="1" max="3" width="6.1640625" customWidth="1"/>
    <col min="4" max="4" width="46.33203125" customWidth="1"/>
    <col min="5" max="5" width="15.1640625" customWidth="1"/>
    <col min="6" max="6" width="14.6640625" customWidth="1"/>
    <col min="7" max="7" width="14.1640625" customWidth="1"/>
    <col min="8" max="8" width="12.5" customWidth="1"/>
    <col min="9" max="10" width="12.6640625" customWidth="1"/>
    <col min="11" max="11" width="11.33203125" customWidth="1"/>
    <col min="12" max="12" width="10.6640625" customWidth="1"/>
    <col min="13" max="13" width="13.33203125" customWidth="1"/>
    <col min="14" max="15" width="14" customWidth="1"/>
    <col min="16" max="16" width="13.83203125" customWidth="1"/>
    <col min="17" max="17" width="9" customWidth="1"/>
  </cols>
  <sheetData>
    <row r="1" spans="1:17" ht="18" customHeight="1" x14ac:dyDescent="0.15">
      <c r="A1" s="28"/>
      <c r="B1" s="28"/>
      <c r="C1" s="27"/>
      <c r="D1" s="27"/>
      <c r="E1" s="27"/>
      <c r="F1" s="27"/>
      <c r="G1" s="27"/>
      <c r="H1" s="27"/>
      <c r="I1" s="27"/>
      <c r="J1" s="27"/>
      <c r="K1" s="27"/>
      <c r="L1" s="1"/>
      <c r="M1" s="27"/>
      <c r="N1" s="27"/>
      <c r="O1" s="27"/>
      <c r="P1" s="41" t="s">
        <v>201</v>
      </c>
      <c r="Q1" s="26"/>
    </row>
    <row r="2" spans="1:17" ht="18" customHeight="1" x14ac:dyDescent="0.15">
      <c r="A2" s="29" t="s">
        <v>165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15"/>
    </row>
    <row r="3" spans="1:17" ht="18" customHeight="1" x14ac:dyDescent="0.15">
      <c r="C3" s="48"/>
      <c r="D3" s="30"/>
      <c r="E3" s="30"/>
      <c r="F3" s="30"/>
      <c r="G3" s="30"/>
      <c r="H3" s="30"/>
      <c r="I3" s="30"/>
      <c r="J3" s="30"/>
      <c r="K3" s="30"/>
      <c r="L3" s="1"/>
      <c r="M3" s="30"/>
      <c r="N3" s="30"/>
      <c r="O3" s="30"/>
      <c r="P3" s="41" t="s">
        <v>63</v>
      </c>
      <c r="Q3" s="12"/>
    </row>
    <row r="4" spans="1:17" ht="18" customHeight="1" x14ac:dyDescent="0.15">
      <c r="A4" s="137" t="s">
        <v>7</v>
      </c>
      <c r="B4" s="138"/>
      <c r="C4" s="139"/>
      <c r="D4" s="839" t="s">
        <v>59</v>
      </c>
      <c r="E4" s="872" t="s">
        <v>15</v>
      </c>
      <c r="F4" s="172" t="s">
        <v>98</v>
      </c>
      <c r="G4" s="172"/>
      <c r="H4" s="172"/>
      <c r="I4" s="172"/>
      <c r="J4" s="172"/>
      <c r="K4" s="173"/>
      <c r="L4" s="173"/>
      <c r="M4" s="842" t="s">
        <v>10</v>
      </c>
      <c r="N4" s="842" t="s">
        <v>89</v>
      </c>
      <c r="O4" s="875" t="s">
        <v>177</v>
      </c>
      <c r="P4" s="862" t="s">
        <v>164</v>
      </c>
      <c r="Q4" s="26"/>
    </row>
    <row r="5" spans="1:17" ht="22.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170" t="s">
        <v>73</v>
      </c>
      <c r="H5" s="171"/>
      <c r="I5" s="170" t="s">
        <v>112</v>
      </c>
      <c r="J5" s="171"/>
      <c r="K5" s="869" t="s">
        <v>118</v>
      </c>
      <c r="L5" s="869"/>
      <c r="M5" s="842"/>
      <c r="N5" s="842"/>
      <c r="O5" s="876"/>
      <c r="P5" s="862"/>
      <c r="Q5" s="26"/>
    </row>
    <row r="6" spans="1:17" ht="21" customHeight="1" x14ac:dyDescent="0.15">
      <c r="A6" s="840"/>
      <c r="B6" s="848"/>
      <c r="C6" s="840"/>
      <c r="D6" s="840"/>
      <c r="E6" s="842"/>
      <c r="F6" s="872"/>
      <c r="G6" s="144" t="s">
        <v>127</v>
      </c>
      <c r="H6" s="144" t="s">
        <v>113</v>
      </c>
      <c r="I6" s="144" t="s">
        <v>127</v>
      </c>
      <c r="J6" s="144" t="s">
        <v>113</v>
      </c>
      <c r="K6" s="141" t="s">
        <v>127</v>
      </c>
      <c r="L6" s="141" t="s">
        <v>113</v>
      </c>
      <c r="M6" s="842"/>
      <c r="N6" s="842"/>
      <c r="O6" s="877"/>
      <c r="P6" s="862"/>
      <c r="Q6" s="26"/>
    </row>
    <row r="7" spans="1:17" ht="18" customHeight="1" x14ac:dyDescent="0.15">
      <c r="A7" s="131" t="s">
        <v>16</v>
      </c>
      <c r="B7" s="131" t="s">
        <v>16</v>
      </c>
      <c r="C7" s="131" t="s">
        <v>16</v>
      </c>
      <c r="D7" s="131" t="s">
        <v>16</v>
      </c>
      <c r="E7" s="156">
        <v>1</v>
      </c>
      <c r="F7" s="156">
        <f t="shared" ref="F7:L7" si="0">E7+1</f>
        <v>2</v>
      </c>
      <c r="G7" s="156">
        <f t="shared" si="0"/>
        <v>3</v>
      </c>
      <c r="H7" s="156">
        <f t="shared" si="0"/>
        <v>4</v>
      </c>
      <c r="I7" s="156">
        <f t="shared" si="0"/>
        <v>5</v>
      </c>
      <c r="J7" s="156">
        <f t="shared" si="0"/>
        <v>6</v>
      </c>
      <c r="K7" s="156">
        <f t="shared" si="0"/>
        <v>7</v>
      </c>
      <c r="L7" s="156">
        <f t="shared" si="0"/>
        <v>8</v>
      </c>
      <c r="M7" s="156">
        <v>9</v>
      </c>
      <c r="N7" s="156">
        <v>10</v>
      </c>
      <c r="O7" s="156">
        <v>11</v>
      </c>
      <c r="P7" s="156">
        <v>12</v>
      </c>
      <c r="Q7" s="31"/>
    </row>
    <row r="8" spans="1:17" s="451" customFormat="1" ht="21" customHeight="1" x14ac:dyDescent="0.15">
      <c r="A8" s="243"/>
      <c r="B8" s="243"/>
      <c r="C8" s="243"/>
      <c r="D8" s="244" t="s">
        <v>28</v>
      </c>
      <c r="E8" s="251">
        <v>19126.810000000001</v>
      </c>
      <c r="F8" s="207">
        <v>9744.73</v>
      </c>
      <c r="G8" s="250">
        <v>0</v>
      </c>
      <c r="H8" s="251">
        <v>262.66000000000003</v>
      </c>
      <c r="I8" s="251">
        <v>0</v>
      </c>
      <c r="J8" s="251">
        <v>4466.8100000000004</v>
      </c>
      <c r="K8" s="251">
        <v>0</v>
      </c>
      <c r="L8" s="207">
        <v>5015.26</v>
      </c>
      <c r="M8" s="251">
        <v>6871.23</v>
      </c>
      <c r="N8" s="207">
        <v>14.45</v>
      </c>
      <c r="O8" s="465">
        <v>2496.4</v>
      </c>
      <c r="P8" s="249">
        <v>0</v>
      </c>
      <c r="Q8" s="446"/>
    </row>
    <row r="9" spans="1:17" ht="21" customHeight="1" x14ac:dyDescent="0.15">
      <c r="A9" s="243"/>
      <c r="B9" s="243"/>
      <c r="C9" s="243"/>
      <c r="D9" s="244" t="s">
        <v>284</v>
      </c>
      <c r="E9" s="251">
        <v>19126.810000000001</v>
      </c>
      <c r="F9" s="207">
        <v>9744.73</v>
      </c>
      <c r="G9" s="250">
        <v>0</v>
      </c>
      <c r="H9" s="251">
        <v>262.66000000000003</v>
      </c>
      <c r="I9" s="251">
        <v>0</v>
      </c>
      <c r="J9" s="251">
        <v>4466.8100000000004</v>
      </c>
      <c r="K9" s="251">
        <v>0</v>
      </c>
      <c r="L9" s="207">
        <v>5015.26</v>
      </c>
      <c r="M9" s="251">
        <v>6871.23</v>
      </c>
      <c r="N9" s="207">
        <v>14.45</v>
      </c>
      <c r="O9" s="465">
        <v>2496.4</v>
      </c>
      <c r="P9" s="249">
        <v>0</v>
      </c>
    </row>
    <row r="10" spans="1:17" ht="21" customHeight="1" x14ac:dyDescent="0.15">
      <c r="A10" s="243"/>
      <c r="B10" s="243"/>
      <c r="C10" s="243"/>
      <c r="D10" s="244" t="s">
        <v>291</v>
      </c>
      <c r="E10" s="251">
        <v>4434.6899999999996</v>
      </c>
      <c r="F10" s="207">
        <v>2139.66</v>
      </c>
      <c r="G10" s="250">
        <v>0</v>
      </c>
      <c r="H10" s="251">
        <v>86.82</v>
      </c>
      <c r="I10" s="251">
        <v>0</v>
      </c>
      <c r="J10" s="251">
        <v>1052.8399999999999</v>
      </c>
      <c r="K10" s="251">
        <v>0</v>
      </c>
      <c r="L10" s="207">
        <v>1000</v>
      </c>
      <c r="M10" s="251">
        <v>1509.24</v>
      </c>
      <c r="N10" s="207">
        <v>0</v>
      </c>
      <c r="O10" s="465">
        <v>785.79</v>
      </c>
      <c r="P10" s="249">
        <v>0</v>
      </c>
    </row>
    <row r="11" spans="1:17" ht="21" customHeight="1" x14ac:dyDescent="0.15">
      <c r="A11" s="243" t="s">
        <v>329</v>
      </c>
      <c r="B11" s="243"/>
      <c r="C11" s="243"/>
      <c r="D11" s="244" t="s">
        <v>330</v>
      </c>
      <c r="E11" s="251">
        <v>2925.45</v>
      </c>
      <c r="F11" s="207">
        <v>2139.66</v>
      </c>
      <c r="G11" s="250">
        <v>0</v>
      </c>
      <c r="H11" s="251">
        <v>86.82</v>
      </c>
      <c r="I11" s="251">
        <v>0</v>
      </c>
      <c r="J11" s="251">
        <v>1052.8399999999999</v>
      </c>
      <c r="K11" s="251">
        <v>0</v>
      </c>
      <c r="L11" s="207">
        <v>1000</v>
      </c>
      <c r="M11" s="251">
        <v>0</v>
      </c>
      <c r="N11" s="207">
        <v>0</v>
      </c>
      <c r="O11" s="465">
        <v>785.79</v>
      </c>
      <c r="P11" s="249">
        <v>0</v>
      </c>
    </row>
    <row r="12" spans="1:17" ht="21" customHeight="1" x14ac:dyDescent="0.15">
      <c r="A12" s="243"/>
      <c r="B12" s="243" t="s">
        <v>331</v>
      </c>
      <c r="C12" s="243"/>
      <c r="D12" s="244" t="s">
        <v>332</v>
      </c>
      <c r="E12" s="251">
        <v>2925.45</v>
      </c>
      <c r="F12" s="207">
        <v>2139.66</v>
      </c>
      <c r="G12" s="250">
        <v>0</v>
      </c>
      <c r="H12" s="251">
        <v>86.82</v>
      </c>
      <c r="I12" s="251">
        <v>0</v>
      </c>
      <c r="J12" s="251">
        <v>1052.8399999999999</v>
      </c>
      <c r="K12" s="251">
        <v>0</v>
      </c>
      <c r="L12" s="207">
        <v>1000</v>
      </c>
      <c r="M12" s="251">
        <v>0</v>
      </c>
      <c r="N12" s="207">
        <v>0</v>
      </c>
      <c r="O12" s="465">
        <v>785.79</v>
      </c>
      <c r="P12" s="249">
        <v>0</v>
      </c>
      <c r="Q12" s="1"/>
    </row>
    <row r="13" spans="1:17" ht="21" customHeight="1" x14ac:dyDescent="0.15">
      <c r="A13" s="243" t="s">
        <v>333</v>
      </c>
      <c r="B13" s="243" t="s">
        <v>334</v>
      </c>
      <c r="C13" s="243" t="s">
        <v>337</v>
      </c>
      <c r="D13" s="244" t="s">
        <v>338</v>
      </c>
      <c r="E13" s="251">
        <v>2925.45</v>
      </c>
      <c r="F13" s="207">
        <v>2139.66</v>
      </c>
      <c r="G13" s="250">
        <v>0</v>
      </c>
      <c r="H13" s="251">
        <v>86.82</v>
      </c>
      <c r="I13" s="251">
        <v>0</v>
      </c>
      <c r="J13" s="251">
        <v>1052.8399999999999</v>
      </c>
      <c r="K13" s="251">
        <v>0</v>
      </c>
      <c r="L13" s="207">
        <v>1000</v>
      </c>
      <c r="M13" s="251">
        <v>0</v>
      </c>
      <c r="N13" s="207">
        <v>0</v>
      </c>
      <c r="O13" s="465">
        <v>785.79</v>
      </c>
      <c r="P13" s="249">
        <v>0</v>
      </c>
      <c r="Q13" s="1"/>
    </row>
    <row r="14" spans="1:17" ht="21" customHeight="1" x14ac:dyDescent="0.15">
      <c r="A14" s="243" t="s">
        <v>339</v>
      </c>
      <c r="B14" s="243"/>
      <c r="C14" s="243"/>
      <c r="D14" s="244" t="s">
        <v>340</v>
      </c>
      <c r="E14" s="251">
        <v>1509.24</v>
      </c>
      <c r="F14" s="207">
        <v>0</v>
      </c>
      <c r="G14" s="250">
        <v>0</v>
      </c>
      <c r="H14" s="251">
        <v>0</v>
      </c>
      <c r="I14" s="251">
        <v>0</v>
      </c>
      <c r="J14" s="251">
        <v>0</v>
      </c>
      <c r="K14" s="251">
        <v>0</v>
      </c>
      <c r="L14" s="207">
        <v>0</v>
      </c>
      <c r="M14" s="251">
        <v>1509.24</v>
      </c>
      <c r="N14" s="207">
        <v>0</v>
      </c>
      <c r="O14" s="465">
        <v>0</v>
      </c>
      <c r="P14" s="249">
        <v>0</v>
      </c>
    </row>
    <row r="15" spans="1:17" ht="21" customHeight="1" x14ac:dyDescent="0.15">
      <c r="A15" s="243"/>
      <c r="B15" s="243" t="s">
        <v>352</v>
      </c>
      <c r="C15" s="243"/>
      <c r="D15" s="244" t="s">
        <v>354</v>
      </c>
      <c r="E15" s="251">
        <v>1509.24</v>
      </c>
      <c r="F15" s="207">
        <v>0</v>
      </c>
      <c r="G15" s="250">
        <v>0</v>
      </c>
      <c r="H15" s="251">
        <v>0</v>
      </c>
      <c r="I15" s="251">
        <v>0</v>
      </c>
      <c r="J15" s="251">
        <v>0</v>
      </c>
      <c r="K15" s="251">
        <v>0</v>
      </c>
      <c r="L15" s="207">
        <v>0</v>
      </c>
      <c r="M15" s="251">
        <v>1509.24</v>
      </c>
      <c r="N15" s="207">
        <v>0</v>
      </c>
      <c r="O15" s="465">
        <v>0</v>
      </c>
      <c r="P15" s="249">
        <v>0</v>
      </c>
    </row>
    <row r="16" spans="1:17" ht="21" customHeight="1" x14ac:dyDescent="0.15">
      <c r="A16" s="243" t="s">
        <v>343</v>
      </c>
      <c r="B16" s="243" t="s">
        <v>355</v>
      </c>
      <c r="C16" s="243" t="s">
        <v>341</v>
      </c>
      <c r="D16" s="244" t="s">
        <v>356</v>
      </c>
      <c r="E16" s="251">
        <v>1509.24</v>
      </c>
      <c r="F16" s="207">
        <v>0</v>
      </c>
      <c r="G16" s="250">
        <v>0</v>
      </c>
      <c r="H16" s="251">
        <v>0</v>
      </c>
      <c r="I16" s="251">
        <v>0</v>
      </c>
      <c r="J16" s="251">
        <v>0</v>
      </c>
      <c r="K16" s="251">
        <v>0</v>
      </c>
      <c r="L16" s="207">
        <v>0</v>
      </c>
      <c r="M16" s="251">
        <v>1509.24</v>
      </c>
      <c r="N16" s="207">
        <v>0</v>
      </c>
      <c r="O16" s="465">
        <v>0</v>
      </c>
      <c r="P16" s="249">
        <v>0</v>
      </c>
    </row>
    <row r="17" spans="1:16" ht="21" customHeight="1" x14ac:dyDescent="0.15">
      <c r="A17" s="243"/>
      <c r="B17" s="243"/>
      <c r="C17" s="243"/>
      <c r="D17" s="244" t="s">
        <v>293</v>
      </c>
      <c r="E17" s="251">
        <v>906.07</v>
      </c>
      <c r="F17" s="207">
        <v>590.66</v>
      </c>
      <c r="G17" s="250">
        <v>0</v>
      </c>
      <c r="H17" s="251">
        <v>0</v>
      </c>
      <c r="I17" s="251">
        <v>0</v>
      </c>
      <c r="J17" s="251">
        <v>434.7</v>
      </c>
      <c r="K17" s="251">
        <v>0</v>
      </c>
      <c r="L17" s="207">
        <v>155.96</v>
      </c>
      <c r="M17" s="251">
        <v>260.58</v>
      </c>
      <c r="N17" s="207">
        <v>0</v>
      </c>
      <c r="O17" s="465">
        <v>54.83</v>
      </c>
      <c r="P17" s="249">
        <v>0</v>
      </c>
    </row>
    <row r="18" spans="1:16" ht="21" customHeight="1" x14ac:dyDescent="0.15">
      <c r="A18" s="243" t="s">
        <v>329</v>
      </c>
      <c r="B18" s="243"/>
      <c r="C18" s="243"/>
      <c r="D18" s="244" t="s">
        <v>330</v>
      </c>
      <c r="E18" s="251">
        <v>645.49</v>
      </c>
      <c r="F18" s="207">
        <v>590.66</v>
      </c>
      <c r="G18" s="250">
        <v>0</v>
      </c>
      <c r="H18" s="251">
        <v>0</v>
      </c>
      <c r="I18" s="251">
        <v>0</v>
      </c>
      <c r="J18" s="251">
        <v>434.7</v>
      </c>
      <c r="K18" s="251">
        <v>0</v>
      </c>
      <c r="L18" s="207">
        <v>155.96</v>
      </c>
      <c r="M18" s="251">
        <v>0</v>
      </c>
      <c r="N18" s="207">
        <v>0</v>
      </c>
      <c r="O18" s="465">
        <v>54.83</v>
      </c>
      <c r="P18" s="249">
        <v>0</v>
      </c>
    </row>
    <row r="19" spans="1:16" ht="21" customHeight="1" x14ac:dyDescent="0.15">
      <c r="A19" s="243"/>
      <c r="B19" s="243" t="s">
        <v>331</v>
      </c>
      <c r="C19" s="243"/>
      <c r="D19" s="244" t="s">
        <v>332</v>
      </c>
      <c r="E19" s="251">
        <v>645.49</v>
      </c>
      <c r="F19" s="207">
        <v>590.66</v>
      </c>
      <c r="G19" s="250">
        <v>0</v>
      </c>
      <c r="H19" s="251">
        <v>0</v>
      </c>
      <c r="I19" s="251">
        <v>0</v>
      </c>
      <c r="J19" s="251">
        <v>434.7</v>
      </c>
      <c r="K19" s="251">
        <v>0</v>
      </c>
      <c r="L19" s="207">
        <v>155.96</v>
      </c>
      <c r="M19" s="251">
        <v>0</v>
      </c>
      <c r="N19" s="207">
        <v>0</v>
      </c>
      <c r="O19" s="465">
        <v>54.83</v>
      </c>
      <c r="P19" s="249">
        <v>0</v>
      </c>
    </row>
    <row r="20" spans="1:16" ht="21" customHeight="1" x14ac:dyDescent="0.15">
      <c r="A20" s="243" t="s">
        <v>333</v>
      </c>
      <c r="B20" s="243" t="s">
        <v>334</v>
      </c>
      <c r="C20" s="243" t="s">
        <v>337</v>
      </c>
      <c r="D20" s="244" t="s">
        <v>338</v>
      </c>
      <c r="E20" s="251">
        <v>645.49</v>
      </c>
      <c r="F20" s="207">
        <v>590.66</v>
      </c>
      <c r="G20" s="250">
        <v>0</v>
      </c>
      <c r="H20" s="251">
        <v>0</v>
      </c>
      <c r="I20" s="251">
        <v>0</v>
      </c>
      <c r="J20" s="251">
        <v>434.7</v>
      </c>
      <c r="K20" s="251">
        <v>0</v>
      </c>
      <c r="L20" s="207">
        <v>155.96</v>
      </c>
      <c r="M20" s="251">
        <v>0</v>
      </c>
      <c r="N20" s="207">
        <v>0</v>
      </c>
      <c r="O20" s="465">
        <v>54.83</v>
      </c>
      <c r="P20" s="249">
        <v>0</v>
      </c>
    </row>
    <row r="21" spans="1:16" ht="21" customHeight="1" x14ac:dyDescent="0.15">
      <c r="A21" s="243" t="s">
        <v>339</v>
      </c>
      <c r="B21" s="243"/>
      <c r="C21" s="243"/>
      <c r="D21" s="244" t="s">
        <v>340</v>
      </c>
      <c r="E21" s="251">
        <v>260.58</v>
      </c>
      <c r="F21" s="207">
        <v>0</v>
      </c>
      <c r="G21" s="250">
        <v>0</v>
      </c>
      <c r="H21" s="251">
        <v>0</v>
      </c>
      <c r="I21" s="251">
        <v>0</v>
      </c>
      <c r="J21" s="251">
        <v>0</v>
      </c>
      <c r="K21" s="251">
        <v>0</v>
      </c>
      <c r="L21" s="207">
        <v>0</v>
      </c>
      <c r="M21" s="251">
        <v>260.58</v>
      </c>
      <c r="N21" s="207">
        <v>0</v>
      </c>
      <c r="O21" s="465">
        <v>0</v>
      </c>
      <c r="P21" s="249">
        <v>0</v>
      </c>
    </row>
    <row r="22" spans="1:16" ht="21" customHeight="1" x14ac:dyDescent="0.15">
      <c r="A22" s="243"/>
      <c r="B22" s="243" t="s">
        <v>352</v>
      </c>
      <c r="C22" s="243"/>
      <c r="D22" s="244" t="s">
        <v>354</v>
      </c>
      <c r="E22" s="251">
        <v>260.58</v>
      </c>
      <c r="F22" s="207">
        <v>0</v>
      </c>
      <c r="G22" s="250">
        <v>0</v>
      </c>
      <c r="H22" s="251">
        <v>0</v>
      </c>
      <c r="I22" s="251">
        <v>0</v>
      </c>
      <c r="J22" s="251">
        <v>0</v>
      </c>
      <c r="K22" s="251">
        <v>0</v>
      </c>
      <c r="L22" s="207">
        <v>0</v>
      </c>
      <c r="M22" s="251">
        <v>260.58</v>
      </c>
      <c r="N22" s="207">
        <v>0</v>
      </c>
      <c r="O22" s="465">
        <v>0</v>
      </c>
      <c r="P22" s="249">
        <v>0</v>
      </c>
    </row>
    <row r="23" spans="1:16" ht="21" customHeight="1" x14ac:dyDescent="0.15">
      <c r="A23" s="243" t="s">
        <v>343</v>
      </c>
      <c r="B23" s="243" t="s">
        <v>355</v>
      </c>
      <c r="C23" s="243" t="s">
        <v>357</v>
      </c>
      <c r="D23" s="244" t="s">
        <v>358</v>
      </c>
      <c r="E23" s="251">
        <v>260.58</v>
      </c>
      <c r="F23" s="207">
        <v>0</v>
      </c>
      <c r="G23" s="250">
        <v>0</v>
      </c>
      <c r="H23" s="251">
        <v>0</v>
      </c>
      <c r="I23" s="251">
        <v>0</v>
      </c>
      <c r="J23" s="251">
        <v>0</v>
      </c>
      <c r="K23" s="251">
        <v>0</v>
      </c>
      <c r="L23" s="207">
        <v>0</v>
      </c>
      <c r="M23" s="251">
        <v>260.58</v>
      </c>
      <c r="N23" s="207">
        <v>0</v>
      </c>
      <c r="O23" s="465">
        <v>0</v>
      </c>
      <c r="P23" s="249">
        <v>0</v>
      </c>
    </row>
    <row r="24" spans="1:16" ht="21" customHeight="1" x14ac:dyDescent="0.15">
      <c r="A24" s="243"/>
      <c r="B24" s="243"/>
      <c r="C24" s="243"/>
      <c r="D24" s="244" t="s">
        <v>295</v>
      </c>
      <c r="E24" s="251">
        <v>1929.32</v>
      </c>
      <c r="F24" s="207">
        <v>738.43</v>
      </c>
      <c r="G24" s="250">
        <v>0</v>
      </c>
      <c r="H24" s="251">
        <v>59.45</v>
      </c>
      <c r="I24" s="251">
        <v>0</v>
      </c>
      <c r="J24" s="251">
        <v>347.54</v>
      </c>
      <c r="K24" s="251">
        <v>0</v>
      </c>
      <c r="L24" s="207">
        <v>331.44</v>
      </c>
      <c r="M24" s="251">
        <v>811.58</v>
      </c>
      <c r="N24" s="207">
        <v>0</v>
      </c>
      <c r="O24" s="465">
        <v>379.31</v>
      </c>
      <c r="P24" s="249">
        <v>0</v>
      </c>
    </row>
    <row r="25" spans="1:16" ht="21" customHeight="1" x14ac:dyDescent="0.15">
      <c r="A25" s="243" t="s">
        <v>329</v>
      </c>
      <c r="B25" s="243"/>
      <c r="C25" s="243"/>
      <c r="D25" s="244" t="s">
        <v>330</v>
      </c>
      <c r="E25" s="251">
        <v>1117.74</v>
      </c>
      <c r="F25" s="207">
        <v>738.43</v>
      </c>
      <c r="G25" s="250">
        <v>0</v>
      </c>
      <c r="H25" s="251">
        <v>59.45</v>
      </c>
      <c r="I25" s="251">
        <v>0</v>
      </c>
      <c r="J25" s="251">
        <v>347.54</v>
      </c>
      <c r="K25" s="251">
        <v>0</v>
      </c>
      <c r="L25" s="207">
        <v>331.44</v>
      </c>
      <c r="M25" s="251">
        <v>0</v>
      </c>
      <c r="N25" s="207">
        <v>0</v>
      </c>
      <c r="O25" s="465">
        <v>379.31</v>
      </c>
      <c r="P25" s="249">
        <v>0</v>
      </c>
    </row>
    <row r="26" spans="1:16" ht="21" customHeight="1" x14ac:dyDescent="0.15">
      <c r="A26" s="243"/>
      <c r="B26" s="243" t="s">
        <v>331</v>
      </c>
      <c r="C26" s="243"/>
      <c r="D26" s="244" t="s">
        <v>332</v>
      </c>
      <c r="E26" s="251">
        <v>1117.74</v>
      </c>
      <c r="F26" s="207">
        <v>738.43</v>
      </c>
      <c r="G26" s="250">
        <v>0</v>
      </c>
      <c r="H26" s="251">
        <v>59.45</v>
      </c>
      <c r="I26" s="251">
        <v>0</v>
      </c>
      <c r="J26" s="251">
        <v>347.54</v>
      </c>
      <c r="K26" s="251">
        <v>0</v>
      </c>
      <c r="L26" s="207">
        <v>331.44</v>
      </c>
      <c r="M26" s="251">
        <v>0</v>
      </c>
      <c r="N26" s="207">
        <v>0</v>
      </c>
      <c r="O26" s="465">
        <v>379.31</v>
      </c>
      <c r="P26" s="249">
        <v>0</v>
      </c>
    </row>
    <row r="27" spans="1:16" ht="21" customHeight="1" x14ac:dyDescent="0.15">
      <c r="A27" s="243" t="s">
        <v>333</v>
      </c>
      <c r="B27" s="243" t="s">
        <v>334</v>
      </c>
      <c r="C27" s="243" t="s">
        <v>337</v>
      </c>
      <c r="D27" s="244" t="s">
        <v>338</v>
      </c>
      <c r="E27" s="251">
        <v>1117.74</v>
      </c>
      <c r="F27" s="207">
        <v>738.43</v>
      </c>
      <c r="G27" s="250">
        <v>0</v>
      </c>
      <c r="H27" s="251">
        <v>59.45</v>
      </c>
      <c r="I27" s="251">
        <v>0</v>
      </c>
      <c r="J27" s="251">
        <v>347.54</v>
      </c>
      <c r="K27" s="251">
        <v>0</v>
      </c>
      <c r="L27" s="207">
        <v>331.44</v>
      </c>
      <c r="M27" s="251">
        <v>0</v>
      </c>
      <c r="N27" s="207">
        <v>0</v>
      </c>
      <c r="O27" s="465">
        <v>379.31</v>
      </c>
      <c r="P27" s="249">
        <v>0</v>
      </c>
    </row>
    <row r="28" spans="1:16" ht="21" customHeight="1" x14ac:dyDescent="0.15">
      <c r="A28" s="243" t="s">
        <v>339</v>
      </c>
      <c r="B28" s="243"/>
      <c r="C28" s="243"/>
      <c r="D28" s="244" t="s">
        <v>340</v>
      </c>
      <c r="E28" s="251">
        <v>811.58</v>
      </c>
      <c r="F28" s="207">
        <v>0</v>
      </c>
      <c r="G28" s="250">
        <v>0</v>
      </c>
      <c r="H28" s="251">
        <v>0</v>
      </c>
      <c r="I28" s="251">
        <v>0</v>
      </c>
      <c r="J28" s="251">
        <v>0</v>
      </c>
      <c r="K28" s="251">
        <v>0</v>
      </c>
      <c r="L28" s="207">
        <v>0</v>
      </c>
      <c r="M28" s="251">
        <v>811.58</v>
      </c>
      <c r="N28" s="207">
        <v>0</v>
      </c>
      <c r="O28" s="465">
        <v>0</v>
      </c>
      <c r="P28" s="249">
        <v>0</v>
      </c>
    </row>
    <row r="29" spans="1:16" ht="21" customHeight="1" x14ac:dyDescent="0.15">
      <c r="A29" s="243"/>
      <c r="B29" s="243" t="s">
        <v>352</v>
      </c>
      <c r="C29" s="243"/>
      <c r="D29" s="244" t="s">
        <v>354</v>
      </c>
      <c r="E29" s="251">
        <v>811.58</v>
      </c>
      <c r="F29" s="207">
        <v>0</v>
      </c>
      <c r="G29" s="250">
        <v>0</v>
      </c>
      <c r="H29" s="251">
        <v>0</v>
      </c>
      <c r="I29" s="251">
        <v>0</v>
      </c>
      <c r="J29" s="251">
        <v>0</v>
      </c>
      <c r="K29" s="251">
        <v>0</v>
      </c>
      <c r="L29" s="207">
        <v>0</v>
      </c>
      <c r="M29" s="251">
        <v>811.58</v>
      </c>
      <c r="N29" s="207">
        <v>0</v>
      </c>
      <c r="O29" s="465">
        <v>0</v>
      </c>
      <c r="P29" s="249">
        <v>0</v>
      </c>
    </row>
    <row r="30" spans="1:16" ht="21" customHeight="1" x14ac:dyDescent="0.15">
      <c r="A30" s="243" t="s">
        <v>343</v>
      </c>
      <c r="B30" s="243" t="s">
        <v>355</v>
      </c>
      <c r="C30" s="243" t="s">
        <v>352</v>
      </c>
      <c r="D30" s="244" t="s">
        <v>359</v>
      </c>
      <c r="E30" s="251">
        <v>811.58</v>
      </c>
      <c r="F30" s="207">
        <v>0</v>
      </c>
      <c r="G30" s="250">
        <v>0</v>
      </c>
      <c r="H30" s="251">
        <v>0</v>
      </c>
      <c r="I30" s="251">
        <v>0</v>
      </c>
      <c r="J30" s="251">
        <v>0</v>
      </c>
      <c r="K30" s="251">
        <v>0</v>
      </c>
      <c r="L30" s="207">
        <v>0</v>
      </c>
      <c r="M30" s="251">
        <v>811.58</v>
      </c>
      <c r="N30" s="207">
        <v>0</v>
      </c>
      <c r="O30" s="465">
        <v>0</v>
      </c>
      <c r="P30" s="249">
        <v>0</v>
      </c>
    </row>
    <row r="31" spans="1:16" ht="21" customHeight="1" x14ac:dyDescent="0.15">
      <c r="A31" s="243"/>
      <c r="B31" s="243"/>
      <c r="C31" s="243"/>
      <c r="D31" s="244" t="s">
        <v>297</v>
      </c>
      <c r="E31" s="251">
        <v>635.70000000000005</v>
      </c>
      <c r="F31" s="207">
        <v>296.32</v>
      </c>
      <c r="G31" s="250">
        <v>0</v>
      </c>
      <c r="H31" s="251">
        <v>34.549999999999997</v>
      </c>
      <c r="I31" s="251">
        <v>0</v>
      </c>
      <c r="J31" s="251">
        <v>184.35</v>
      </c>
      <c r="K31" s="251">
        <v>0</v>
      </c>
      <c r="L31" s="207">
        <v>77.42</v>
      </c>
      <c r="M31" s="251">
        <v>255.23</v>
      </c>
      <c r="N31" s="207">
        <v>3.3</v>
      </c>
      <c r="O31" s="465">
        <v>80.849999999999994</v>
      </c>
      <c r="P31" s="249">
        <v>0</v>
      </c>
    </row>
    <row r="32" spans="1:16" ht="21" customHeight="1" x14ac:dyDescent="0.15">
      <c r="A32" s="243" t="s">
        <v>329</v>
      </c>
      <c r="B32" s="243"/>
      <c r="C32" s="243"/>
      <c r="D32" s="244" t="s">
        <v>330</v>
      </c>
      <c r="E32" s="251">
        <v>377.17</v>
      </c>
      <c r="F32" s="207">
        <v>296.32</v>
      </c>
      <c r="G32" s="250">
        <v>0</v>
      </c>
      <c r="H32" s="251">
        <v>34.549999999999997</v>
      </c>
      <c r="I32" s="251">
        <v>0</v>
      </c>
      <c r="J32" s="251">
        <v>184.35</v>
      </c>
      <c r="K32" s="251">
        <v>0</v>
      </c>
      <c r="L32" s="207">
        <v>77.42</v>
      </c>
      <c r="M32" s="251">
        <v>0</v>
      </c>
      <c r="N32" s="207">
        <v>0</v>
      </c>
      <c r="O32" s="465">
        <v>80.849999999999994</v>
      </c>
      <c r="P32" s="249">
        <v>0</v>
      </c>
    </row>
    <row r="33" spans="1:16" ht="21" customHeight="1" x14ac:dyDescent="0.15">
      <c r="A33" s="243"/>
      <c r="B33" s="243" t="s">
        <v>331</v>
      </c>
      <c r="C33" s="243"/>
      <c r="D33" s="244" t="s">
        <v>332</v>
      </c>
      <c r="E33" s="251">
        <v>377.17</v>
      </c>
      <c r="F33" s="207">
        <v>296.32</v>
      </c>
      <c r="G33" s="250">
        <v>0</v>
      </c>
      <c r="H33" s="251">
        <v>34.549999999999997</v>
      </c>
      <c r="I33" s="251">
        <v>0</v>
      </c>
      <c r="J33" s="251">
        <v>184.35</v>
      </c>
      <c r="K33" s="251">
        <v>0</v>
      </c>
      <c r="L33" s="207">
        <v>77.42</v>
      </c>
      <c r="M33" s="251">
        <v>0</v>
      </c>
      <c r="N33" s="207">
        <v>0</v>
      </c>
      <c r="O33" s="465">
        <v>80.849999999999994</v>
      </c>
      <c r="P33" s="249">
        <v>0</v>
      </c>
    </row>
    <row r="34" spans="1:16" ht="21" customHeight="1" x14ac:dyDescent="0.15">
      <c r="A34" s="243" t="s">
        <v>333</v>
      </c>
      <c r="B34" s="243" t="s">
        <v>334</v>
      </c>
      <c r="C34" s="243" t="s">
        <v>337</v>
      </c>
      <c r="D34" s="244" t="s">
        <v>338</v>
      </c>
      <c r="E34" s="251">
        <v>377.17</v>
      </c>
      <c r="F34" s="207">
        <v>296.32</v>
      </c>
      <c r="G34" s="250">
        <v>0</v>
      </c>
      <c r="H34" s="251">
        <v>34.549999999999997</v>
      </c>
      <c r="I34" s="251">
        <v>0</v>
      </c>
      <c r="J34" s="251">
        <v>184.35</v>
      </c>
      <c r="K34" s="251">
        <v>0</v>
      </c>
      <c r="L34" s="207">
        <v>77.42</v>
      </c>
      <c r="M34" s="251">
        <v>0</v>
      </c>
      <c r="N34" s="207">
        <v>0</v>
      </c>
      <c r="O34" s="465">
        <v>80.849999999999994</v>
      </c>
      <c r="P34" s="249">
        <v>0</v>
      </c>
    </row>
    <row r="35" spans="1:16" ht="21" customHeight="1" x14ac:dyDescent="0.15">
      <c r="A35" s="243" t="s">
        <v>339</v>
      </c>
      <c r="B35" s="243"/>
      <c r="C35" s="243"/>
      <c r="D35" s="244" t="s">
        <v>340</v>
      </c>
      <c r="E35" s="251">
        <v>258.52999999999997</v>
      </c>
      <c r="F35" s="207">
        <v>0</v>
      </c>
      <c r="G35" s="250">
        <v>0</v>
      </c>
      <c r="H35" s="251">
        <v>0</v>
      </c>
      <c r="I35" s="251">
        <v>0</v>
      </c>
      <c r="J35" s="251">
        <v>0</v>
      </c>
      <c r="K35" s="251">
        <v>0</v>
      </c>
      <c r="L35" s="207">
        <v>0</v>
      </c>
      <c r="M35" s="251">
        <v>255.23</v>
      </c>
      <c r="N35" s="207">
        <v>3.3</v>
      </c>
      <c r="O35" s="465">
        <v>0</v>
      </c>
      <c r="P35" s="249">
        <v>0</v>
      </c>
    </row>
    <row r="36" spans="1:16" ht="21" customHeight="1" x14ac:dyDescent="0.15">
      <c r="A36" s="243"/>
      <c r="B36" s="243" t="s">
        <v>352</v>
      </c>
      <c r="C36" s="243"/>
      <c r="D36" s="244" t="s">
        <v>354</v>
      </c>
      <c r="E36" s="251">
        <v>258.52999999999997</v>
      </c>
      <c r="F36" s="207">
        <v>0</v>
      </c>
      <c r="G36" s="250">
        <v>0</v>
      </c>
      <c r="H36" s="251">
        <v>0</v>
      </c>
      <c r="I36" s="251">
        <v>0</v>
      </c>
      <c r="J36" s="251">
        <v>0</v>
      </c>
      <c r="K36" s="251">
        <v>0</v>
      </c>
      <c r="L36" s="207">
        <v>0</v>
      </c>
      <c r="M36" s="251">
        <v>255.23</v>
      </c>
      <c r="N36" s="207">
        <v>3.3</v>
      </c>
      <c r="O36" s="465">
        <v>0</v>
      </c>
      <c r="P36" s="249">
        <v>0</v>
      </c>
    </row>
    <row r="37" spans="1:16" ht="21" customHeight="1" x14ac:dyDescent="0.15">
      <c r="A37" s="243" t="s">
        <v>343</v>
      </c>
      <c r="B37" s="243" t="s">
        <v>355</v>
      </c>
      <c r="C37" s="243" t="s">
        <v>352</v>
      </c>
      <c r="D37" s="244" t="s">
        <v>359</v>
      </c>
      <c r="E37" s="251">
        <v>258.52999999999997</v>
      </c>
      <c r="F37" s="207">
        <v>0</v>
      </c>
      <c r="G37" s="250">
        <v>0</v>
      </c>
      <c r="H37" s="251">
        <v>0</v>
      </c>
      <c r="I37" s="251">
        <v>0</v>
      </c>
      <c r="J37" s="251">
        <v>0</v>
      </c>
      <c r="K37" s="251">
        <v>0</v>
      </c>
      <c r="L37" s="207">
        <v>0</v>
      </c>
      <c r="M37" s="251">
        <v>255.23</v>
      </c>
      <c r="N37" s="207">
        <v>3.3</v>
      </c>
      <c r="O37" s="465">
        <v>0</v>
      </c>
      <c r="P37" s="249">
        <v>0</v>
      </c>
    </row>
    <row r="38" spans="1:16" ht="21" customHeight="1" x14ac:dyDescent="0.15">
      <c r="A38" s="243"/>
      <c r="B38" s="243"/>
      <c r="C38" s="243"/>
      <c r="D38" s="244" t="s">
        <v>303</v>
      </c>
      <c r="E38" s="251">
        <v>895.65</v>
      </c>
      <c r="F38" s="207">
        <v>267.79000000000002</v>
      </c>
      <c r="G38" s="250">
        <v>0</v>
      </c>
      <c r="H38" s="251">
        <v>0</v>
      </c>
      <c r="I38" s="251">
        <v>0</v>
      </c>
      <c r="J38" s="251">
        <v>244.05</v>
      </c>
      <c r="K38" s="251">
        <v>0</v>
      </c>
      <c r="L38" s="207">
        <v>23.74</v>
      </c>
      <c r="M38" s="251">
        <v>539.42999999999995</v>
      </c>
      <c r="N38" s="207">
        <v>3.46</v>
      </c>
      <c r="O38" s="465">
        <v>84.97</v>
      </c>
      <c r="P38" s="249">
        <v>0</v>
      </c>
    </row>
    <row r="39" spans="1:16" ht="21" customHeight="1" x14ac:dyDescent="0.15">
      <c r="A39" s="243" t="s">
        <v>329</v>
      </c>
      <c r="B39" s="243"/>
      <c r="C39" s="243"/>
      <c r="D39" s="244" t="s">
        <v>330</v>
      </c>
      <c r="E39" s="251">
        <v>352.76</v>
      </c>
      <c r="F39" s="207">
        <v>267.79000000000002</v>
      </c>
      <c r="G39" s="250">
        <v>0</v>
      </c>
      <c r="H39" s="251">
        <v>0</v>
      </c>
      <c r="I39" s="251">
        <v>0</v>
      </c>
      <c r="J39" s="251">
        <v>244.05</v>
      </c>
      <c r="K39" s="251">
        <v>0</v>
      </c>
      <c r="L39" s="207">
        <v>23.74</v>
      </c>
      <c r="M39" s="251">
        <v>0</v>
      </c>
      <c r="N39" s="207">
        <v>0</v>
      </c>
      <c r="O39" s="465">
        <v>84.97</v>
      </c>
      <c r="P39" s="249">
        <v>0</v>
      </c>
    </row>
    <row r="40" spans="1:16" ht="21" customHeight="1" x14ac:dyDescent="0.15">
      <c r="A40" s="243"/>
      <c r="B40" s="243" t="s">
        <v>331</v>
      </c>
      <c r="C40" s="243"/>
      <c r="D40" s="244" t="s">
        <v>332</v>
      </c>
      <c r="E40" s="251">
        <v>352.76</v>
      </c>
      <c r="F40" s="207">
        <v>267.79000000000002</v>
      </c>
      <c r="G40" s="250">
        <v>0</v>
      </c>
      <c r="H40" s="251">
        <v>0</v>
      </c>
      <c r="I40" s="251">
        <v>0</v>
      </c>
      <c r="J40" s="251">
        <v>244.05</v>
      </c>
      <c r="K40" s="251">
        <v>0</v>
      </c>
      <c r="L40" s="207">
        <v>23.74</v>
      </c>
      <c r="M40" s="251">
        <v>0</v>
      </c>
      <c r="N40" s="207">
        <v>0</v>
      </c>
      <c r="O40" s="465">
        <v>84.97</v>
      </c>
      <c r="P40" s="249">
        <v>0</v>
      </c>
    </row>
    <row r="41" spans="1:16" ht="21" customHeight="1" x14ac:dyDescent="0.15">
      <c r="A41" s="243" t="s">
        <v>333</v>
      </c>
      <c r="B41" s="243" t="s">
        <v>334</v>
      </c>
      <c r="C41" s="243" t="s">
        <v>337</v>
      </c>
      <c r="D41" s="244" t="s">
        <v>338</v>
      </c>
      <c r="E41" s="251">
        <v>352.76</v>
      </c>
      <c r="F41" s="207">
        <v>267.79000000000002</v>
      </c>
      <c r="G41" s="250">
        <v>0</v>
      </c>
      <c r="H41" s="251">
        <v>0</v>
      </c>
      <c r="I41" s="251">
        <v>0</v>
      </c>
      <c r="J41" s="251">
        <v>244.05</v>
      </c>
      <c r="K41" s="251">
        <v>0</v>
      </c>
      <c r="L41" s="207">
        <v>23.74</v>
      </c>
      <c r="M41" s="251">
        <v>0</v>
      </c>
      <c r="N41" s="207">
        <v>0</v>
      </c>
      <c r="O41" s="465">
        <v>84.97</v>
      </c>
      <c r="P41" s="249">
        <v>0</v>
      </c>
    </row>
    <row r="42" spans="1:16" ht="21" customHeight="1" x14ac:dyDescent="0.15">
      <c r="A42" s="243" t="s">
        <v>339</v>
      </c>
      <c r="B42" s="243"/>
      <c r="C42" s="243"/>
      <c r="D42" s="244" t="s">
        <v>340</v>
      </c>
      <c r="E42" s="251">
        <v>542.89</v>
      </c>
      <c r="F42" s="207">
        <v>0</v>
      </c>
      <c r="G42" s="250">
        <v>0</v>
      </c>
      <c r="H42" s="251">
        <v>0</v>
      </c>
      <c r="I42" s="251">
        <v>0</v>
      </c>
      <c r="J42" s="251">
        <v>0</v>
      </c>
      <c r="K42" s="251">
        <v>0</v>
      </c>
      <c r="L42" s="207">
        <v>0</v>
      </c>
      <c r="M42" s="251">
        <v>539.42999999999995</v>
      </c>
      <c r="N42" s="207">
        <v>3.46</v>
      </c>
      <c r="O42" s="465">
        <v>0</v>
      </c>
      <c r="P42" s="249">
        <v>0</v>
      </c>
    </row>
    <row r="43" spans="1:16" ht="21" customHeight="1" x14ac:dyDescent="0.15">
      <c r="A43" s="243"/>
      <c r="B43" s="243" t="s">
        <v>352</v>
      </c>
      <c r="C43" s="243"/>
      <c r="D43" s="244" t="s">
        <v>354</v>
      </c>
      <c r="E43" s="251">
        <v>542.89</v>
      </c>
      <c r="F43" s="207">
        <v>0</v>
      </c>
      <c r="G43" s="250">
        <v>0</v>
      </c>
      <c r="H43" s="251">
        <v>0</v>
      </c>
      <c r="I43" s="251">
        <v>0</v>
      </c>
      <c r="J43" s="251">
        <v>0</v>
      </c>
      <c r="K43" s="251">
        <v>0</v>
      </c>
      <c r="L43" s="207">
        <v>0</v>
      </c>
      <c r="M43" s="251">
        <v>539.42999999999995</v>
      </c>
      <c r="N43" s="207">
        <v>3.46</v>
      </c>
      <c r="O43" s="465">
        <v>0</v>
      </c>
      <c r="P43" s="249">
        <v>0</v>
      </c>
    </row>
    <row r="44" spans="1:16" ht="21" customHeight="1" x14ac:dyDescent="0.15">
      <c r="A44" s="243" t="s">
        <v>343</v>
      </c>
      <c r="B44" s="243" t="s">
        <v>355</v>
      </c>
      <c r="C44" s="243" t="s">
        <v>357</v>
      </c>
      <c r="D44" s="244" t="s">
        <v>358</v>
      </c>
      <c r="E44" s="251">
        <v>542.89</v>
      </c>
      <c r="F44" s="207">
        <v>0</v>
      </c>
      <c r="G44" s="250">
        <v>0</v>
      </c>
      <c r="H44" s="251">
        <v>0</v>
      </c>
      <c r="I44" s="251">
        <v>0</v>
      </c>
      <c r="J44" s="251">
        <v>0</v>
      </c>
      <c r="K44" s="251">
        <v>0</v>
      </c>
      <c r="L44" s="207">
        <v>0</v>
      </c>
      <c r="M44" s="251">
        <v>539.42999999999995</v>
      </c>
      <c r="N44" s="207">
        <v>3.46</v>
      </c>
      <c r="O44" s="465">
        <v>0</v>
      </c>
      <c r="P44" s="249">
        <v>0</v>
      </c>
    </row>
    <row r="45" spans="1:16" ht="21" customHeight="1" x14ac:dyDescent="0.15">
      <c r="A45" s="243"/>
      <c r="B45" s="243"/>
      <c r="C45" s="243"/>
      <c r="D45" s="244" t="s">
        <v>305</v>
      </c>
      <c r="E45" s="251">
        <v>3895.67</v>
      </c>
      <c r="F45" s="207">
        <v>2359.7399999999998</v>
      </c>
      <c r="G45" s="250">
        <v>0</v>
      </c>
      <c r="H45" s="251">
        <v>0</v>
      </c>
      <c r="I45" s="251">
        <v>0</v>
      </c>
      <c r="J45" s="251">
        <v>0</v>
      </c>
      <c r="K45" s="251">
        <v>0</v>
      </c>
      <c r="L45" s="207">
        <v>2359.7399999999998</v>
      </c>
      <c r="M45" s="251">
        <v>1531.13</v>
      </c>
      <c r="N45" s="207">
        <v>4.8</v>
      </c>
      <c r="O45" s="465">
        <v>0</v>
      </c>
      <c r="P45" s="249">
        <v>0</v>
      </c>
    </row>
    <row r="46" spans="1:16" ht="21" customHeight="1" x14ac:dyDescent="0.15">
      <c r="A46" s="243" t="s">
        <v>329</v>
      </c>
      <c r="B46" s="243"/>
      <c r="C46" s="243"/>
      <c r="D46" s="244" t="s">
        <v>330</v>
      </c>
      <c r="E46" s="251">
        <v>2364.54</v>
      </c>
      <c r="F46" s="207">
        <v>2359.7399999999998</v>
      </c>
      <c r="G46" s="250">
        <v>0</v>
      </c>
      <c r="H46" s="251">
        <v>0</v>
      </c>
      <c r="I46" s="251">
        <v>0</v>
      </c>
      <c r="J46" s="251">
        <v>0</v>
      </c>
      <c r="K46" s="251">
        <v>0</v>
      </c>
      <c r="L46" s="207">
        <v>2359.7399999999998</v>
      </c>
      <c r="M46" s="251">
        <v>0</v>
      </c>
      <c r="N46" s="207">
        <v>4.8</v>
      </c>
      <c r="O46" s="465">
        <v>0</v>
      </c>
      <c r="P46" s="249">
        <v>0</v>
      </c>
    </row>
    <row r="47" spans="1:16" ht="21" customHeight="1" x14ac:dyDescent="0.15">
      <c r="A47" s="243"/>
      <c r="B47" s="243" t="s">
        <v>331</v>
      </c>
      <c r="C47" s="243"/>
      <c r="D47" s="244" t="s">
        <v>332</v>
      </c>
      <c r="E47" s="251">
        <v>2364.54</v>
      </c>
      <c r="F47" s="207">
        <v>2359.7399999999998</v>
      </c>
      <c r="G47" s="250">
        <v>0</v>
      </c>
      <c r="H47" s="251">
        <v>0</v>
      </c>
      <c r="I47" s="251">
        <v>0</v>
      </c>
      <c r="J47" s="251">
        <v>0</v>
      </c>
      <c r="K47" s="251">
        <v>0</v>
      </c>
      <c r="L47" s="207">
        <v>2359.7399999999998</v>
      </c>
      <c r="M47" s="251">
        <v>0</v>
      </c>
      <c r="N47" s="207">
        <v>4.8</v>
      </c>
      <c r="O47" s="465">
        <v>0</v>
      </c>
      <c r="P47" s="249">
        <v>0</v>
      </c>
    </row>
    <row r="48" spans="1:16" ht="21" customHeight="1" x14ac:dyDescent="0.15">
      <c r="A48" s="243" t="s">
        <v>333</v>
      </c>
      <c r="B48" s="243" t="s">
        <v>334</v>
      </c>
      <c r="C48" s="243" t="s">
        <v>337</v>
      </c>
      <c r="D48" s="244" t="s">
        <v>338</v>
      </c>
      <c r="E48" s="251">
        <v>2364.54</v>
      </c>
      <c r="F48" s="207">
        <v>2359.7399999999998</v>
      </c>
      <c r="G48" s="250">
        <v>0</v>
      </c>
      <c r="H48" s="251">
        <v>0</v>
      </c>
      <c r="I48" s="251">
        <v>0</v>
      </c>
      <c r="J48" s="251">
        <v>0</v>
      </c>
      <c r="K48" s="251">
        <v>0</v>
      </c>
      <c r="L48" s="207">
        <v>2359.7399999999998</v>
      </c>
      <c r="M48" s="251">
        <v>0</v>
      </c>
      <c r="N48" s="207">
        <v>4.8</v>
      </c>
      <c r="O48" s="465">
        <v>0</v>
      </c>
      <c r="P48" s="249">
        <v>0</v>
      </c>
    </row>
    <row r="49" spans="1:16" ht="21" customHeight="1" x14ac:dyDescent="0.15">
      <c r="A49" s="243" t="s">
        <v>339</v>
      </c>
      <c r="B49" s="243"/>
      <c r="C49" s="243"/>
      <c r="D49" s="244" t="s">
        <v>340</v>
      </c>
      <c r="E49" s="251">
        <v>1531.13</v>
      </c>
      <c r="F49" s="207">
        <v>0</v>
      </c>
      <c r="G49" s="250">
        <v>0</v>
      </c>
      <c r="H49" s="251">
        <v>0</v>
      </c>
      <c r="I49" s="251">
        <v>0</v>
      </c>
      <c r="J49" s="251">
        <v>0</v>
      </c>
      <c r="K49" s="251">
        <v>0</v>
      </c>
      <c r="L49" s="207">
        <v>0</v>
      </c>
      <c r="M49" s="251">
        <v>1531.13</v>
      </c>
      <c r="N49" s="207">
        <v>0</v>
      </c>
      <c r="O49" s="465">
        <v>0</v>
      </c>
      <c r="P49" s="249">
        <v>0</v>
      </c>
    </row>
    <row r="50" spans="1:16" ht="21" customHeight="1" x14ac:dyDescent="0.15">
      <c r="A50" s="243"/>
      <c r="B50" s="243" t="s">
        <v>352</v>
      </c>
      <c r="C50" s="243"/>
      <c r="D50" s="244" t="s">
        <v>354</v>
      </c>
      <c r="E50" s="251">
        <v>1531.13</v>
      </c>
      <c r="F50" s="207">
        <v>0</v>
      </c>
      <c r="G50" s="250">
        <v>0</v>
      </c>
      <c r="H50" s="251">
        <v>0</v>
      </c>
      <c r="I50" s="251">
        <v>0</v>
      </c>
      <c r="J50" s="251">
        <v>0</v>
      </c>
      <c r="K50" s="251">
        <v>0</v>
      </c>
      <c r="L50" s="207">
        <v>0</v>
      </c>
      <c r="M50" s="251">
        <v>1531.13</v>
      </c>
      <c r="N50" s="207">
        <v>0</v>
      </c>
      <c r="O50" s="465">
        <v>0</v>
      </c>
      <c r="P50" s="249">
        <v>0</v>
      </c>
    </row>
    <row r="51" spans="1:16" ht="21" customHeight="1" x14ac:dyDescent="0.15">
      <c r="A51" s="243" t="s">
        <v>343</v>
      </c>
      <c r="B51" s="243" t="s">
        <v>355</v>
      </c>
      <c r="C51" s="243" t="s">
        <v>341</v>
      </c>
      <c r="D51" s="244" t="s">
        <v>356</v>
      </c>
      <c r="E51" s="251">
        <v>1531.13</v>
      </c>
      <c r="F51" s="207">
        <v>0</v>
      </c>
      <c r="G51" s="250">
        <v>0</v>
      </c>
      <c r="H51" s="251">
        <v>0</v>
      </c>
      <c r="I51" s="251">
        <v>0</v>
      </c>
      <c r="J51" s="251">
        <v>0</v>
      </c>
      <c r="K51" s="251">
        <v>0</v>
      </c>
      <c r="L51" s="207">
        <v>0</v>
      </c>
      <c r="M51" s="251">
        <v>1531.13</v>
      </c>
      <c r="N51" s="207">
        <v>0</v>
      </c>
      <c r="O51" s="465">
        <v>0</v>
      </c>
      <c r="P51" s="249">
        <v>0</v>
      </c>
    </row>
    <row r="52" spans="1:16" ht="21" customHeight="1" x14ac:dyDescent="0.15">
      <c r="A52" s="243"/>
      <c r="B52" s="243"/>
      <c r="C52" s="243"/>
      <c r="D52" s="244" t="s">
        <v>307</v>
      </c>
      <c r="E52" s="251">
        <v>2341.5100000000002</v>
      </c>
      <c r="F52" s="207">
        <v>1125.53</v>
      </c>
      <c r="G52" s="250">
        <v>0</v>
      </c>
      <c r="H52" s="251">
        <v>64</v>
      </c>
      <c r="I52" s="251">
        <v>0</v>
      </c>
      <c r="J52" s="251">
        <v>1061.53</v>
      </c>
      <c r="K52" s="251">
        <v>0</v>
      </c>
      <c r="L52" s="207">
        <v>0</v>
      </c>
      <c r="M52" s="251">
        <v>873.77</v>
      </c>
      <c r="N52" s="207">
        <v>1.58</v>
      </c>
      <c r="O52" s="465">
        <v>340.63</v>
      </c>
      <c r="P52" s="249">
        <v>0</v>
      </c>
    </row>
    <row r="53" spans="1:16" ht="21" customHeight="1" x14ac:dyDescent="0.15">
      <c r="A53" s="243" t="s">
        <v>329</v>
      </c>
      <c r="B53" s="243"/>
      <c r="C53" s="243"/>
      <c r="D53" s="244" t="s">
        <v>330</v>
      </c>
      <c r="E53" s="251">
        <v>1466.16</v>
      </c>
      <c r="F53" s="207">
        <v>1125.53</v>
      </c>
      <c r="G53" s="250">
        <v>0</v>
      </c>
      <c r="H53" s="251">
        <v>64</v>
      </c>
      <c r="I53" s="251">
        <v>0</v>
      </c>
      <c r="J53" s="251">
        <v>1061.53</v>
      </c>
      <c r="K53" s="251">
        <v>0</v>
      </c>
      <c r="L53" s="207">
        <v>0</v>
      </c>
      <c r="M53" s="251">
        <v>0</v>
      </c>
      <c r="N53" s="207">
        <v>0</v>
      </c>
      <c r="O53" s="465">
        <v>340.63</v>
      </c>
      <c r="P53" s="249">
        <v>0</v>
      </c>
    </row>
    <row r="54" spans="1:16" ht="21" customHeight="1" x14ac:dyDescent="0.15">
      <c r="A54" s="243"/>
      <c r="B54" s="243" t="s">
        <v>331</v>
      </c>
      <c r="C54" s="243"/>
      <c r="D54" s="244" t="s">
        <v>332</v>
      </c>
      <c r="E54" s="251">
        <v>1466.16</v>
      </c>
      <c r="F54" s="207">
        <v>1125.53</v>
      </c>
      <c r="G54" s="250">
        <v>0</v>
      </c>
      <c r="H54" s="251">
        <v>64</v>
      </c>
      <c r="I54" s="251">
        <v>0</v>
      </c>
      <c r="J54" s="251">
        <v>1061.53</v>
      </c>
      <c r="K54" s="251">
        <v>0</v>
      </c>
      <c r="L54" s="207">
        <v>0</v>
      </c>
      <c r="M54" s="251">
        <v>0</v>
      </c>
      <c r="N54" s="207">
        <v>0</v>
      </c>
      <c r="O54" s="465">
        <v>340.63</v>
      </c>
      <c r="P54" s="249">
        <v>0</v>
      </c>
    </row>
    <row r="55" spans="1:16" ht="21" customHeight="1" x14ac:dyDescent="0.15">
      <c r="A55" s="243" t="s">
        <v>333</v>
      </c>
      <c r="B55" s="243" t="s">
        <v>334</v>
      </c>
      <c r="C55" s="243" t="s">
        <v>337</v>
      </c>
      <c r="D55" s="244" t="s">
        <v>338</v>
      </c>
      <c r="E55" s="251">
        <v>1466.16</v>
      </c>
      <c r="F55" s="207">
        <v>1125.53</v>
      </c>
      <c r="G55" s="250">
        <v>0</v>
      </c>
      <c r="H55" s="251">
        <v>64</v>
      </c>
      <c r="I55" s="251">
        <v>0</v>
      </c>
      <c r="J55" s="251">
        <v>1061.53</v>
      </c>
      <c r="K55" s="251">
        <v>0</v>
      </c>
      <c r="L55" s="207">
        <v>0</v>
      </c>
      <c r="M55" s="251">
        <v>0</v>
      </c>
      <c r="N55" s="207">
        <v>0</v>
      </c>
      <c r="O55" s="465">
        <v>340.63</v>
      </c>
      <c r="P55" s="249">
        <v>0</v>
      </c>
    </row>
    <row r="56" spans="1:16" ht="21" customHeight="1" x14ac:dyDescent="0.15">
      <c r="A56" s="243" t="s">
        <v>339</v>
      </c>
      <c r="B56" s="243"/>
      <c r="C56" s="243"/>
      <c r="D56" s="244" t="s">
        <v>340</v>
      </c>
      <c r="E56" s="251">
        <v>875.35</v>
      </c>
      <c r="F56" s="207">
        <v>0</v>
      </c>
      <c r="G56" s="250">
        <v>0</v>
      </c>
      <c r="H56" s="251">
        <v>0</v>
      </c>
      <c r="I56" s="251">
        <v>0</v>
      </c>
      <c r="J56" s="251">
        <v>0</v>
      </c>
      <c r="K56" s="251">
        <v>0</v>
      </c>
      <c r="L56" s="207">
        <v>0</v>
      </c>
      <c r="M56" s="251">
        <v>873.77</v>
      </c>
      <c r="N56" s="207">
        <v>1.58</v>
      </c>
      <c r="O56" s="465">
        <v>0</v>
      </c>
      <c r="P56" s="249">
        <v>0</v>
      </c>
    </row>
    <row r="57" spans="1:16" ht="21" customHeight="1" x14ac:dyDescent="0.15">
      <c r="A57" s="243"/>
      <c r="B57" s="243" t="s">
        <v>352</v>
      </c>
      <c r="C57" s="243"/>
      <c r="D57" s="244" t="s">
        <v>354</v>
      </c>
      <c r="E57" s="251">
        <v>875.35</v>
      </c>
      <c r="F57" s="207">
        <v>0</v>
      </c>
      <c r="G57" s="250">
        <v>0</v>
      </c>
      <c r="H57" s="251">
        <v>0</v>
      </c>
      <c r="I57" s="251">
        <v>0</v>
      </c>
      <c r="J57" s="251">
        <v>0</v>
      </c>
      <c r="K57" s="251">
        <v>0</v>
      </c>
      <c r="L57" s="207">
        <v>0</v>
      </c>
      <c r="M57" s="251">
        <v>873.77</v>
      </c>
      <c r="N57" s="207">
        <v>1.58</v>
      </c>
      <c r="O57" s="465">
        <v>0</v>
      </c>
      <c r="P57" s="249">
        <v>0</v>
      </c>
    </row>
    <row r="58" spans="1:16" ht="21" customHeight="1" x14ac:dyDescent="0.15">
      <c r="A58" s="243" t="s">
        <v>343</v>
      </c>
      <c r="B58" s="243" t="s">
        <v>355</v>
      </c>
      <c r="C58" s="243" t="s">
        <v>341</v>
      </c>
      <c r="D58" s="244" t="s">
        <v>356</v>
      </c>
      <c r="E58" s="251">
        <v>875.35</v>
      </c>
      <c r="F58" s="207">
        <v>0</v>
      </c>
      <c r="G58" s="250">
        <v>0</v>
      </c>
      <c r="H58" s="251">
        <v>0</v>
      </c>
      <c r="I58" s="251">
        <v>0</v>
      </c>
      <c r="J58" s="251">
        <v>0</v>
      </c>
      <c r="K58" s="251">
        <v>0</v>
      </c>
      <c r="L58" s="207">
        <v>0</v>
      </c>
      <c r="M58" s="251">
        <v>873.77</v>
      </c>
      <c r="N58" s="207">
        <v>1.58</v>
      </c>
      <c r="O58" s="465">
        <v>0</v>
      </c>
      <c r="P58" s="249">
        <v>0</v>
      </c>
    </row>
    <row r="59" spans="1:16" ht="21" customHeight="1" x14ac:dyDescent="0.15">
      <c r="A59" s="243"/>
      <c r="B59" s="243"/>
      <c r="C59" s="243"/>
      <c r="D59" s="244" t="s">
        <v>309</v>
      </c>
      <c r="E59" s="251">
        <v>2112.02</v>
      </c>
      <c r="F59" s="207">
        <v>1104.9100000000001</v>
      </c>
      <c r="G59" s="250">
        <v>0</v>
      </c>
      <c r="H59" s="251">
        <v>0</v>
      </c>
      <c r="I59" s="251">
        <v>0</v>
      </c>
      <c r="J59" s="251">
        <v>412.23</v>
      </c>
      <c r="K59" s="251">
        <v>0</v>
      </c>
      <c r="L59" s="207">
        <v>692.68</v>
      </c>
      <c r="M59" s="251">
        <v>610.24</v>
      </c>
      <c r="N59" s="207">
        <v>0</v>
      </c>
      <c r="O59" s="465">
        <v>396.87</v>
      </c>
      <c r="P59" s="249">
        <v>0</v>
      </c>
    </row>
    <row r="60" spans="1:16" ht="21" customHeight="1" x14ac:dyDescent="0.15">
      <c r="A60" s="243" t="s">
        <v>329</v>
      </c>
      <c r="B60" s="243"/>
      <c r="C60" s="243"/>
      <c r="D60" s="244" t="s">
        <v>330</v>
      </c>
      <c r="E60" s="251">
        <v>1501.78</v>
      </c>
      <c r="F60" s="207">
        <v>1104.9100000000001</v>
      </c>
      <c r="G60" s="250">
        <v>0</v>
      </c>
      <c r="H60" s="251">
        <v>0</v>
      </c>
      <c r="I60" s="251">
        <v>0</v>
      </c>
      <c r="J60" s="251">
        <v>412.23</v>
      </c>
      <c r="K60" s="251">
        <v>0</v>
      </c>
      <c r="L60" s="207">
        <v>692.68</v>
      </c>
      <c r="M60" s="251">
        <v>0</v>
      </c>
      <c r="N60" s="207">
        <v>0</v>
      </c>
      <c r="O60" s="465">
        <v>396.87</v>
      </c>
      <c r="P60" s="249">
        <v>0</v>
      </c>
    </row>
    <row r="61" spans="1:16" ht="21" customHeight="1" x14ac:dyDescent="0.15">
      <c r="A61" s="243"/>
      <c r="B61" s="243" t="s">
        <v>331</v>
      </c>
      <c r="C61" s="243"/>
      <c r="D61" s="244" t="s">
        <v>332</v>
      </c>
      <c r="E61" s="251">
        <v>1501.78</v>
      </c>
      <c r="F61" s="207">
        <v>1104.9100000000001</v>
      </c>
      <c r="G61" s="250">
        <v>0</v>
      </c>
      <c r="H61" s="251">
        <v>0</v>
      </c>
      <c r="I61" s="251">
        <v>0</v>
      </c>
      <c r="J61" s="251">
        <v>412.23</v>
      </c>
      <c r="K61" s="251">
        <v>0</v>
      </c>
      <c r="L61" s="207">
        <v>692.68</v>
      </c>
      <c r="M61" s="251">
        <v>0</v>
      </c>
      <c r="N61" s="207">
        <v>0</v>
      </c>
      <c r="O61" s="465">
        <v>396.87</v>
      </c>
      <c r="P61" s="249">
        <v>0</v>
      </c>
    </row>
    <row r="62" spans="1:16" ht="21" customHeight="1" x14ac:dyDescent="0.15">
      <c r="A62" s="243" t="s">
        <v>333</v>
      </c>
      <c r="B62" s="243" t="s">
        <v>334</v>
      </c>
      <c r="C62" s="243" t="s">
        <v>337</v>
      </c>
      <c r="D62" s="244" t="s">
        <v>338</v>
      </c>
      <c r="E62" s="251">
        <v>1501.78</v>
      </c>
      <c r="F62" s="207">
        <v>1104.9100000000001</v>
      </c>
      <c r="G62" s="250">
        <v>0</v>
      </c>
      <c r="H62" s="251">
        <v>0</v>
      </c>
      <c r="I62" s="251">
        <v>0</v>
      </c>
      <c r="J62" s="251">
        <v>412.23</v>
      </c>
      <c r="K62" s="251">
        <v>0</v>
      </c>
      <c r="L62" s="207">
        <v>692.68</v>
      </c>
      <c r="M62" s="251">
        <v>0</v>
      </c>
      <c r="N62" s="207">
        <v>0</v>
      </c>
      <c r="O62" s="465">
        <v>396.87</v>
      </c>
      <c r="P62" s="249">
        <v>0</v>
      </c>
    </row>
    <row r="63" spans="1:16" ht="21" customHeight="1" x14ac:dyDescent="0.15">
      <c r="A63" s="243" t="s">
        <v>339</v>
      </c>
      <c r="B63" s="243"/>
      <c r="C63" s="243"/>
      <c r="D63" s="244" t="s">
        <v>340</v>
      </c>
      <c r="E63" s="251">
        <v>610.24</v>
      </c>
      <c r="F63" s="207">
        <v>0</v>
      </c>
      <c r="G63" s="250">
        <v>0</v>
      </c>
      <c r="H63" s="251">
        <v>0</v>
      </c>
      <c r="I63" s="251">
        <v>0</v>
      </c>
      <c r="J63" s="251">
        <v>0</v>
      </c>
      <c r="K63" s="251">
        <v>0</v>
      </c>
      <c r="L63" s="207">
        <v>0</v>
      </c>
      <c r="M63" s="251">
        <v>610.24</v>
      </c>
      <c r="N63" s="207">
        <v>0</v>
      </c>
      <c r="O63" s="465">
        <v>0</v>
      </c>
      <c r="P63" s="249">
        <v>0</v>
      </c>
    </row>
    <row r="64" spans="1:16" ht="21" customHeight="1" x14ac:dyDescent="0.15">
      <c r="A64" s="243"/>
      <c r="B64" s="243" t="s">
        <v>352</v>
      </c>
      <c r="C64" s="243"/>
      <c r="D64" s="244" t="s">
        <v>354</v>
      </c>
      <c r="E64" s="251">
        <v>610.24</v>
      </c>
      <c r="F64" s="207">
        <v>0</v>
      </c>
      <c r="G64" s="250">
        <v>0</v>
      </c>
      <c r="H64" s="251">
        <v>0</v>
      </c>
      <c r="I64" s="251">
        <v>0</v>
      </c>
      <c r="J64" s="251">
        <v>0</v>
      </c>
      <c r="K64" s="251">
        <v>0</v>
      </c>
      <c r="L64" s="207">
        <v>0</v>
      </c>
      <c r="M64" s="251">
        <v>610.24</v>
      </c>
      <c r="N64" s="207">
        <v>0</v>
      </c>
      <c r="O64" s="465">
        <v>0</v>
      </c>
      <c r="P64" s="249">
        <v>0</v>
      </c>
    </row>
    <row r="65" spans="1:16" ht="21" customHeight="1" x14ac:dyDescent="0.15">
      <c r="A65" s="243" t="s">
        <v>343</v>
      </c>
      <c r="B65" s="243" t="s">
        <v>355</v>
      </c>
      <c r="C65" s="243" t="s">
        <v>341</v>
      </c>
      <c r="D65" s="244" t="s">
        <v>356</v>
      </c>
      <c r="E65" s="251">
        <v>610.24</v>
      </c>
      <c r="F65" s="207">
        <v>0</v>
      </c>
      <c r="G65" s="250">
        <v>0</v>
      </c>
      <c r="H65" s="251">
        <v>0</v>
      </c>
      <c r="I65" s="251">
        <v>0</v>
      </c>
      <c r="J65" s="251">
        <v>0</v>
      </c>
      <c r="K65" s="251">
        <v>0</v>
      </c>
      <c r="L65" s="207">
        <v>0</v>
      </c>
      <c r="M65" s="251">
        <v>610.24</v>
      </c>
      <c r="N65" s="207">
        <v>0</v>
      </c>
      <c r="O65" s="465">
        <v>0</v>
      </c>
      <c r="P65" s="249">
        <v>0</v>
      </c>
    </row>
    <row r="66" spans="1:16" ht="21" customHeight="1" x14ac:dyDescent="0.15">
      <c r="A66" s="243"/>
      <c r="B66" s="243"/>
      <c r="C66" s="243"/>
      <c r="D66" s="244" t="s">
        <v>313</v>
      </c>
      <c r="E66" s="251">
        <v>1732.54</v>
      </c>
      <c r="F66" s="207">
        <v>1066.78</v>
      </c>
      <c r="G66" s="250">
        <v>0</v>
      </c>
      <c r="H66" s="251">
        <v>17.84</v>
      </c>
      <c r="I66" s="251">
        <v>0</v>
      </c>
      <c r="J66" s="251">
        <v>674.66</v>
      </c>
      <c r="K66" s="251">
        <v>0</v>
      </c>
      <c r="L66" s="207">
        <v>374.28</v>
      </c>
      <c r="M66" s="251">
        <v>328.09</v>
      </c>
      <c r="N66" s="207">
        <v>1.31</v>
      </c>
      <c r="O66" s="465">
        <v>336.36</v>
      </c>
      <c r="P66" s="249">
        <v>0</v>
      </c>
    </row>
    <row r="67" spans="1:16" ht="21" customHeight="1" x14ac:dyDescent="0.15">
      <c r="A67" s="243" t="s">
        <v>329</v>
      </c>
      <c r="B67" s="243"/>
      <c r="C67" s="243"/>
      <c r="D67" s="244" t="s">
        <v>330</v>
      </c>
      <c r="E67" s="251">
        <v>1403.14</v>
      </c>
      <c r="F67" s="207">
        <v>1066.78</v>
      </c>
      <c r="G67" s="250">
        <v>0</v>
      </c>
      <c r="H67" s="251">
        <v>17.84</v>
      </c>
      <c r="I67" s="251">
        <v>0</v>
      </c>
      <c r="J67" s="251">
        <v>674.66</v>
      </c>
      <c r="K67" s="251">
        <v>0</v>
      </c>
      <c r="L67" s="207">
        <v>374.28</v>
      </c>
      <c r="M67" s="251">
        <v>0</v>
      </c>
      <c r="N67" s="207">
        <v>0</v>
      </c>
      <c r="O67" s="465">
        <v>336.36</v>
      </c>
      <c r="P67" s="249">
        <v>0</v>
      </c>
    </row>
    <row r="68" spans="1:16" ht="21" customHeight="1" x14ac:dyDescent="0.15">
      <c r="A68" s="243"/>
      <c r="B68" s="243" t="s">
        <v>331</v>
      </c>
      <c r="C68" s="243"/>
      <c r="D68" s="244" t="s">
        <v>332</v>
      </c>
      <c r="E68" s="251">
        <v>1403.14</v>
      </c>
      <c r="F68" s="207">
        <v>1066.78</v>
      </c>
      <c r="G68" s="250">
        <v>0</v>
      </c>
      <c r="H68" s="251">
        <v>17.84</v>
      </c>
      <c r="I68" s="251">
        <v>0</v>
      </c>
      <c r="J68" s="251">
        <v>674.66</v>
      </c>
      <c r="K68" s="251">
        <v>0</v>
      </c>
      <c r="L68" s="207">
        <v>374.28</v>
      </c>
      <c r="M68" s="251">
        <v>0</v>
      </c>
      <c r="N68" s="207">
        <v>0</v>
      </c>
      <c r="O68" s="465">
        <v>336.36</v>
      </c>
      <c r="P68" s="249">
        <v>0</v>
      </c>
    </row>
    <row r="69" spans="1:16" ht="21" customHeight="1" x14ac:dyDescent="0.15">
      <c r="A69" s="243" t="s">
        <v>333</v>
      </c>
      <c r="B69" s="243" t="s">
        <v>334</v>
      </c>
      <c r="C69" s="243" t="s">
        <v>337</v>
      </c>
      <c r="D69" s="244" t="s">
        <v>338</v>
      </c>
      <c r="E69" s="251">
        <v>1403.14</v>
      </c>
      <c r="F69" s="207">
        <v>1066.78</v>
      </c>
      <c r="G69" s="250">
        <v>0</v>
      </c>
      <c r="H69" s="251">
        <v>17.84</v>
      </c>
      <c r="I69" s="251">
        <v>0</v>
      </c>
      <c r="J69" s="251">
        <v>674.66</v>
      </c>
      <c r="K69" s="251">
        <v>0</v>
      </c>
      <c r="L69" s="207">
        <v>374.28</v>
      </c>
      <c r="M69" s="251">
        <v>0</v>
      </c>
      <c r="N69" s="207">
        <v>0</v>
      </c>
      <c r="O69" s="465">
        <v>336.36</v>
      </c>
      <c r="P69" s="249">
        <v>0</v>
      </c>
    </row>
    <row r="70" spans="1:16" ht="21" customHeight="1" x14ac:dyDescent="0.15">
      <c r="A70" s="243" t="s">
        <v>339</v>
      </c>
      <c r="B70" s="243"/>
      <c r="C70" s="243"/>
      <c r="D70" s="244" t="s">
        <v>340</v>
      </c>
      <c r="E70" s="251">
        <v>329.4</v>
      </c>
      <c r="F70" s="207">
        <v>0</v>
      </c>
      <c r="G70" s="250">
        <v>0</v>
      </c>
      <c r="H70" s="251">
        <v>0</v>
      </c>
      <c r="I70" s="251">
        <v>0</v>
      </c>
      <c r="J70" s="251">
        <v>0</v>
      </c>
      <c r="K70" s="251">
        <v>0</v>
      </c>
      <c r="L70" s="207">
        <v>0</v>
      </c>
      <c r="M70" s="251">
        <v>328.09</v>
      </c>
      <c r="N70" s="207">
        <v>1.31</v>
      </c>
      <c r="O70" s="465">
        <v>0</v>
      </c>
      <c r="P70" s="249">
        <v>0</v>
      </c>
    </row>
    <row r="71" spans="1:16" ht="21" customHeight="1" x14ac:dyDescent="0.15">
      <c r="A71" s="243"/>
      <c r="B71" s="243" t="s">
        <v>352</v>
      </c>
      <c r="C71" s="243"/>
      <c r="D71" s="244" t="s">
        <v>354</v>
      </c>
      <c r="E71" s="251">
        <v>329.4</v>
      </c>
      <c r="F71" s="207">
        <v>0</v>
      </c>
      <c r="G71" s="250">
        <v>0</v>
      </c>
      <c r="H71" s="251">
        <v>0</v>
      </c>
      <c r="I71" s="251">
        <v>0</v>
      </c>
      <c r="J71" s="251">
        <v>0</v>
      </c>
      <c r="K71" s="251">
        <v>0</v>
      </c>
      <c r="L71" s="207">
        <v>0</v>
      </c>
      <c r="M71" s="251">
        <v>328.09</v>
      </c>
      <c r="N71" s="207">
        <v>1.31</v>
      </c>
      <c r="O71" s="465">
        <v>0</v>
      </c>
      <c r="P71" s="249">
        <v>0</v>
      </c>
    </row>
    <row r="72" spans="1:16" ht="21" customHeight="1" x14ac:dyDescent="0.15">
      <c r="A72" s="243" t="s">
        <v>343</v>
      </c>
      <c r="B72" s="243" t="s">
        <v>355</v>
      </c>
      <c r="C72" s="243" t="s">
        <v>341</v>
      </c>
      <c r="D72" s="244" t="s">
        <v>356</v>
      </c>
      <c r="E72" s="251">
        <v>329.4</v>
      </c>
      <c r="F72" s="207">
        <v>0</v>
      </c>
      <c r="G72" s="250">
        <v>0</v>
      </c>
      <c r="H72" s="251">
        <v>0</v>
      </c>
      <c r="I72" s="251">
        <v>0</v>
      </c>
      <c r="J72" s="251">
        <v>0</v>
      </c>
      <c r="K72" s="251">
        <v>0</v>
      </c>
      <c r="L72" s="207">
        <v>0</v>
      </c>
      <c r="M72" s="251">
        <v>328.09</v>
      </c>
      <c r="N72" s="207">
        <v>1.31</v>
      </c>
      <c r="O72" s="465">
        <v>0</v>
      </c>
      <c r="P72" s="249">
        <v>0</v>
      </c>
    </row>
    <row r="73" spans="1:16" ht="21" customHeight="1" x14ac:dyDescent="0.15">
      <c r="A73" s="243"/>
      <c r="B73" s="243"/>
      <c r="C73" s="243"/>
      <c r="D73" s="244" t="s">
        <v>315</v>
      </c>
      <c r="E73" s="251">
        <v>243.64</v>
      </c>
      <c r="F73" s="207">
        <v>54.91</v>
      </c>
      <c r="G73" s="250">
        <v>0</v>
      </c>
      <c r="H73" s="251">
        <v>0</v>
      </c>
      <c r="I73" s="251">
        <v>0</v>
      </c>
      <c r="J73" s="251">
        <v>54.91</v>
      </c>
      <c r="K73" s="251">
        <v>0</v>
      </c>
      <c r="L73" s="207">
        <v>0</v>
      </c>
      <c r="M73" s="251">
        <v>151.94</v>
      </c>
      <c r="N73" s="207">
        <v>0</v>
      </c>
      <c r="O73" s="465">
        <v>36.79</v>
      </c>
      <c r="P73" s="249">
        <v>0</v>
      </c>
    </row>
    <row r="74" spans="1:16" ht="21" customHeight="1" x14ac:dyDescent="0.15">
      <c r="A74" s="243" t="s">
        <v>329</v>
      </c>
      <c r="B74" s="243"/>
      <c r="C74" s="243"/>
      <c r="D74" s="244" t="s">
        <v>330</v>
      </c>
      <c r="E74" s="251">
        <v>91.7</v>
      </c>
      <c r="F74" s="207">
        <v>54.91</v>
      </c>
      <c r="G74" s="250">
        <v>0</v>
      </c>
      <c r="H74" s="251">
        <v>0</v>
      </c>
      <c r="I74" s="251">
        <v>0</v>
      </c>
      <c r="J74" s="251">
        <v>54.91</v>
      </c>
      <c r="K74" s="251">
        <v>0</v>
      </c>
      <c r="L74" s="207">
        <v>0</v>
      </c>
      <c r="M74" s="251">
        <v>0</v>
      </c>
      <c r="N74" s="207">
        <v>0</v>
      </c>
      <c r="O74" s="465">
        <v>36.79</v>
      </c>
      <c r="P74" s="249">
        <v>0</v>
      </c>
    </row>
    <row r="75" spans="1:16" ht="21" customHeight="1" x14ac:dyDescent="0.15">
      <c r="A75" s="243"/>
      <c r="B75" s="243" t="s">
        <v>331</v>
      </c>
      <c r="C75" s="243"/>
      <c r="D75" s="244" t="s">
        <v>332</v>
      </c>
      <c r="E75" s="251">
        <v>91.7</v>
      </c>
      <c r="F75" s="207">
        <v>54.91</v>
      </c>
      <c r="G75" s="250">
        <v>0</v>
      </c>
      <c r="H75" s="251">
        <v>0</v>
      </c>
      <c r="I75" s="251">
        <v>0</v>
      </c>
      <c r="J75" s="251">
        <v>54.91</v>
      </c>
      <c r="K75" s="251">
        <v>0</v>
      </c>
      <c r="L75" s="207">
        <v>0</v>
      </c>
      <c r="M75" s="251">
        <v>0</v>
      </c>
      <c r="N75" s="207">
        <v>0</v>
      </c>
      <c r="O75" s="465">
        <v>36.79</v>
      </c>
      <c r="P75" s="249">
        <v>0</v>
      </c>
    </row>
    <row r="76" spans="1:16" ht="21" customHeight="1" x14ac:dyDescent="0.15">
      <c r="A76" s="243" t="s">
        <v>333</v>
      </c>
      <c r="B76" s="243" t="s">
        <v>334</v>
      </c>
      <c r="C76" s="243" t="s">
        <v>337</v>
      </c>
      <c r="D76" s="244" t="s">
        <v>338</v>
      </c>
      <c r="E76" s="251">
        <v>91.7</v>
      </c>
      <c r="F76" s="207">
        <v>54.91</v>
      </c>
      <c r="G76" s="250">
        <v>0</v>
      </c>
      <c r="H76" s="251">
        <v>0</v>
      </c>
      <c r="I76" s="251">
        <v>0</v>
      </c>
      <c r="J76" s="251">
        <v>54.91</v>
      </c>
      <c r="K76" s="251">
        <v>0</v>
      </c>
      <c r="L76" s="207">
        <v>0</v>
      </c>
      <c r="M76" s="251">
        <v>0</v>
      </c>
      <c r="N76" s="207">
        <v>0</v>
      </c>
      <c r="O76" s="465">
        <v>36.79</v>
      </c>
      <c r="P76" s="249">
        <v>0</v>
      </c>
    </row>
    <row r="77" spans="1:16" ht="21" customHeight="1" x14ac:dyDescent="0.15">
      <c r="A77" s="243" t="s">
        <v>339</v>
      </c>
      <c r="B77" s="243"/>
      <c r="C77" s="243"/>
      <c r="D77" s="244" t="s">
        <v>340</v>
      </c>
      <c r="E77" s="251">
        <v>151.94</v>
      </c>
      <c r="F77" s="207">
        <v>0</v>
      </c>
      <c r="G77" s="250">
        <v>0</v>
      </c>
      <c r="H77" s="251">
        <v>0</v>
      </c>
      <c r="I77" s="251">
        <v>0</v>
      </c>
      <c r="J77" s="251">
        <v>0</v>
      </c>
      <c r="K77" s="251">
        <v>0</v>
      </c>
      <c r="L77" s="207">
        <v>0</v>
      </c>
      <c r="M77" s="251">
        <v>151.94</v>
      </c>
      <c r="N77" s="207">
        <v>0</v>
      </c>
      <c r="O77" s="465">
        <v>0</v>
      </c>
      <c r="P77" s="249">
        <v>0</v>
      </c>
    </row>
    <row r="78" spans="1:16" ht="21" customHeight="1" x14ac:dyDescent="0.15">
      <c r="A78" s="243"/>
      <c r="B78" s="243" t="s">
        <v>352</v>
      </c>
      <c r="C78" s="243"/>
      <c r="D78" s="244" t="s">
        <v>354</v>
      </c>
      <c r="E78" s="251">
        <v>151.94</v>
      </c>
      <c r="F78" s="207">
        <v>0</v>
      </c>
      <c r="G78" s="250">
        <v>0</v>
      </c>
      <c r="H78" s="251">
        <v>0</v>
      </c>
      <c r="I78" s="251">
        <v>0</v>
      </c>
      <c r="J78" s="251">
        <v>0</v>
      </c>
      <c r="K78" s="251">
        <v>0</v>
      </c>
      <c r="L78" s="207">
        <v>0</v>
      </c>
      <c r="M78" s="251">
        <v>151.94</v>
      </c>
      <c r="N78" s="207">
        <v>0</v>
      </c>
      <c r="O78" s="465">
        <v>0</v>
      </c>
      <c r="P78" s="249">
        <v>0</v>
      </c>
    </row>
    <row r="79" spans="1:16" ht="21" customHeight="1" x14ac:dyDescent="0.15">
      <c r="A79" s="243" t="s">
        <v>343</v>
      </c>
      <c r="B79" s="243" t="s">
        <v>355</v>
      </c>
      <c r="C79" s="243" t="s">
        <v>335</v>
      </c>
      <c r="D79" s="244" t="s">
        <v>362</v>
      </c>
      <c r="E79" s="251">
        <v>151.94</v>
      </c>
      <c r="F79" s="207">
        <v>0</v>
      </c>
      <c r="G79" s="250">
        <v>0</v>
      </c>
      <c r="H79" s="251">
        <v>0</v>
      </c>
      <c r="I79" s="251">
        <v>0</v>
      </c>
      <c r="J79" s="251">
        <v>0</v>
      </c>
      <c r="K79" s="251">
        <v>0</v>
      </c>
      <c r="L79" s="207">
        <v>0</v>
      </c>
      <c r="M79" s="251">
        <v>151.94</v>
      </c>
      <c r="N79" s="207">
        <v>0</v>
      </c>
      <c r="O79" s="465">
        <v>0</v>
      </c>
      <c r="P79" s="249">
        <v>0</v>
      </c>
    </row>
  </sheetData>
  <sheetProtection formatCells="0" formatColumns="0" formatRows="0"/>
  <mergeCells count="11">
    <mergeCell ref="A5:A6"/>
    <mergeCell ref="B5:B6"/>
    <mergeCell ref="C5:C6"/>
    <mergeCell ref="F5:F6"/>
    <mergeCell ref="P4:P6"/>
    <mergeCell ref="K5:L5"/>
    <mergeCell ref="D4:D6"/>
    <mergeCell ref="E4:E6"/>
    <mergeCell ref="M4:M6"/>
    <mergeCell ref="N4:N6"/>
    <mergeCell ref="O4:O6"/>
  </mergeCells>
  <phoneticPr fontId="0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2" fitToHeight="100" orientation="landscape" verticalDpi="30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9"/>
  <sheetViews>
    <sheetView showGridLines="0" showZeros="0" workbookViewId="0"/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41.1640625" customWidth="1"/>
    <col min="5" max="5" width="41.33203125" customWidth="1"/>
    <col min="6" max="6" width="5.83203125" customWidth="1"/>
    <col min="7" max="7" width="15.6640625" bestFit="1" customWidth="1"/>
    <col min="8" max="16" width="12.6640625" customWidth="1"/>
  </cols>
  <sheetData>
    <row r="1" spans="1:16" ht="12" customHeight="1" x14ac:dyDescent="0.15">
      <c r="A1" s="26"/>
      <c r="B1" s="26"/>
      <c r="C1" s="27"/>
      <c r="D1" s="28"/>
      <c r="E1" s="28"/>
      <c r="F1" s="28"/>
      <c r="H1" s="26"/>
      <c r="I1" s="26"/>
      <c r="J1" s="26"/>
      <c r="K1" s="26"/>
      <c r="L1" s="26"/>
      <c r="M1" s="26"/>
      <c r="N1" s="26"/>
      <c r="P1" s="27" t="s">
        <v>202</v>
      </c>
    </row>
    <row r="2" spans="1:16" ht="20.25" customHeight="1" x14ac:dyDescent="0.15">
      <c r="A2" s="29" t="s">
        <v>204</v>
      </c>
      <c r="B2" s="29"/>
      <c r="C2" s="29"/>
      <c r="D2" s="29"/>
      <c r="E2" s="29"/>
      <c r="F2" s="29"/>
      <c r="G2" s="29"/>
      <c r="H2" s="70"/>
      <c r="I2" s="70"/>
      <c r="J2" s="70"/>
      <c r="K2" s="70"/>
      <c r="L2" s="71"/>
      <c r="M2" s="71"/>
      <c r="N2" s="72"/>
      <c r="O2" s="66"/>
      <c r="P2" s="66"/>
    </row>
    <row r="3" spans="1:16" ht="12" customHeight="1" x14ac:dyDescent="0.15">
      <c r="A3" s="12"/>
      <c r="B3" s="12"/>
      <c r="C3" s="30"/>
      <c r="D3" s="28"/>
      <c r="E3" s="28"/>
      <c r="F3" s="28"/>
      <c r="H3" s="12"/>
      <c r="I3" s="12"/>
      <c r="J3" s="12"/>
      <c r="K3" s="12"/>
      <c r="L3" s="12"/>
      <c r="M3" s="12"/>
      <c r="N3" s="12"/>
      <c r="P3" s="27" t="s">
        <v>63</v>
      </c>
    </row>
    <row r="4" spans="1:16" ht="23.25" customHeight="1" x14ac:dyDescent="0.15">
      <c r="A4" s="846" t="s">
        <v>7</v>
      </c>
      <c r="B4" s="846"/>
      <c r="C4" s="846"/>
      <c r="D4" s="839" t="s">
        <v>59</v>
      </c>
      <c r="E4" s="849" t="s">
        <v>154</v>
      </c>
      <c r="F4" s="875" t="s">
        <v>190</v>
      </c>
      <c r="G4" s="875" t="s">
        <v>187</v>
      </c>
      <c r="H4" s="851" t="s">
        <v>178</v>
      </c>
      <c r="I4" s="851" t="s">
        <v>179</v>
      </c>
      <c r="J4" s="851" t="s">
        <v>180</v>
      </c>
      <c r="K4" s="853" t="s">
        <v>181</v>
      </c>
      <c r="L4" s="853" t="s">
        <v>182</v>
      </c>
      <c r="M4" s="853" t="s">
        <v>183</v>
      </c>
      <c r="N4" s="853" t="s">
        <v>184</v>
      </c>
      <c r="O4" s="853" t="s">
        <v>174</v>
      </c>
      <c r="P4" s="853" t="s">
        <v>185</v>
      </c>
    </row>
    <row r="5" spans="1:16" ht="11.2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8.7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18.7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1" t="s">
        <v>189</v>
      </c>
      <c r="F7" s="131" t="s">
        <v>189</v>
      </c>
      <c r="G7" s="132">
        <v>1</v>
      </c>
      <c r="H7" s="134">
        <v>2</v>
      </c>
      <c r="I7" s="135">
        <v>3</v>
      </c>
      <c r="J7" s="135">
        <v>4</v>
      </c>
      <c r="K7" s="135">
        <v>5</v>
      </c>
      <c r="L7" s="135">
        <v>6</v>
      </c>
      <c r="M7" s="135">
        <v>7</v>
      </c>
      <c r="N7" s="135">
        <v>8</v>
      </c>
      <c r="O7" s="136">
        <v>9</v>
      </c>
      <c r="P7" s="136">
        <v>10</v>
      </c>
    </row>
    <row r="8" spans="1:16" s="451" customFormat="1" ht="18.75" customHeight="1" x14ac:dyDescent="0.15">
      <c r="A8" s="463"/>
      <c r="B8" s="243"/>
      <c r="C8" s="243"/>
      <c r="D8" s="244" t="s">
        <v>28</v>
      </c>
      <c r="E8" s="248"/>
      <c r="F8" s="248"/>
      <c r="G8" s="207">
        <v>1043362.75</v>
      </c>
      <c r="H8" s="276">
        <v>269938.56</v>
      </c>
      <c r="I8" s="276">
        <v>652867.93999999994</v>
      </c>
      <c r="J8" s="276">
        <v>27766.73</v>
      </c>
      <c r="K8" s="276">
        <v>0</v>
      </c>
      <c r="L8" s="276">
        <v>0</v>
      </c>
      <c r="M8" s="276">
        <v>2522.5</v>
      </c>
      <c r="N8" s="276">
        <v>0</v>
      </c>
      <c r="O8" s="276">
        <v>40597.5</v>
      </c>
      <c r="P8" s="276">
        <v>49669.52</v>
      </c>
    </row>
    <row r="9" spans="1:16" ht="18.75" customHeight="1" x14ac:dyDescent="0.15">
      <c r="A9" s="463"/>
      <c r="B9" s="243"/>
      <c r="C9" s="243"/>
      <c r="D9" s="244" t="s">
        <v>284</v>
      </c>
      <c r="E9" s="248"/>
      <c r="F9" s="248"/>
      <c r="G9" s="207">
        <v>1043362.75</v>
      </c>
      <c r="H9" s="276">
        <v>269938.56</v>
      </c>
      <c r="I9" s="276">
        <v>652867.93999999994</v>
      </c>
      <c r="J9" s="276">
        <v>27766.73</v>
      </c>
      <c r="K9" s="276">
        <v>0</v>
      </c>
      <c r="L9" s="276">
        <v>0</v>
      </c>
      <c r="M9" s="276">
        <v>2522.5</v>
      </c>
      <c r="N9" s="276">
        <v>0</v>
      </c>
      <c r="O9" s="276">
        <v>40597.5</v>
      </c>
      <c r="P9" s="276">
        <v>49669.52</v>
      </c>
    </row>
    <row r="10" spans="1:16" ht="18.75" customHeight="1" x14ac:dyDescent="0.15">
      <c r="A10" s="463"/>
      <c r="B10" s="243"/>
      <c r="C10" s="243"/>
      <c r="D10" s="244" t="s">
        <v>291</v>
      </c>
      <c r="E10" s="248"/>
      <c r="F10" s="248"/>
      <c r="G10" s="207">
        <v>248005.49</v>
      </c>
      <c r="H10" s="276">
        <v>60062.55</v>
      </c>
      <c r="I10" s="276">
        <v>164475.51999999999</v>
      </c>
      <c r="J10" s="276">
        <v>7742.22</v>
      </c>
      <c r="K10" s="276">
        <v>0</v>
      </c>
      <c r="L10" s="276">
        <v>0</v>
      </c>
      <c r="M10" s="276">
        <v>0</v>
      </c>
      <c r="N10" s="276">
        <v>0</v>
      </c>
      <c r="O10" s="276">
        <v>0</v>
      </c>
      <c r="P10" s="276">
        <v>15725.2</v>
      </c>
    </row>
    <row r="11" spans="1:16" ht="18.75" customHeight="1" x14ac:dyDescent="0.15">
      <c r="A11" s="463"/>
      <c r="B11" s="243"/>
      <c r="C11" s="243"/>
      <c r="D11" s="244" t="s">
        <v>415</v>
      </c>
      <c r="E11" s="248"/>
      <c r="F11" s="248"/>
      <c r="G11" s="207">
        <v>248005.49</v>
      </c>
      <c r="H11" s="276">
        <v>60062.55</v>
      </c>
      <c r="I11" s="276">
        <v>164475.51999999999</v>
      </c>
      <c r="J11" s="276">
        <v>7742.22</v>
      </c>
      <c r="K11" s="276">
        <v>0</v>
      </c>
      <c r="L11" s="276">
        <v>0</v>
      </c>
      <c r="M11" s="276">
        <v>0</v>
      </c>
      <c r="N11" s="276">
        <v>0</v>
      </c>
      <c r="O11" s="276">
        <v>0</v>
      </c>
      <c r="P11" s="276">
        <v>15725.2</v>
      </c>
    </row>
    <row r="12" spans="1:16" ht="18.75" customHeight="1" x14ac:dyDescent="0.15">
      <c r="A12" s="463" t="s">
        <v>339</v>
      </c>
      <c r="B12" s="243"/>
      <c r="C12" s="243"/>
      <c r="D12" s="244" t="s">
        <v>371</v>
      </c>
      <c r="E12" s="248"/>
      <c r="F12" s="248"/>
      <c r="G12" s="207">
        <v>248005.49</v>
      </c>
      <c r="H12" s="276">
        <v>60062.55</v>
      </c>
      <c r="I12" s="276">
        <v>164475.51999999999</v>
      </c>
      <c r="J12" s="276">
        <v>7742.22</v>
      </c>
      <c r="K12" s="276">
        <v>0</v>
      </c>
      <c r="L12" s="276">
        <v>0</v>
      </c>
      <c r="M12" s="276">
        <v>0</v>
      </c>
      <c r="N12" s="276">
        <v>0</v>
      </c>
      <c r="O12" s="276">
        <v>0</v>
      </c>
      <c r="P12" s="276">
        <v>15725.2</v>
      </c>
    </row>
    <row r="13" spans="1:16" ht="18.75" customHeight="1" x14ac:dyDescent="0.15">
      <c r="A13" s="463"/>
      <c r="B13" s="243" t="s">
        <v>352</v>
      </c>
      <c r="C13" s="243"/>
      <c r="D13" s="244" t="s">
        <v>416</v>
      </c>
      <c r="E13" s="248"/>
      <c r="F13" s="248"/>
      <c r="G13" s="207">
        <v>248005.49</v>
      </c>
      <c r="H13" s="276">
        <v>60062.55</v>
      </c>
      <c r="I13" s="276">
        <v>164475.51999999999</v>
      </c>
      <c r="J13" s="276">
        <v>7742.22</v>
      </c>
      <c r="K13" s="276">
        <v>0</v>
      </c>
      <c r="L13" s="276">
        <v>0</v>
      </c>
      <c r="M13" s="276">
        <v>0</v>
      </c>
      <c r="N13" s="276">
        <v>0</v>
      </c>
      <c r="O13" s="276">
        <v>0</v>
      </c>
      <c r="P13" s="276">
        <v>15725.2</v>
      </c>
    </row>
    <row r="14" spans="1:16" ht="18.75" customHeight="1" x14ac:dyDescent="0.15">
      <c r="A14" s="463" t="s">
        <v>343</v>
      </c>
      <c r="B14" s="243" t="s">
        <v>355</v>
      </c>
      <c r="C14" s="243" t="s">
        <v>341</v>
      </c>
      <c r="D14" s="244" t="s">
        <v>417</v>
      </c>
      <c r="E14" s="248" t="s">
        <v>418</v>
      </c>
      <c r="F14" s="248" t="s">
        <v>375</v>
      </c>
      <c r="G14" s="207">
        <v>248005.49</v>
      </c>
      <c r="H14" s="276">
        <v>60062.55</v>
      </c>
      <c r="I14" s="276">
        <v>164475.51999999999</v>
      </c>
      <c r="J14" s="276">
        <v>7742.22</v>
      </c>
      <c r="K14" s="276">
        <v>0</v>
      </c>
      <c r="L14" s="276">
        <v>0</v>
      </c>
      <c r="M14" s="276">
        <v>0</v>
      </c>
      <c r="N14" s="276">
        <v>0</v>
      </c>
      <c r="O14" s="276">
        <v>0</v>
      </c>
      <c r="P14" s="276">
        <v>15725.2</v>
      </c>
    </row>
    <row r="15" spans="1:16" ht="18.75" customHeight="1" x14ac:dyDescent="0.15">
      <c r="A15" s="463"/>
      <c r="B15" s="243"/>
      <c r="C15" s="243"/>
      <c r="D15" s="244" t="s">
        <v>293</v>
      </c>
      <c r="E15" s="248"/>
      <c r="F15" s="248"/>
      <c r="G15" s="207">
        <v>23197.95</v>
      </c>
      <c r="H15" s="276">
        <v>5892</v>
      </c>
      <c r="I15" s="276">
        <v>15005.95</v>
      </c>
      <c r="J15" s="276">
        <v>0</v>
      </c>
      <c r="K15" s="276">
        <v>0</v>
      </c>
      <c r="L15" s="276">
        <v>0</v>
      </c>
      <c r="M15" s="276">
        <v>0</v>
      </c>
      <c r="N15" s="276">
        <v>0</v>
      </c>
      <c r="O15" s="276">
        <v>2300</v>
      </c>
      <c r="P15" s="276">
        <v>0</v>
      </c>
    </row>
    <row r="16" spans="1:16" ht="18.75" customHeight="1" x14ac:dyDescent="0.15">
      <c r="A16" s="463"/>
      <c r="B16" s="243"/>
      <c r="C16" s="243"/>
      <c r="D16" s="244" t="s">
        <v>415</v>
      </c>
      <c r="E16" s="248"/>
      <c r="F16" s="248"/>
      <c r="G16" s="207">
        <v>20897.95</v>
      </c>
      <c r="H16" s="276">
        <v>5892</v>
      </c>
      <c r="I16" s="276">
        <v>15005.95</v>
      </c>
      <c r="J16" s="276">
        <v>0</v>
      </c>
      <c r="K16" s="276">
        <v>0</v>
      </c>
      <c r="L16" s="276">
        <v>0</v>
      </c>
      <c r="M16" s="276">
        <v>0</v>
      </c>
      <c r="N16" s="276">
        <v>0</v>
      </c>
      <c r="O16" s="276">
        <v>0</v>
      </c>
      <c r="P16" s="276">
        <v>0</v>
      </c>
    </row>
    <row r="17" spans="1:16" ht="18.75" customHeight="1" x14ac:dyDescent="0.15">
      <c r="A17" s="463" t="s">
        <v>339</v>
      </c>
      <c r="B17" s="243"/>
      <c r="C17" s="243"/>
      <c r="D17" s="244" t="s">
        <v>371</v>
      </c>
      <c r="E17" s="248"/>
      <c r="F17" s="248"/>
      <c r="G17" s="207">
        <v>20897.95</v>
      </c>
      <c r="H17" s="276">
        <v>5892</v>
      </c>
      <c r="I17" s="276">
        <v>15005.95</v>
      </c>
      <c r="J17" s="276">
        <v>0</v>
      </c>
      <c r="K17" s="276">
        <v>0</v>
      </c>
      <c r="L17" s="276">
        <v>0</v>
      </c>
      <c r="M17" s="276">
        <v>0</v>
      </c>
      <c r="N17" s="276">
        <v>0</v>
      </c>
      <c r="O17" s="276">
        <v>0</v>
      </c>
      <c r="P17" s="276">
        <v>0</v>
      </c>
    </row>
    <row r="18" spans="1:16" ht="18.75" customHeight="1" x14ac:dyDescent="0.15">
      <c r="A18" s="463"/>
      <c r="B18" s="243" t="s">
        <v>352</v>
      </c>
      <c r="C18" s="243"/>
      <c r="D18" s="244" t="s">
        <v>416</v>
      </c>
      <c r="E18" s="248"/>
      <c r="F18" s="248"/>
      <c r="G18" s="207">
        <v>20897.95</v>
      </c>
      <c r="H18" s="276">
        <v>5892</v>
      </c>
      <c r="I18" s="276">
        <v>15005.95</v>
      </c>
      <c r="J18" s="276">
        <v>0</v>
      </c>
      <c r="K18" s="276">
        <v>0</v>
      </c>
      <c r="L18" s="276">
        <v>0</v>
      </c>
      <c r="M18" s="276">
        <v>0</v>
      </c>
      <c r="N18" s="276">
        <v>0</v>
      </c>
      <c r="O18" s="276">
        <v>0</v>
      </c>
      <c r="P18" s="276">
        <v>0</v>
      </c>
    </row>
    <row r="19" spans="1:16" ht="18.75" customHeight="1" x14ac:dyDescent="0.15">
      <c r="A19" s="463" t="s">
        <v>343</v>
      </c>
      <c r="B19" s="243" t="s">
        <v>355</v>
      </c>
      <c r="C19" s="243" t="s">
        <v>357</v>
      </c>
      <c r="D19" s="244" t="s">
        <v>421</v>
      </c>
      <c r="E19" s="248" t="s">
        <v>418</v>
      </c>
      <c r="F19" s="248" t="s">
        <v>375</v>
      </c>
      <c r="G19" s="207">
        <v>20897.95</v>
      </c>
      <c r="H19" s="276">
        <v>5892</v>
      </c>
      <c r="I19" s="276">
        <v>15005.95</v>
      </c>
      <c r="J19" s="276">
        <v>0</v>
      </c>
      <c r="K19" s="276">
        <v>0</v>
      </c>
      <c r="L19" s="276">
        <v>0</v>
      </c>
      <c r="M19" s="276">
        <v>0</v>
      </c>
      <c r="N19" s="276">
        <v>0</v>
      </c>
      <c r="O19" s="276">
        <v>0</v>
      </c>
      <c r="P19" s="276">
        <v>0</v>
      </c>
    </row>
    <row r="20" spans="1:16" ht="18.75" customHeight="1" x14ac:dyDescent="0.15">
      <c r="A20" s="463"/>
      <c r="B20" s="243"/>
      <c r="C20" s="243"/>
      <c r="D20" s="244" t="s">
        <v>422</v>
      </c>
      <c r="E20" s="248"/>
      <c r="F20" s="248"/>
      <c r="G20" s="207">
        <v>2300</v>
      </c>
      <c r="H20" s="276">
        <v>0</v>
      </c>
      <c r="I20" s="276">
        <v>0</v>
      </c>
      <c r="J20" s="276">
        <v>0</v>
      </c>
      <c r="K20" s="276">
        <v>0</v>
      </c>
      <c r="L20" s="276">
        <v>0</v>
      </c>
      <c r="M20" s="276">
        <v>0</v>
      </c>
      <c r="N20" s="276">
        <v>0</v>
      </c>
      <c r="O20" s="276">
        <v>2300</v>
      </c>
      <c r="P20" s="276">
        <v>0</v>
      </c>
    </row>
    <row r="21" spans="1:16" ht="18.75" customHeight="1" x14ac:dyDescent="0.15">
      <c r="A21" s="463" t="s">
        <v>339</v>
      </c>
      <c r="B21" s="243"/>
      <c r="C21" s="243"/>
      <c r="D21" s="244" t="s">
        <v>371</v>
      </c>
      <c r="E21" s="248"/>
      <c r="F21" s="248"/>
      <c r="G21" s="207">
        <v>2300</v>
      </c>
      <c r="H21" s="276">
        <v>0</v>
      </c>
      <c r="I21" s="276">
        <v>0</v>
      </c>
      <c r="J21" s="276">
        <v>0</v>
      </c>
      <c r="K21" s="276">
        <v>0</v>
      </c>
      <c r="L21" s="276">
        <v>0</v>
      </c>
      <c r="M21" s="276">
        <v>0</v>
      </c>
      <c r="N21" s="276">
        <v>0</v>
      </c>
      <c r="O21" s="276">
        <v>2300</v>
      </c>
      <c r="P21" s="276">
        <v>0</v>
      </c>
    </row>
    <row r="22" spans="1:16" ht="18.75" customHeight="1" x14ac:dyDescent="0.15">
      <c r="A22" s="463"/>
      <c r="B22" s="243" t="s">
        <v>352</v>
      </c>
      <c r="C22" s="243"/>
      <c r="D22" s="244" t="s">
        <v>416</v>
      </c>
      <c r="E22" s="248"/>
      <c r="F22" s="248"/>
      <c r="G22" s="207">
        <v>2300</v>
      </c>
      <c r="H22" s="276">
        <v>0</v>
      </c>
      <c r="I22" s="276">
        <v>0</v>
      </c>
      <c r="J22" s="276">
        <v>0</v>
      </c>
      <c r="K22" s="276">
        <v>0</v>
      </c>
      <c r="L22" s="276">
        <v>0</v>
      </c>
      <c r="M22" s="276">
        <v>0</v>
      </c>
      <c r="N22" s="276">
        <v>0</v>
      </c>
      <c r="O22" s="276">
        <v>2300</v>
      </c>
      <c r="P22" s="276">
        <v>0</v>
      </c>
    </row>
    <row r="23" spans="1:16" ht="18.75" customHeight="1" x14ac:dyDescent="0.15">
      <c r="A23" s="463" t="s">
        <v>343</v>
      </c>
      <c r="B23" s="243" t="s">
        <v>355</v>
      </c>
      <c r="C23" s="243" t="s">
        <v>357</v>
      </c>
      <c r="D23" s="244" t="s">
        <v>421</v>
      </c>
      <c r="E23" s="248" t="s">
        <v>423</v>
      </c>
      <c r="F23" s="248" t="s">
        <v>388</v>
      </c>
      <c r="G23" s="207">
        <v>2300</v>
      </c>
      <c r="H23" s="276">
        <v>0</v>
      </c>
      <c r="I23" s="276">
        <v>0</v>
      </c>
      <c r="J23" s="276">
        <v>0</v>
      </c>
      <c r="K23" s="276">
        <v>0</v>
      </c>
      <c r="L23" s="276">
        <v>0</v>
      </c>
      <c r="M23" s="276">
        <v>0</v>
      </c>
      <c r="N23" s="276">
        <v>0</v>
      </c>
      <c r="O23" s="276">
        <v>2300</v>
      </c>
      <c r="P23" s="276">
        <v>0</v>
      </c>
    </row>
    <row r="24" spans="1:16" ht="18.75" customHeight="1" x14ac:dyDescent="0.15">
      <c r="A24" s="463"/>
      <c r="B24" s="243"/>
      <c r="C24" s="243"/>
      <c r="D24" s="244" t="s">
        <v>295</v>
      </c>
      <c r="E24" s="248"/>
      <c r="F24" s="248"/>
      <c r="G24" s="207">
        <v>203852.99</v>
      </c>
      <c r="H24" s="276">
        <v>76976.59</v>
      </c>
      <c r="I24" s="276">
        <v>124786.87</v>
      </c>
      <c r="J24" s="276">
        <v>2089.5300000000002</v>
      </c>
      <c r="K24" s="276">
        <v>0</v>
      </c>
      <c r="L24" s="276">
        <v>0</v>
      </c>
      <c r="M24" s="276">
        <v>0</v>
      </c>
      <c r="N24" s="276">
        <v>0</v>
      </c>
      <c r="O24" s="276">
        <v>0</v>
      </c>
      <c r="P24" s="276">
        <v>0</v>
      </c>
    </row>
    <row r="25" spans="1:16" ht="18.75" customHeight="1" x14ac:dyDescent="0.15">
      <c r="A25" s="463"/>
      <c r="B25" s="243"/>
      <c r="C25" s="243"/>
      <c r="D25" s="244" t="s">
        <v>415</v>
      </c>
      <c r="E25" s="248"/>
      <c r="F25" s="248"/>
      <c r="G25" s="207">
        <v>203852.99</v>
      </c>
      <c r="H25" s="276">
        <v>76976.59</v>
      </c>
      <c r="I25" s="276">
        <v>124786.87</v>
      </c>
      <c r="J25" s="276">
        <v>2089.5300000000002</v>
      </c>
      <c r="K25" s="276">
        <v>0</v>
      </c>
      <c r="L25" s="276">
        <v>0</v>
      </c>
      <c r="M25" s="276">
        <v>0</v>
      </c>
      <c r="N25" s="276">
        <v>0</v>
      </c>
      <c r="O25" s="276">
        <v>0</v>
      </c>
      <c r="P25" s="276">
        <v>0</v>
      </c>
    </row>
    <row r="26" spans="1:16" ht="18.75" customHeight="1" x14ac:dyDescent="0.15">
      <c r="A26" s="463" t="s">
        <v>339</v>
      </c>
      <c r="B26" s="243"/>
      <c r="C26" s="243"/>
      <c r="D26" s="244" t="s">
        <v>371</v>
      </c>
      <c r="E26" s="248"/>
      <c r="F26" s="248"/>
      <c r="G26" s="207">
        <v>203852.99</v>
      </c>
      <c r="H26" s="276">
        <v>76976.59</v>
      </c>
      <c r="I26" s="276">
        <v>124786.87</v>
      </c>
      <c r="J26" s="276">
        <v>2089.5300000000002</v>
      </c>
      <c r="K26" s="276">
        <v>0</v>
      </c>
      <c r="L26" s="276">
        <v>0</v>
      </c>
      <c r="M26" s="276">
        <v>0</v>
      </c>
      <c r="N26" s="276">
        <v>0</v>
      </c>
      <c r="O26" s="276">
        <v>0</v>
      </c>
      <c r="P26" s="276">
        <v>0</v>
      </c>
    </row>
    <row r="27" spans="1:16" ht="18.75" customHeight="1" x14ac:dyDescent="0.15">
      <c r="A27" s="463"/>
      <c r="B27" s="243" t="s">
        <v>352</v>
      </c>
      <c r="C27" s="243"/>
      <c r="D27" s="244" t="s">
        <v>416</v>
      </c>
      <c r="E27" s="248"/>
      <c r="F27" s="248"/>
      <c r="G27" s="207">
        <v>203852.99</v>
      </c>
      <c r="H27" s="276">
        <v>76976.59</v>
      </c>
      <c r="I27" s="276">
        <v>124786.87</v>
      </c>
      <c r="J27" s="276">
        <v>2089.5300000000002</v>
      </c>
      <c r="K27" s="276">
        <v>0</v>
      </c>
      <c r="L27" s="276">
        <v>0</v>
      </c>
      <c r="M27" s="276">
        <v>0</v>
      </c>
      <c r="N27" s="276">
        <v>0</v>
      </c>
      <c r="O27" s="276">
        <v>0</v>
      </c>
      <c r="P27" s="276">
        <v>0</v>
      </c>
    </row>
    <row r="28" spans="1:16" ht="18.75" customHeight="1" x14ac:dyDescent="0.15">
      <c r="A28" s="463" t="s">
        <v>343</v>
      </c>
      <c r="B28" s="243" t="s">
        <v>355</v>
      </c>
      <c r="C28" s="243" t="s">
        <v>352</v>
      </c>
      <c r="D28" s="244" t="s">
        <v>424</v>
      </c>
      <c r="E28" s="248" t="s">
        <v>418</v>
      </c>
      <c r="F28" s="248" t="s">
        <v>375</v>
      </c>
      <c r="G28" s="207">
        <v>203852.99</v>
      </c>
      <c r="H28" s="276">
        <v>76976.59</v>
      </c>
      <c r="I28" s="276">
        <v>124786.87</v>
      </c>
      <c r="J28" s="276">
        <v>2089.5300000000002</v>
      </c>
      <c r="K28" s="276">
        <v>0</v>
      </c>
      <c r="L28" s="276">
        <v>0</v>
      </c>
      <c r="M28" s="276">
        <v>0</v>
      </c>
      <c r="N28" s="276">
        <v>0</v>
      </c>
      <c r="O28" s="276">
        <v>0</v>
      </c>
      <c r="P28" s="276">
        <v>0</v>
      </c>
    </row>
    <row r="29" spans="1:16" ht="18.75" customHeight="1" x14ac:dyDescent="0.15">
      <c r="A29" s="463"/>
      <c r="B29" s="243"/>
      <c r="C29" s="243"/>
      <c r="D29" s="244" t="s">
        <v>297</v>
      </c>
      <c r="E29" s="248"/>
      <c r="F29" s="248"/>
      <c r="G29" s="207">
        <v>16000</v>
      </c>
      <c r="H29" s="276">
        <v>5100</v>
      </c>
      <c r="I29" s="276">
        <v>9795</v>
      </c>
      <c r="J29" s="276">
        <v>1105</v>
      </c>
      <c r="K29" s="276">
        <v>0</v>
      </c>
      <c r="L29" s="276">
        <v>0</v>
      </c>
      <c r="M29" s="276">
        <v>0</v>
      </c>
      <c r="N29" s="276">
        <v>0</v>
      </c>
      <c r="O29" s="276">
        <v>0</v>
      </c>
      <c r="P29" s="276">
        <v>0</v>
      </c>
    </row>
    <row r="30" spans="1:16" ht="18.75" customHeight="1" x14ac:dyDescent="0.15">
      <c r="A30" s="463"/>
      <c r="B30" s="243"/>
      <c r="C30" s="243"/>
      <c r="D30" s="244" t="s">
        <v>415</v>
      </c>
      <c r="E30" s="248"/>
      <c r="F30" s="248"/>
      <c r="G30" s="207">
        <v>16000</v>
      </c>
      <c r="H30" s="276">
        <v>5100</v>
      </c>
      <c r="I30" s="276">
        <v>9795</v>
      </c>
      <c r="J30" s="276">
        <v>1105</v>
      </c>
      <c r="K30" s="276">
        <v>0</v>
      </c>
      <c r="L30" s="276">
        <v>0</v>
      </c>
      <c r="M30" s="276">
        <v>0</v>
      </c>
      <c r="N30" s="276">
        <v>0</v>
      </c>
      <c r="O30" s="276">
        <v>0</v>
      </c>
      <c r="P30" s="276">
        <v>0</v>
      </c>
    </row>
    <row r="31" spans="1:16" ht="18.75" customHeight="1" x14ac:dyDescent="0.15">
      <c r="A31" s="463" t="s">
        <v>339</v>
      </c>
      <c r="B31" s="243"/>
      <c r="C31" s="243"/>
      <c r="D31" s="244" t="s">
        <v>371</v>
      </c>
      <c r="E31" s="248"/>
      <c r="F31" s="248"/>
      <c r="G31" s="207">
        <v>16000</v>
      </c>
      <c r="H31" s="276">
        <v>5100</v>
      </c>
      <c r="I31" s="276">
        <v>9795</v>
      </c>
      <c r="J31" s="276">
        <v>1105</v>
      </c>
      <c r="K31" s="276">
        <v>0</v>
      </c>
      <c r="L31" s="276">
        <v>0</v>
      </c>
      <c r="M31" s="276">
        <v>0</v>
      </c>
      <c r="N31" s="276">
        <v>0</v>
      </c>
      <c r="O31" s="276">
        <v>0</v>
      </c>
      <c r="P31" s="276">
        <v>0</v>
      </c>
    </row>
    <row r="32" spans="1:16" ht="18.75" customHeight="1" x14ac:dyDescent="0.15">
      <c r="A32" s="463"/>
      <c r="B32" s="243" t="s">
        <v>352</v>
      </c>
      <c r="C32" s="243"/>
      <c r="D32" s="244" t="s">
        <v>416</v>
      </c>
      <c r="E32" s="248"/>
      <c r="F32" s="248"/>
      <c r="G32" s="207">
        <v>16000</v>
      </c>
      <c r="H32" s="276">
        <v>5100</v>
      </c>
      <c r="I32" s="276">
        <v>9795</v>
      </c>
      <c r="J32" s="276">
        <v>1105</v>
      </c>
      <c r="K32" s="276">
        <v>0</v>
      </c>
      <c r="L32" s="276">
        <v>0</v>
      </c>
      <c r="M32" s="276">
        <v>0</v>
      </c>
      <c r="N32" s="276">
        <v>0</v>
      </c>
      <c r="O32" s="276">
        <v>0</v>
      </c>
      <c r="P32" s="276">
        <v>0</v>
      </c>
    </row>
    <row r="33" spans="1:16" ht="18.75" customHeight="1" x14ac:dyDescent="0.15">
      <c r="A33" s="463" t="s">
        <v>343</v>
      </c>
      <c r="B33" s="243" t="s">
        <v>355</v>
      </c>
      <c r="C33" s="243" t="s">
        <v>352</v>
      </c>
      <c r="D33" s="244" t="s">
        <v>424</v>
      </c>
      <c r="E33" s="248" t="s">
        <v>418</v>
      </c>
      <c r="F33" s="248" t="s">
        <v>375</v>
      </c>
      <c r="G33" s="207">
        <v>16000</v>
      </c>
      <c r="H33" s="276">
        <v>5100</v>
      </c>
      <c r="I33" s="276">
        <v>9795</v>
      </c>
      <c r="J33" s="276">
        <v>1105</v>
      </c>
      <c r="K33" s="276">
        <v>0</v>
      </c>
      <c r="L33" s="276">
        <v>0</v>
      </c>
      <c r="M33" s="276">
        <v>0</v>
      </c>
      <c r="N33" s="276">
        <v>0</v>
      </c>
      <c r="O33" s="276">
        <v>0</v>
      </c>
      <c r="P33" s="276">
        <v>0</v>
      </c>
    </row>
    <row r="34" spans="1:16" ht="18.75" customHeight="1" x14ac:dyDescent="0.15">
      <c r="A34" s="463"/>
      <c r="B34" s="243"/>
      <c r="C34" s="243"/>
      <c r="D34" s="244" t="s">
        <v>299</v>
      </c>
      <c r="E34" s="248"/>
      <c r="F34" s="248"/>
      <c r="G34" s="207">
        <v>6764.66</v>
      </c>
      <c r="H34" s="276">
        <v>582</v>
      </c>
      <c r="I34" s="276">
        <v>5025.26</v>
      </c>
      <c r="J34" s="276">
        <v>0</v>
      </c>
      <c r="K34" s="276">
        <v>0</v>
      </c>
      <c r="L34" s="276">
        <v>0</v>
      </c>
      <c r="M34" s="276">
        <v>0</v>
      </c>
      <c r="N34" s="276">
        <v>0</v>
      </c>
      <c r="O34" s="276">
        <v>1157.4000000000001</v>
      </c>
      <c r="P34" s="276">
        <v>0</v>
      </c>
    </row>
    <row r="35" spans="1:16" ht="18.75" customHeight="1" x14ac:dyDescent="0.15">
      <c r="A35" s="463"/>
      <c r="B35" s="243"/>
      <c r="C35" s="243"/>
      <c r="D35" s="244" t="s">
        <v>427</v>
      </c>
      <c r="E35" s="248"/>
      <c r="F35" s="248"/>
      <c r="G35" s="207">
        <v>57.4</v>
      </c>
      <c r="H35" s="276">
        <v>0</v>
      </c>
      <c r="I35" s="276">
        <v>0</v>
      </c>
      <c r="J35" s="276">
        <v>0</v>
      </c>
      <c r="K35" s="276">
        <v>0</v>
      </c>
      <c r="L35" s="276">
        <v>0</v>
      </c>
      <c r="M35" s="276">
        <v>0</v>
      </c>
      <c r="N35" s="276">
        <v>0</v>
      </c>
      <c r="O35" s="276">
        <v>57.4</v>
      </c>
      <c r="P35" s="276">
        <v>0</v>
      </c>
    </row>
    <row r="36" spans="1:16" ht="18.75" customHeight="1" x14ac:dyDescent="0.15">
      <c r="A36" s="463" t="s">
        <v>339</v>
      </c>
      <c r="B36" s="243"/>
      <c r="C36" s="243"/>
      <c r="D36" s="244" t="s">
        <v>371</v>
      </c>
      <c r="E36" s="248"/>
      <c r="F36" s="248"/>
      <c r="G36" s="207">
        <v>57.4</v>
      </c>
      <c r="H36" s="276">
        <v>0</v>
      </c>
      <c r="I36" s="276">
        <v>0</v>
      </c>
      <c r="J36" s="276">
        <v>0</v>
      </c>
      <c r="K36" s="276">
        <v>0</v>
      </c>
      <c r="L36" s="276">
        <v>0</v>
      </c>
      <c r="M36" s="276">
        <v>0</v>
      </c>
      <c r="N36" s="276">
        <v>0</v>
      </c>
      <c r="O36" s="276">
        <v>57.4</v>
      </c>
      <c r="P36" s="276">
        <v>0</v>
      </c>
    </row>
    <row r="37" spans="1:16" ht="18.75" customHeight="1" x14ac:dyDescent="0.15">
      <c r="A37" s="463"/>
      <c r="B37" s="243" t="s">
        <v>352</v>
      </c>
      <c r="C37" s="243"/>
      <c r="D37" s="244" t="s">
        <v>416</v>
      </c>
      <c r="E37" s="248"/>
      <c r="F37" s="248"/>
      <c r="G37" s="207">
        <v>57.4</v>
      </c>
      <c r="H37" s="276">
        <v>0</v>
      </c>
      <c r="I37" s="276">
        <v>0</v>
      </c>
      <c r="J37" s="276">
        <v>0</v>
      </c>
      <c r="K37" s="276">
        <v>0</v>
      </c>
      <c r="L37" s="276">
        <v>0</v>
      </c>
      <c r="M37" s="276">
        <v>0</v>
      </c>
      <c r="N37" s="276">
        <v>0</v>
      </c>
      <c r="O37" s="276">
        <v>57.4</v>
      </c>
      <c r="P37" s="276">
        <v>0</v>
      </c>
    </row>
    <row r="38" spans="1:16" ht="18.75" customHeight="1" x14ac:dyDescent="0.15">
      <c r="A38" s="463" t="s">
        <v>343</v>
      </c>
      <c r="B38" s="243" t="s">
        <v>355</v>
      </c>
      <c r="C38" s="243" t="s">
        <v>341</v>
      </c>
      <c r="D38" s="244" t="s">
        <v>417</v>
      </c>
      <c r="E38" s="248" t="s">
        <v>428</v>
      </c>
      <c r="F38" s="248" t="s">
        <v>388</v>
      </c>
      <c r="G38" s="207">
        <v>57.4</v>
      </c>
      <c r="H38" s="276">
        <v>0</v>
      </c>
      <c r="I38" s="276">
        <v>0</v>
      </c>
      <c r="J38" s="276">
        <v>0</v>
      </c>
      <c r="K38" s="276">
        <v>0</v>
      </c>
      <c r="L38" s="276">
        <v>0</v>
      </c>
      <c r="M38" s="276">
        <v>0</v>
      </c>
      <c r="N38" s="276">
        <v>0</v>
      </c>
      <c r="O38" s="276">
        <v>57.4</v>
      </c>
      <c r="P38" s="276">
        <v>0</v>
      </c>
    </row>
    <row r="39" spans="1:16" ht="18.75" customHeight="1" x14ac:dyDescent="0.15">
      <c r="A39" s="463"/>
      <c r="B39" s="243"/>
      <c r="C39" s="243"/>
      <c r="D39" s="244" t="s">
        <v>415</v>
      </c>
      <c r="E39" s="248"/>
      <c r="F39" s="248"/>
      <c r="G39" s="207">
        <v>5707.26</v>
      </c>
      <c r="H39" s="276">
        <v>582</v>
      </c>
      <c r="I39" s="276">
        <v>5025.26</v>
      </c>
      <c r="J39" s="276">
        <v>0</v>
      </c>
      <c r="K39" s="276">
        <v>0</v>
      </c>
      <c r="L39" s="276">
        <v>0</v>
      </c>
      <c r="M39" s="276">
        <v>0</v>
      </c>
      <c r="N39" s="276">
        <v>0</v>
      </c>
      <c r="O39" s="276">
        <v>100</v>
      </c>
      <c r="P39" s="276">
        <v>0</v>
      </c>
    </row>
    <row r="40" spans="1:16" ht="18.75" customHeight="1" x14ac:dyDescent="0.15">
      <c r="A40" s="463" t="s">
        <v>339</v>
      </c>
      <c r="B40" s="243"/>
      <c r="C40" s="243"/>
      <c r="D40" s="244" t="s">
        <v>371</v>
      </c>
      <c r="E40" s="248"/>
      <c r="F40" s="248"/>
      <c r="G40" s="207">
        <v>5707.26</v>
      </c>
      <c r="H40" s="276">
        <v>582</v>
      </c>
      <c r="I40" s="276">
        <v>5025.26</v>
      </c>
      <c r="J40" s="276">
        <v>0</v>
      </c>
      <c r="K40" s="276">
        <v>0</v>
      </c>
      <c r="L40" s="276">
        <v>0</v>
      </c>
      <c r="M40" s="276">
        <v>0</v>
      </c>
      <c r="N40" s="276">
        <v>0</v>
      </c>
      <c r="O40" s="276">
        <v>100</v>
      </c>
      <c r="P40" s="276">
        <v>0</v>
      </c>
    </row>
    <row r="41" spans="1:16" ht="18.75" customHeight="1" x14ac:dyDescent="0.15">
      <c r="A41" s="463"/>
      <c r="B41" s="243" t="s">
        <v>352</v>
      </c>
      <c r="C41" s="243"/>
      <c r="D41" s="244" t="s">
        <v>416</v>
      </c>
      <c r="E41" s="248"/>
      <c r="F41" s="248"/>
      <c r="G41" s="207">
        <v>5707.26</v>
      </c>
      <c r="H41" s="276">
        <v>582</v>
      </c>
      <c r="I41" s="276">
        <v>5025.26</v>
      </c>
      <c r="J41" s="276">
        <v>0</v>
      </c>
      <c r="K41" s="276">
        <v>0</v>
      </c>
      <c r="L41" s="276">
        <v>0</v>
      </c>
      <c r="M41" s="276">
        <v>0</v>
      </c>
      <c r="N41" s="276">
        <v>0</v>
      </c>
      <c r="O41" s="276">
        <v>100</v>
      </c>
      <c r="P41" s="276">
        <v>0</v>
      </c>
    </row>
    <row r="42" spans="1:16" ht="18.75" customHeight="1" x14ac:dyDescent="0.15">
      <c r="A42" s="463" t="s">
        <v>343</v>
      </c>
      <c r="B42" s="243" t="s">
        <v>355</v>
      </c>
      <c r="C42" s="243" t="s">
        <v>341</v>
      </c>
      <c r="D42" s="244" t="s">
        <v>417</v>
      </c>
      <c r="E42" s="248" t="s">
        <v>418</v>
      </c>
      <c r="F42" s="248" t="s">
        <v>388</v>
      </c>
      <c r="G42" s="207">
        <v>5707.26</v>
      </c>
      <c r="H42" s="276">
        <v>582</v>
      </c>
      <c r="I42" s="276">
        <v>5025.26</v>
      </c>
      <c r="J42" s="276">
        <v>0</v>
      </c>
      <c r="K42" s="276">
        <v>0</v>
      </c>
      <c r="L42" s="276">
        <v>0</v>
      </c>
      <c r="M42" s="276">
        <v>0</v>
      </c>
      <c r="N42" s="276">
        <v>0</v>
      </c>
      <c r="O42" s="276">
        <v>100</v>
      </c>
      <c r="P42" s="276">
        <v>0</v>
      </c>
    </row>
    <row r="43" spans="1:16" ht="18.75" customHeight="1" x14ac:dyDescent="0.15">
      <c r="A43" s="463"/>
      <c r="B43" s="243"/>
      <c r="C43" s="243"/>
      <c r="D43" s="244" t="s">
        <v>431</v>
      </c>
      <c r="E43" s="248"/>
      <c r="F43" s="248"/>
      <c r="G43" s="207">
        <v>1000</v>
      </c>
      <c r="H43" s="276">
        <v>0</v>
      </c>
      <c r="I43" s="276">
        <v>0</v>
      </c>
      <c r="J43" s="276">
        <v>0</v>
      </c>
      <c r="K43" s="276">
        <v>0</v>
      </c>
      <c r="L43" s="276">
        <v>0</v>
      </c>
      <c r="M43" s="276">
        <v>0</v>
      </c>
      <c r="N43" s="276">
        <v>0</v>
      </c>
      <c r="O43" s="276">
        <v>1000</v>
      </c>
      <c r="P43" s="276">
        <v>0</v>
      </c>
    </row>
    <row r="44" spans="1:16" ht="18.75" customHeight="1" x14ac:dyDescent="0.15">
      <c r="A44" s="463" t="s">
        <v>339</v>
      </c>
      <c r="B44" s="243"/>
      <c r="C44" s="243"/>
      <c r="D44" s="244" t="s">
        <v>371</v>
      </c>
      <c r="E44" s="248"/>
      <c r="F44" s="248"/>
      <c r="G44" s="207">
        <v>1000</v>
      </c>
      <c r="H44" s="276">
        <v>0</v>
      </c>
      <c r="I44" s="276">
        <v>0</v>
      </c>
      <c r="J44" s="276">
        <v>0</v>
      </c>
      <c r="K44" s="276">
        <v>0</v>
      </c>
      <c r="L44" s="276">
        <v>0</v>
      </c>
      <c r="M44" s="276">
        <v>0</v>
      </c>
      <c r="N44" s="276">
        <v>0</v>
      </c>
      <c r="O44" s="276">
        <v>1000</v>
      </c>
      <c r="P44" s="276">
        <v>0</v>
      </c>
    </row>
    <row r="45" spans="1:16" ht="18.75" customHeight="1" x14ac:dyDescent="0.15">
      <c r="A45" s="463"/>
      <c r="B45" s="243" t="s">
        <v>352</v>
      </c>
      <c r="C45" s="243"/>
      <c r="D45" s="244" t="s">
        <v>416</v>
      </c>
      <c r="E45" s="248"/>
      <c r="F45" s="248"/>
      <c r="G45" s="207">
        <v>1000</v>
      </c>
      <c r="H45" s="276">
        <v>0</v>
      </c>
      <c r="I45" s="276">
        <v>0</v>
      </c>
      <c r="J45" s="276">
        <v>0</v>
      </c>
      <c r="K45" s="276">
        <v>0</v>
      </c>
      <c r="L45" s="276">
        <v>0</v>
      </c>
      <c r="M45" s="276">
        <v>0</v>
      </c>
      <c r="N45" s="276">
        <v>0</v>
      </c>
      <c r="O45" s="276">
        <v>1000</v>
      </c>
      <c r="P45" s="276">
        <v>0</v>
      </c>
    </row>
    <row r="46" spans="1:16" ht="18.75" customHeight="1" x14ac:dyDescent="0.15">
      <c r="A46" s="463" t="s">
        <v>343</v>
      </c>
      <c r="B46" s="243" t="s">
        <v>355</v>
      </c>
      <c r="C46" s="243" t="s">
        <v>341</v>
      </c>
      <c r="D46" s="244" t="s">
        <v>417</v>
      </c>
      <c r="E46" s="248" t="s">
        <v>432</v>
      </c>
      <c r="F46" s="248" t="s">
        <v>388</v>
      </c>
      <c r="G46" s="207">
        <v>1000</v>
      </c>
      <c r="H46" s="276">
        <v>0</v>
      </c>
      <c r="I46" s="276">
        <v>0</v>
      </c>
      <c r="J46" s="276">
        <v>0</v>
      </c>
      <c r="K46" s="276">
        <v>0</v>
      </c>
      <c r="L46" s="276">
        <v>0</v>
      </c>
      <c r="M46" s="276">
        <v>0</v>
      </c>
      <c r="N46" s="276">
        <v>0</v>
      </c>
      <c r="O46" s="276">
        <v>1000</v>
      </c>
      <c r="P46" s="276">
        <v>0</v>
      </c>
    </row>
    <row r="47" spans="1:16" ht="18.75" customHeight="1" x14ac:dyDescent="0.15">
      <c r="A47" s="463"/>
      <c r="B47" s="243"/>
      <c r="C47" s="243"/>
      <c r="D47" s="244" t="s">
        <v>301</v>
      </c>
      <c r="E47" s="248"/>
      <c r="F47" s="248"/>
      <c r="G47" s="207">
        <v>7150</v>
      </c>
      <c r="H47" s="276">
        <v>1190</v>
      </c>
      <c r="I47" s="276">
        <v>3110</v>
      </c>
      <c r="J47" s="276">
        <v>0</v>
      </c>
      <c r="K47" s="276">
        <v>0</v>
      </c>
      <c r="L47" s="276">
        <v>0</v>
      </c>
      <c r="M47" s="276">
        <v>0</v>
      </c>
      <c r="N47" s="276">
        <v>0</v>
      </c>
      <c r="O47" s="276">
        <v>2850</v>
      </c>
      <c r="P47" s="276">
        <v>0</v>
      </c>
    </row>
    <row r="48" spans="1:16" ht="18.75" customHeight="1" x14ac:dyDescent="0.15">
      <c r="A48" s="463"/>
      <c r="B48" s="243"/>
      <c r="C48" s="243"/>
      <c r="D48" s="244" t="s">
        <v>435</v>
      </c>
      <c r="E48" s="248"/>
      <c r="F48" s="248"/>
      <c r="G48" s="207">
        <v>7150</v>
      </c>
      <c r="H48" s="276">
        <v>1190</v>
      </c>
      <c r="I48" s="276">
        <v>3110</v>
      </c>
      <c r="J48" s="276">
        <v>0</v>
      </c>
      <c r="K48" s="276">
        <v>0</v>
      </c>
      <c r="L48" s="276">
        <v>0</v>
      </c>
      <c r="M48" s="276">
        <v>0</v>
      </c>
      <c r="N48" s="276">
        <v>0</v>
      </c>
      <c r="O48" s="276">
        <v>2850</v>
      </c>
      <c r="P48" s="276">
        <v>0</v>
      </c>
    </row>
    <row r="49" spans="1:16" ht="18.75" customHeight="1" x14ac:dyDescent="0.15">
      <c r="A49" s="463" t="s">
        <v>339</v>
      </c>
      <c r="B49" s="243"/>
      <c r="C49" s="243"/>
      <c r="D49" s="244" t="s">
        <v>371</v>
      </c>
      <c r="E49" s="248"/>
      <c r="F49" s="248"/>
      <c r="G49" s="207">
        <v>7150</v>
      </c>
      <c r="H49" s="276">
        <v>1190</v>
      </c>
      <c r="I49" s="276">
        <v>3110</v>
      </c>
      <c r="J49" s="276">
        <v>0</v>
      </c>
      <c r="K49" s="276">
        <v>0</v>
      </c>
      <c r="L49" s="276">
        <v>0</v>
      </c>
      <c r="M49" s="276">
        <v>0</v>
      </c>
      <c r="N49" s="276">
        <v>0</v>
      </c>
      <c r="O49" s="276">
        <v>2850</v>
      </c>
      <c r="P49" s="276">
        <v>0</v>
      </c>
    </row>
    <row r="50" spans="1:16" ht="18.75" customHeight="1" x14ac:dyDescent="0.15">
      <c r="A50" s="463"/>
      <c r="B50" s="243" t="s">
        <v>352</v>
      </c>
      <c r="C50" s="243"/>
      <c r="D50" s="244" t="s">
        <v>416</v>
      </c>
      <c r="E50" s="248"/>
      <c r="F50" s="248"/>
      <c r="G50" s="207">
        <v>7150</v>
      </c>
      <c r="H50" s="276">
        <v>1190</v>
      </c>
      <c r="I50" s="276">
        <v>3110</v>
      </c>
      <c r="J50" s="276">
        <v>0</v>
      </c>
      <c r="K50" s="276">
        <v>0</v>
      </c>
      <c r="L50" s="276">
        <v>0</v>
      </c>
      <c r="M50" s="276">
        <v>0</v>
      </c>
      <c r="N50" s="276">
        <v>0</v>
      </c>
      <c r="O50" s="276">
        <v>2850</v>
      </c>
      <c r="P50" s="276">
        <v>0</v>
      </c>
    </row>
    <row r="51" spans="1:16" ht="18.75" customHeight="1" x14ac:dyDescent="0.15">
      <c r="A51" s="463" t="s">
        <v>343</v>
      </c>
      <c r="B51" s="243" t="s">
        <v>355</v>
      </c>
      <c r="C51" s="243" t="s">
        <v>341</v>
      </c>
      <c r="D51" s="244" t="s">
        <v>417</v>
      </c>
      <c r="E51" s="248" t="s">
        <v>436</v>
      </c>
      <c r="F51" s="248" t="s">
        <v>388</v>
      </c>
      <c r="G51" s="207">
        <v>7150</v>
      </c>
      <c r="H51" s="276">
        <v>1190</v>
      </c>
      <c r="I51" s="276">
        <v>3110</v>
      </c>
      <c r="J51" s="276">
        <v>0</v>
      </c>
      <c r="K51" s="276">
        <v>0</v>
      </c>
      <c r="L51" s="276">
        <v>0</v>
      </c>
      <c r="M51" s="276">
        <v>0</v>
      </c>
      <c r="N51" s="276">
        <v>0</v>
      </c>
      <c r="O51" s="276">
        <v>2850</v>
      </c>
      <c r="P51" s="276">
        <v>0</v>
      </c>
    </row>
    <row r="52" spans="1:16" ht="18.75" customHeight="1" x14ac:dyDescent="0.15">
      <c r="A52" s="463"/>
      <c r="B52" s="243"/>
      <c r="C52" s="243"/>
      <c r="D52" s="244" t="s">
        <v>303</v>
      </c>
      <c r="E52" s="248"/>
      <c r="F52" s="248"/>
      <c r="G52" s="207">
        <v>107328</v>
      </c>
      <c r="H52" s="276">
        <v>31482.89</v>
      </c>
      <c r="I52" s="276">
        <v>73800</v>
      </c>
      <c r="J52" s="276">
        <v>2045.11</v>
      </c>
      <c r="K52" s="276">
        <v>0</v>
      </c>
      <c r="L52" s="276">
        <v>0</v>
      </c>
      <c r="M52" s="276">
        <v>0</v>
      </c>
      <c r="N52" s="276">
        <v>0</v>
      </c>
      <c r="O52" s="276">
        <v>0</v>
      </c>
      <c r="P52" s="276">
        <v>0</v>
      </c>
    </row>
    <row r="53" spans="1:16" ht="18.75" customHeight="1" x14ac:dyDescent="0.15">
      <c r="A53" s="463"/>
      <c r="B53" s="243"/>
      <c r="C53" s="243"/>
      <c r="D53" s="244" t="s">
        <v>415</v>
      </c>
      <c r="E53" s="248"/>
      <c r="F53" s="248"/>
      <c r="G53" s="207">
        <v>107328</v>
      </c>
      <c r="H53" s="276">
        <v>31482.89</v>
      </c>
      <c r="I53" s="276">
        <v>73800</v>
      </c>
      <c r="J53" s="276">
        <v>2045.11</v>
      </c>
      <c r="K53" s="276">
        <v>0</v>
      </c>
      <c r="L53" s="276">
        <v>0</v>
      </c>
      <c r="M53" s="276">
        <v>0</v>
      </c>
      <c r="N53" s="276">
        <v>0</v>
      </c>
      <c r="O53" s="276">
        <v>0</v>
      </c>
      <c r="P53" s="276">
        <v>0</v>
      </c>
    </row>
    <row r="54" spans="1:16" ht="18.75" customHeight="1" x14ac:dyDescent="0.15">
      <c r="A54" s="463" t="s">
        <v>339</v>
      </c>
      <c r="B54" s="243"/>
      <c r="C54" s="243"/>
      <c r="D54" s="244" t="s">
        <v>371</v>
      </c>
      <c r="E54" s="248"/>
      <c r="F54" s="248"/>
      <c r="G54" s="207">
        <v>107328</v>
      </c>
      <c r="H54" s="276">
        <v>31482.89</v>
      </c>
      <c r="I54" s="276">
        <v>73800</v>
      </c>
      <c r="J54" s="276">
        <v>2045.11</v>
      </c>
      <c r="K54" s="276">
        <v>0</v>
      </c>
      <c r="L54" s="276">
        <v>0</v>
      </c>
      <c r="M54" s="276">
        <v>0</v>
      </c>
      <c r="N54" s="276">
        <v>0</v>
      </c>
      <c r="O54" s="276">
        <v>0</v>
      </c>
      <c r="P54" s="276">
        <v>0</v>
      </c>
    </row>
    <row r="55" spans="1:16" ht="18.75" customHeight="1" x14ac:dyDescent="0.15">
      <c r="A55" s="463"/>
      <c r="B55" s="243" t="s">
        <v>352</v>
      </c>
      <c r="C55" s="243"/>
      <c r="D55" s="244" t="s">
        <v>416</v>
      </c>
      <c r="E55" s="248"/>
      <c r="F55" s="248"/>
      <c r="G55" s="207">
        <v>107328</v>
      </c>
      <c r="H55" s="276">
        <v>31482.89</v>
      </c>
      <c r="I55" s="276">
        <v>73800</v>
      </c>
      <c r="J55" s="276">
        <v>2045.11</v>
      </c>
      <c r="K55" s="276">
        <v>0</v>
      </c>
      <c r="L55" s="276">
        <v>0</v>
      </c>
      <c r="M55" s="276">
        <v>0</v>
      </c>
      <c r="N55" s="276">
        <v>0</v>
      </c>
      <c r="O55" s="276">
        <v>0</v>
      </c>
      <c r="P55" s="276">
        <v>0</v>
      </c>
    </row>
    <row r="56" spans="1:16" ht="18.75" customHeight="1" x14ac:dyDescent="0.15">
      <c r="A56" s="463" t="s">
        <v>343</v>
      </c>
      <c r="B56" s="243" t="s">
        <v>355</v>
      </c>
      <c r="C56" s="243" t="s">
        <v>357</v>
      </c>
      <c r="D56" s="244" t="s">
        <v>421</v>
      </c>
      <c r="E56" s="248" t="s">
        <v>418</v>
      </c>
      <c r="F56" s="248" t="s">
        <v>375</v>
      </c>
      <c r="G56" s="207">
        <v>107328</v>
      </c>
      <c r="H56" s="276">
        <v>31482.89</v>
      </c>
      <c r="I56" s="276">
        <v>73800</v>
      </c>
      <c r="J56" s="276">
        <v>2045.11</v>
      </c>
      <c r="K56" s="276">
        <v>0</v>
      </c>
      <c r="L56" s="276">
        <v>0</v>
      </c>
      <c r="M56" s="276">
        <v>0</v>
      </c>
      <c r="N56" s="276">
        <v>0</v>
      </c>
      <c r="O56" s="276">
        <v>0</v>
      </c>
      <c r="P56" s="276">
        <v>0</v>
      </c>
    </row>
    <row r="57" spans="1:16" ht="18.75" customHeight="1" x14ac:dyDescent="0.15">
      <c r="A57" s="463"/>
      <c r="B57" s="243"/>
      <c r="C57" s="243"/>
      <c r="D57" s="244" t="s">
        <v>305</v>
      </c>
      <c r="E57" s="248"/>
      <c r="F57" s="248"/>
      <c r="G57" s="207">
        <v>260813.05</v>
      </c>
      <c r="H57" s="276">
        <v>52370.19</v>
      </c>
      <c r="I57" s="276">
        <v>179302.94</v>
      </c>
      <c r="J57" s="276">
        <v>12139.92</v>
      </c>
      <c r="K57" s="276">
        <v>0</v>
      </c>
      <c r="L57" s="276">
        <v>0</v>
      </c>
      <c r="M57" s="276">
        <v>0</v>
      </c>
      <c r="N57" s="276">
        <v>0</v>
      </c>
      <c r="O57" s="276">
        <v>17000</v>
      </c>
      <c r="P57" s="276">
        <v>0</v>
      </c>
    </row>
    <row r="58" spans="1:16" ht="18.75" customHeight="1" x14ac:dyDescent="0.15">
      <c r="A58" s="463"/>
      <c r="B58" s="243"/>
      <c r="C58" s="243"/>
      <c r="D58" s="244" t="s">
        <v>437</v>
      </c>
      <c r="E58" s="248"/>
      <c r="F58" s="248"/>
      <c r="G58" s="207">
        <v>260813.05</v>
      </c>
      <c r="H58" s="276">
        <v>52370.19</v>
      </c>
      <c r="I58" s="276">
        <v>179302.94</v>
      </c>
      <c r="J58" s="276">
        <v>12139.92</v>
      </c>
      <c r="K58" s="276">
        <v>0</v>
      </c>
      <c r="L58" s="276">
        <v>0</v>
      </c>
      <c r="M58" s="276">
        <v>0</v>
      </c>
      <c r="N58" s="276">
        <v>0</v>
      </c>
      <c r="O58" s="276">
        <v>17000</v>
      </c>
      <c r="P58" s="276">
        <v>0</v>
      </c>
    </row>
    <row r="59" spans="1:16" ht="18.75" customHeight="1" x14ac:dyDescent="0.15">
      <c r="A59" s="463" t="s">
        <v>339</v>
      </c>
      <c r="B59" s="243"/>
      <c r="C59" s="243"/>
      <c r="D59" s="244" t="s">
        <v>371</v>
      </c>
      <c r="E59" s="248"/>
      <c r="F59" s="248"/>
      <c r="G59" s="207">
        <v>260813.05</v>
      </c>
      <c r="H59" s="276">
        <v>52370.19</v>
      </c>
      <c r="I59" s="276">
        <v>179302.94</v>
      </c>
      <c r="J59" s="276">
        <v>12139.92</v>
      </c>
      <c r="K59" s="276">
        <v>0</v>
      </c>
      <c r="L59" s="276">
        <v>0</v>
      </c>
      <c r="M59" s="276">
        <v>0</v>
      </c>
      <c r="N59" s="276">
        <v>0</v>
      </c>
      <c r="O59" s="276">
        <v>17000</v>
      </c>
      <c r="P59" s="276">
        <v>0</v>
      </c>
    </row>
    <row r="60" spans="1:16" ht="18.75" customHeight="1" x14ac:dyDescent="0.15">
      <c r="A60" s="463"/>
      <c r="B60" s="243" t="s">
        <v>352</v>
      </c>
      <c r="C60" s="243"/>
      <c r="D60" s="244" t="s">
        <v>416</v>
      </c>
      <c r="E60" s="248"/>
      <c r="F60" s="248"/>
      <c r="G60" s="207">
        <v>260813.05</v>
      </c>
      <c r="H60" s="276">
        <v>52370.19</v>
      </c>
      <c r="I60" s="276">
        <v>179302.94</v>
      </c>
      <c r="J60" s="276">
        <v>12139.92</v>
      </c>
      <c r="K60" s="276">
        <v>0</v>
      </c>
      <c r="L60" s="276">
        <v>0</v>
      </c>
      <c r="M60" s="276">
        <v>0</v>
      </c>
      <c r="N60" s="276">
        <v>0</v>
      </c>
      <c r="O60" s="276">
        <v>17000</v>
      </c>
      <c r="P60" s="276">
        <v>0</v>
      </c>
    </row>
    <row r="61" spans="1:16" ht="18.75" customHeight="1" x14ac:dyDescent="0.15">
      <c r="A61" s="463" t="s">
        <v>343</v>
      </c>
      <c r="B61" s="243" t="s">
        <v>355</v>
      </c>
      <c r="C61" s="243" t="s">
        <v>341</v>
      </c>
      <c r="D61" s="244" t="s">
        <v>417</v>
      </c>
      <c r="E61" s="248" t="s">
        <v>438</v>
      </c>
      <c r="F61" s="248" t="s">
        <v>388</v>
      </c>
      <c r="G61" s="207">
        <v>260813.05</v>
      </c>
      <c r="H61" s="276">
        <v>52370.19</v>
      </c>
      <c r="I61" s="276">
        <v>179302.94</v>
      </c>
      <c r="J61" s="276">
        <v>12139.92</v>
      </c>
      <c r="K61" s="276">
        <v>0</v>
      </c>
      <c r="L61" s="276">
        <v>0</v>
      </c>
      <c r="M61" s="276">
        <v>0</v>
      </c>
      <c r="N61" s="276">
        <v>0</v>
      </c>
      <c r="O61" s="276">
        <v>17000</v>
      </c>
      <c r="P61" s="276">
        <v>0</v>
      </c>
    </row>
    <row r="62" spans="1:16" ht="18.75" customHeight="1" x14ac:dyDescent="0.15">
      <c r="A62" s="463"/>
      <c r="B62" s="243"/>
      <c r="C62" s="243"/>
      <c r="D62" s="244" t="s">
        <v>307</v>
      </c>
      <c r="E62" s="248"/>
      <c r="F62" s="248"/>
      <c r="G62" s="207">
        <v>41907.620000000003</v>
      </c>
      <c r="H62" s="276">
        <v>11217.74</v>
      </c>
      <c r="I62" s="276">
        <v>23077.54</v>
      </c>
      <c r="J62" s="276">
        <v>327.66000000000003</v>
      </c>
      <c r="K62" s="276">
        <v>0</v>
      </c>
      <c r="L62" s="276">
        <v>0</v>
      </c>
      <c r="M62" s="276">
        <v>2027.58</v>
      </c>
      <c r="N62" s="276">
        <v>0</v>
      </c>
      <c r="O62" s="276">
        <v>5257.1</v>
      </c>
      <c r="P62" s="276">
        <v>0</v>
      </c>
    </row>
    <row r="63" spans="1:16" ht="18.75" customHeight="1" x14ac:dyDescent="0.15">
      <c r="A63" s="463"/>
      <c r="B63" s="243"/>
      <c r="C63" s="243"/>
      <c r="D63" s="244" t="s">
        <v>415</v>
      </c>
      <c r="E63" s="248"/>
      <c r="F63" s="248"/>
      <c r="G63" s="207">
        <v>36634.519999999997</v>
      </c>
      <c r="H63" s="276">
        <v>11217.74</v>
      </c>
      <c r="I63" s="276">
        <v>23061.54</v>
      </c>
      <c r="J63" s="276">
        <v>327.66000000000003</v>
      </c>
      <c r="K63" s="276">
        <v>0</v>
      </c>
      <c r="L63" s="276">
        <v>0</v>
      </c>
      <c r="M63" s="276">
        <v>2027.58</v>
      </c>
      <c r="N63" s="276">
        <v>0</v>
      </c>
      <c r="O63" s="276">
        <v>0</v>
      </c>
      <c r="P63" s="276">
        <v>0</v>
      </c>
    </row>
    <row r="64" spans="1:16" ht="18.75" customHeight="1" x14ac:dyDescent="0.15">
      <c r="A64" s="463" t="s">
        <v>339</v>
      </c>
      <c r="B64" s="243"/>
      <c r="C64" s="243"/>
      <c r="D64" s="244" t="s">
        <v>371</v>
      </c>
      <c r="E64" s="248"/>
      <c r="F64" s="248"/>
      <c r="G64" s="207">
        <v>36634.519999999997</v>
      </c>
      <c r="H64" s="276">
        <v>11217.74</v>
      </c>
      <c r="I64" s="276">
        <v>23061.54</v>
      </c>
      <c r="J64" s="276">
        <v>327.66000000000003</v>
      </c>
      <c r="K64" s="276">
        <v>0</v>
      </c>
      <c r="L64" s="276">
        <v>0</v>
      </c>
      <c r="M64" s="276">
        <v>2027.58</v>
      </c>
      <c r="N64" s="276">
        <v>0</v>
      </c>
      <c r="O64" s="276">
        <v>0</v>
      </c>
      <c r="P64" s="276">
        <v>0</v>
      </c>
    </row>
    <row r="65" spans="1:16" ht="18.75" customHeight="1" x14ac:dyDescent="0.15">
      <c r="A65" s="463"/>
      <c r="B65" s="243" t="s">
        <v>352</v>
      </c>
      <c r="C65" s="243"/>
      <c r="D65" s="244" t="s">
        <v>416</v>
      </c>
      <c r="E65" s="248"/>
      <c r="F65" s="248"/>
      <c r="G65" s="207">
        <v>36634.519999999997</v>
      </c>
      <c r="H65" s="276">
        <v>11217.74</v>
      </c>
      <c r="I65" s="276">
        <v>23061.54</v>
      </c>
      <c r="J65" s="276">
        <v>327.66000000000003</v>
      </c>
      <c r="K65" s="276">
        <v>0</v>
      </c>
      <c r="L65" s="276">
        <v>0</v>
      </c>
      <c r="M65" s="276">
        <v>2027.58</v>
      </c>
      <c r="N65" s="276">
        <v>0</v>
      </c>
      <c r="O65" s="276">
        <v>0</v>
      </c>
      <c r="P65" s="276">
        <v>0</v>
      </c>
    </row>
    <row r="66" spans="1:16" ht="18.75" customHeight="1" x14ac:dyDescent="0.15">
      <c r="A66" s="463" t="s">
        <v>343</v>
      </c>
      <c r="B66" s="243" t="s">
        <v>355</v>
      </c>
      <c r="C66" s="243" t="s">
        <v>341</v>
      </c>
      <c r="D66" s="244" t="s">
        <v>417</v>
      </c>
      <c r="E66" s="248" t="s">
        <v>418</v>
      </c>
      <c r="F66" s="248" t="s">
        <v>375</v>
      </c>
      <c r="G66" s="207">
        <v>36634.519999999997</v>
      </c>
      <c r="H66" s="276">
        <v>11217.74</v>
      </c>
      <c r="I66" s="276">
        <v>23061.54</v>
      </c>
      <c r="J66" s="276">
        <v>327.66000000000003</v>
      </c>
      <c r="K66" s="276">
        <v>0</v>
      </c>
      <c r="L66" s="276">
        <v>0</v>
      </c>
      <c r="M66" s="276">
        <v>2027.58</v>
      </c>
      <c r="N66" s="276">
        <v>0</v>
      </c>
      <c r="O66" s="276">
        <v>0</v>
      </c>
      <c r="P66" s="276">
        <v>0</v>
      </c>
    </row>
    <row r="67" spans="1:16" ht="18.75" customHeight="1" x14ac:dyDescent="0.15">
      <c r="A67" s="463"/>
      <c r="B67" s="243"/>
      <c r="C67" s="243"/>
      <c r="D67" s="244" t="s">
        <v>439</v>
      </c>
      <c r="E67" s="248"/>
      <c r="F67" s="248"/>
      <c r="G67" s="207">
        <v>5273.1</v>
      </c>
      <c r="H67" s="276">
        <v>0</v>
      </c>
      <c r="I67" s="276">
        <v>16</v>
      </c>
      <c r="J67" s="276">
        <v>0</v>
      </c>
      <c r="K67" s="276">
        <v>0</v>
      </c>
      <c r="L67" s="276">
        <v>0</v>
      </c>
      <c r="M67" s="276">
        <v>0</v>
      </c>
      <c r="N67" s="276">
        <v>0</v>
      </c>
      <c r="O67" s="276">
        <v>5257.1</v>
      </c>
      <c r="P67" s="276">
        <v>0</v>
      </c>
    </row>
    <row r="68" spans="1:16" ht="18.75" customHeight="1" x14ac:dyDescent="0.15">
      <c r="A68" s="463" t="s">
        <v>339</v>
      </c>
      <c r="B68" s="243"/>
      <c r="C68" s="243"/>
      <c r="D68" s="244" t="s">
        <v>371</v>
      </c>
      <c r="E68" s="248"/>
      <c r="F68" s="248"/>
      <c r="G68" s="207">
        <v>5273.1</v>
      </c>
      <c r="H68" s="276">
        <v>0</v>
      </c>
      <c r="I68" s="276">
        <v>16</v>
      </c>
      <c r="J68" s="276">
        <v>0</v>
      </c>
      <c r="K68" s="276">
        <v>0</v>
      </c>
      <c r="L68" s="276">
        <v>0</v>
      </c>
      <c r="M68" s="276">
        <v>0</v>
      </c>
      <c r="N68" s="276">
        <v>0</v>
      </c>
      <c r="O68" s="276">
        <v>5257.1</v>
      </c>
      <c r="P68" s="276">
        <v>0</v>
      </c>
    </row>
    <row r="69" spans="1:16" ht="18.75" customHeight="1" x14ac:dyDescent="0.15">
      <c r="A69" s="463"/>
      <c r="B69" s="243" t="s">
        <v>352</v>
      </c>
      <c r="C69" s="243"/>
      <c r="D69" s="244" t="s">
        <v>416</v>
      </c>
      <c r="E69" s="248"/>
      <c r="F69" s="248"/>
      <c r="G69" s="207">
        <v>5273.1</v>
      </c>
      <c r="H69" s="276">
        <v>0</v>
      </c>
      <c r="I69" s="276">
        <v>16</v>
      </c>
      <c r="J69" s="276">
        <v>0</v>
      </c>
      <c r="K69" s="276">
        <v>0</v>
      </c>
      <c r="L69" s="276">
        <v>0</v>
      </c>
      <c r="M69" s="276">
        <v>0</v>
      </c>
      <c r="N69" s="276">
        <v>0</v>
      </c>
      <c r="O69" s="276">
        <v>5257.1</v>
      </c>
      <c r="P69" s="276">
        <v>0</v>
      </c>
    </row>
    <row r="70" spans="1:16" ht="18.75" customHeight="1" x14ac:dyDescent="0.15">
      <c r="A70" s="463" t="s">
        <v>343</v>
      </c>
      <c r="B70" s="243" t="s">
        <v>355</v>
      </c>
      <c r="C70" s="243" t="s">
        <v>341</v>
      </c>
      <c r="D70" s="244" t="s">
        <v>417</v>
      </c>
      <c r="E70" s="248" t="s">
        <v>440</v>
      </c>
      <c r="F70" s="248" t="s">
        <v>388</v>
      </c>
      <c r="G70" s="207">
        <v>5273.1</v>
      </c>
      <c r="H70" s="276">
        <v>0</v>
      </c>
      <c r="I70" s="276">
        <v>16</v>
      </c>
      <c r="J70" s="276">
        <v>0</v>
      </c>
      <c r="K70" s="276">
        <v>0</v>
      </c>
      <c r="L70" s="276">
        <v>0</v>
      </c>
      <c r="M70" s="276">
        <v>0</v>
      </c>
      <c r="N70" s="276">
        <v>0</v>
      </c>
      <c r="O70" s="276">
        <v>5257.1</v>
      </c>
      <c r="P70" s="276">
        <v>0</v>
      </c>
    </row>
    <row r="71" spans="1:16" ht="18.75" customHeight="1" x14ac:dyDescent="0.15">
      <c r="A71" s="463"/>
      <c r="B71" s="243"/>
      <c r="C71" s="243"/>
      <c r="D71" s="244" t="s">
        <v>309</v>
      </c>
      <c r="E71" s="248"/>
      <c r="F71" s="248"/>
      <c r="G71" s="207">
        <v>57308.480000000003</v>
      </c>
      <c r="H71" s="276">
        <v>10710.54</v>
      </c>
      <c r="I71" s="276">
        <v>1257.8</v>
      </c>
      <c r="J71" s="276">
        <v>500.9</v>
      </c>
      <c r="K71" s="276">
        <v>0</v>
      </c>
      <c r="L71" s="276">
        <v>0</v>
      </c>
      <c r="M71" s="276">
        <v>494.92</v>
      </c>
      <c r="N71" s="276">
        <v>0</v>
      </c>
      <c r="O71" s="276">
        <v>10400</v>
      </c>
      <c r="P71" s="276">
        <v>33944.32</v>
      </c>
    </row>
    <row r="72" spans="1:16" ht="18.75" customHeight="1" x14ac:dyDescent="0.15">
      <c r="A72" s="463"/>
      <c r="B72" s="243"/>
      <c r="C72" s="243"/>
      <c r="D72" s="244" t="s">
        <v>441</v>
      </c>
      <c r="E72" s="248"/>
      <c r="F72" s="248"/>
      <c r="G72" s="207">
        <v>10400</v>
      </c>
      <c r="H72" s="276">
        <v>0</v>
      </c>
      <c r="I72" s="276">
        <v>0</v>
      </c>
      <c r="J72" s="276">
        <v>0</v>
      </c>
      <c r="K72" s="276">
        <v>0</v>
      </c>
      <c r="L72" s="276">
        <v>0</v>
      </c>
      <c r="M72" s="276">
        <v>0</v>
      </c>
      <c r="N72" s="276">
        <v>0</v>
      </c>
      <c r="O72" s="276">
        <v>10400</v>
      </c>
      <c r="P72" s="276">
        <v>0</v>
      </c>
    </row>
    <row r="73" spans="1:16" ht="18.75" customHeight="1" x14ac:dyDescent="0.15">
      <c r="A73" s="463" t="s">
        <v>339</v>
      </c>
      <c r="B73" s="243"/>
      <c r="C73" s="243"/>
      <c r="D73" s="244" t="s">
        <v>371</v>
      </c>
      <c r="E73" s="248"/>
      <c r="F73" s="248"/>
      <c r="G73" s="207">
        <v>10400</v>
      </c>
      <c r="H73" s="276">
        <v>0</v>
      </c>
      <c r="I73" s="276">
        <v>0</v>
      </c>
      <c r="J73" s="276">
        <v>0</v>
      </c>
      <c r="K73" s="276">
        <v>0</v>
      </c>
      <c r="L73" s="276">
        <v>0</v>
      </c>
      <c r="M73" s="276">
        <v>0</v>
      </c>
      <c r="N73" s="276">
        <v>0</v>
      </c>
      <c r="O73" s="276">
        <v>10400</v>
      </c>
      <c r="P73" s="276">
        <v>0</v>
      </c>
    </row>
    <row r="74" spans="1:16" ht="18.75" customHeight="1" x14ac:dyDescent="0.15">
      <c r="A74" s="463"/>
      <c r="B74" s="243" t="s">
        <v>352</v>
      </c>
      <c r="C74" s="243"/>
      <c r="D74" s="244" t="s">
        <v>416</v>
      </c>
      <c r="E74" s="248"/>
      <c r="F74" s="248"/>
      <c r="G74" s="207">
        <v>10400</v>
      </c>
      <c r="H74" s="276">
        <v>0</v>
      </c>
      <c r="I74" s="276">
        <v>0</v>
      </c>
      <c r="J74" s="276">
        <v>0</v>
      </c>
      <c r="K74" s="276">
        <v>0</v>
      </c>
      <c r="L74" s="276">
        <v>0</v>
      </c>
      <c r="M74" s="276">
        <v>0</v>
      </c>
      <c r="N74" s="276">
        <v>0</v>
      </c>
      <c r="O74" s="276">
        <v>10400</v>
      </c>
      <c r="P74" s="276">
        <v>0</v>
      </c>
    </row>
    <row r="75" spans="1:16" ht="18.75" customHeight="1" x14ac:dyDescent="0.15">
      <c r="A75" s="463" t="s">
        <v>343</v>
      </c>
      <c r="B75" s="243" t="s">
        <v>355</v>
      </c>
      <c r="C75" s="243" t="s">
        <v>341</v>
      </c>
      <c r="D75" s="244" t="s">
        <v>417</v>
      </c>
      <c r="E75" s="248" t="s">
        <v>442</v>
      </c>
      <c r="F75" s="248" t="s">
        <v>375</v>
      </c>
      <c r="G75" s="207">
        <v>10400</v>
      </c>
      <c r="H75" s="276">
        <v>0</v>
      </c>
      <c r="I75" s="276">
        <v>0</v>
      </c>
      <c r="J75" s="276">
        <v>0</v>
      </c>
      <c r="K75" s="276">
        <v>0</v>
      </c>
      <c r="L75" s="276">
        <v>0</v>
      </c>
      <c r="M75" s="276">
        <v>0</v>
      </c>
      <c r="N75" s="276">
        <v>0</v>
      </c>
      <c r="O75" s="276">
        <v>10400</v>
      </c>
      <c r="P75" s="276">
        <v>0</v>
      </c>
    </row>
    <row r="76" spans="1:16" ht="18.75" customHeight="1" x14ac:dyDescent="0.15">
      <c r="A76" s="463"/>
      <c r="B76" s="243"/>
      <c r="C76" s="243"/>
      <c r="D76" s="244" t="s">
        <v>415</v>
      </c>
      <c r="E76" s="248"/>
      <c r="F76" s="248"/>
      <c r="G76" s="207">
        <v>46908.480000000003</v>
      </c>
      <c r="H76" s="276">
        <v>10710.54</v>
      </c>
      <c r="I76" s="276">
        <v>1257.8</v>
      </c>
      <c r="J76" s="276">
        <v>500.9</v>
      </c>
      <c r="K76" s="276">
        <v>0</v>
      </c>
      <c r="L76" s="276">
        <v>0</v>
      </c>
      <c r="M76" s="276">
        <v>494.92</v>
      </c>
      <c r="N76" s="276">
        <v>0</v>
      </c>
      <c r="O76" s="276">
        <v>0</v>
      </c>
      <c r="P76" s="276">
        <v>33944.32</v>
      </c>
    </row>
    <row r="77" spans="1:16" ht="18.75" customHeight="1" x14ac:dyDescent="0.15">
      <c r="A77" s="463" t="s">
        <v>339</v>
      </c>
      <c r="B77" s="243"/>
      <c r="C77" s="243"/>
      <c r="D77" s="244" t="s">
        <v>371</v>
      </c>
      <c r="E77" s="248"/>
      <c r="F77" s="248"/>
      <c r="G77" s="207">
        <v>46908.480000000003</v>
      </c>
      <c r="H77" s="276">
        <v>10710.54</v>
      </c>
      <c r="I77" s="276">
        <v>1257.8</v>
      </c>
      <c r="J77" s="276">
        <v>500.9</v>
      </c>
      <c r="K77" s="276">
        <v>0</v>
      </c>
      <c r="L77" s="276">
        <v>0</v>
      </c>
      <c r="M77" s="276">
        <v>494.92</v>
      </c>
      <c r="N77" s="276">
        <v>0</v>
      </c>
      <c r="O77" s="276">
        <v>0</v>
      </c>
      <c r="P77" s="276">
        <v>33944.32</v>
      </c>
    </row>
    <row r="78" spans="1:16" ht="18.75" customHeight="1" x14ac:dyDescent="0.15">
      <c r="A78" s="463"/>
      <c r="B78" s="243" t="s">
        <v>352</v>
      </c>
      <c r="C78" s="243"/>
      <c r="D78" s="244" t="s">
        <v>416</v>
      </c>
      <c r="E78" s="248"/>
      <c r="F78" s="248"/>
      <c r="G78" s="207">
        <v>46908.480000000003</v>
      </c>
      <c r="H78" s="276">
        <v>10710.54</v>
      </c>
      <c r="I78" s="276">
        <v>1257.8</v>
      </c>
      <c r="J78" s="276">
        <v>500.9</v>
      </c>
      <c r="K78" s="276">
        <v>0</v>
      </c>
      <c r="L78" s="276">
        <v>0</v>
      </c>
      <c r="M78" s="276">
        <v>494.92</v>
      </c>
      <c r="N78" s="276">
        <v>0</v>
      </c>
      <c r="O78" s="276">
        <v>0</v>
      </c>
      <c r="P78" s="276">
        <v>33944.32</v>
      </c>
    </row>
    <row r="79" spans="1:16" ht="18.75" customHeight="1" x14ac:dyDescent="0.15">
      <c r="A79" s="463" t="s">
        <v>343</v>
      </c>
      <c r="B79" s="243" t="s">
        <v>355</v>
      </c>
      <c r="C79" s="243" t="s">
        <v>341</v>
      </c>
      <c r="D79" s="244" t="s">
        <v>417</v>
      </c>
      <c r="E79" s="248" t="s">
        <v>418</v>
      </c>
      <c r="F79" s="248" t="s">
        <v>375</v>
      </c>
      <c r="G79" s="207">
        <v>46908.480000000003</v>
      </c>
      <c r="H79" s="276">
        <v>10710.54</v>
      </c>
      <c r="I79" s="276">
        <v>1257.8</v>
      </c>
      <c r="J79" s="276">
        <v>500.9</v>
      </c>
      <c r="K79" s="276">
        <v>0</v>
      </c>
      <c r="L79" s="276">
        <v>0</v>
      </c>
      <c r="M79" s="276">
        <v>494.92</v>
      </c>
      <c r="N79" s="276">
        <v>0</v>
      </c>
      <c r="O79" s="276">
        <v>0</v>
      </c>
      <c r="P79" s="276">
        <v>33944.32</v>
      </c>
    </row>
    <row r="80" spans="1:16" ht="18.75" customHeight="1" x14ac:dyDescent="0.15">
      <c r="A80" s="463"/>
      <c r="B80" s="243"/>
      <c r="C80" s="243"/>
      <c r="D80" s="244" t="s">
        <v>311</v>
      </c>
      <c r="E80" s="248"/>
      <c r="F80" s="248"/>
      <c r="G80" s="207">
        <v>10000</v>
      </c>
      <c r="H80" s="276">
        <v>2538</v>
      </c>
      <c r="I80" s="276">
        <v>7462</v>
      </c>
      <c r="J80" s="276">
        <v>0</v>
      </c>
      <c r="K80" s="276">
        <v>0</v>
      </c>
      <c r="L80" s="276">
        <v>0</v>
      </c>
      <c r="M80" s="276">
        <v>0</v>
      </c>
      <c r="N80" s="276">
        <v>0</v>
      </c>
      <c r="O80" s="276">
        <v>0</v>
      </c>
      <c r="P80" s="276">
        <v>0</v>
      </c>
    </row>
    <row r="81" spans="1:16" ht="18.75" customHeight="1" x14ac:dyDescent="0.15">
      <c r="A81" s="463"/>
      <c r="B81" s="243"/>
      <c r="C81" s="243"/>
      <c r="D81" s="244" t="s">
        <v>443</v>
      </c>
      <c r="E81" s="248"/>
      <c r="F81" s="248"/>
      <c r="G81" s="207">
        <v>10000</v>
      </c>
      <c r="H81" s="276">
        <v>2538</v>
      </c>
      <c r="I81" s="276">
        <v>7462</v>
      </c>
      <c r="J81" s="276">
        <v>0</v>
      </c>
      <c r="K81" s="276">
        <v>0</v>
      </c>
      <c r="L81" s="276">
        <v>0</v>
      </c>
      <c r="M81" s="276">
        <v>0</v>
      </c>
      <c r="N81" s="276">
        <v>0</v>
      </c>
      <c r="O81" s="276">
        <v>0</v>
      </c>
      <c r="P81" s="276">
        <v>0</v>
      </c>
    </row>
    <row r="82" spans="1:16" ht="18.75" customHeight="1" x14ac:dyDescent="0.15">
      <c r="A82" s="463" t="s">
        <v>339</v>
      </c>
      <c r="B82" s="243"/>
      <c r="C82" s="243"/>
      <c r="D82" s="244" t="s">
        <v>371</v>
      </c>
      <c r="E82" s="248"/>
      <c r="F82" s="248"/>
      <c r="G82" s="207">
        <v>10000</v>
      </c>
      <c r="H82" s="276">
        <v>2538</v>
      </c>
      <c r="I82" s="276">
        <v>7462</v>
      </c>
      <c r="J82" s="276">
        <v>0</v>
      </c>
      <c r="K82" s="276">
        <v>0</v>
      </c>
      <c r="L82" s="276">
        <v>0</v>
      </c>
      <c r="M82" s="276">
        <v>0</v>
      </c>
      <c r="N82" s="276">
        <v>0</v>
      </c>
      <c r="O82" s="276">
        <v>0</v>
      </c>
      <c r="P82" s="276">
        <v>0</v>
      </c>
    </row>
    <row r="83" spans="1:16" ht="18.75" customHeight="1" x14ac:dyDescent="0.15">
      <c r="A83" s="463"/>
      <c r="B83" s="243" t="s">
        <v>352</v>
      </c>
      <c r="C83" s="243"/>
      <c r="D83" s="244" t="s">
        <v>416</v>
      </c>
      <c r="E83" s="248"/>
      <c r="F83" s="248"/>
      <c r="G83" s="207">
        <v>10000</v>
      </c>
      <c r="H83" s="276">
        <v>2538</v>
      </c>
      <c r="I83" s="276">
        <v>7462</v>
      </c>
      <c r="J83" s="276">
        <v>0</v>
      </c>
      <c r="K83" s="276">
        <v>0</v>
      </c>
      <c r="L83" s="276">
        <v>0</v>
      </c>
      <c r="M83" s="276">
        <v>0</v>
      </c>
      <c r="N83" s="276">
        <v>0</v>
      </c>
      <c r="O83" s="276">
        <v>0</v>
      </c>
      <c r="P83" s="276">
        <v>0</v>
      </c>
    </row>
    <row r="84" spans="1:16" ht="18.75" customHeight="1" x14ac:dyDescent="0.15">
      <c r="A84" s="463" t="s">
        <v>343</v>
      </c>
      <c r="B84" s="243" t="s">
        <v>355</v>
      </c>
      <c r="C84" s="243" t="s">
        <v>360</v>
      </c>
      <c r="D84" s="244" t="s">
        <v>444</v>
      </c>
      <c r="E84" s="248" t="s">
        <v>445</v>
      </c>
      <c r="F84" s="248" t="s">
        <v>375</v>
      </c>
      <c r="G84" s="207">
        <v>10000</v>
      </c>
      <c r="H84" s="276">
        <v>2538</v>
      </c>
      <c r="I84" s="276">
        <v>7462</v>
      </c>
      <c r="J84" s="276">
        <v>0</v>
      </c>
      <c r="K84" s="276">
        <v>0</v>
      </c>
      <c r="L84" s="276">
        <v>0</v>
      </c>
      <c r="M84" s="276">
        <v>0</v>
      </c>
      <c r="N84" s="276">
        <v>0</v>
      </c>
      <c r="O84" s="276">
        <v>0</v>
      </c>
      <c r="P84" s="276">
        <v>0</v>
      </c>
    </row>
    <row r="85" spans="1:16" ht="18.75" customHeight="1" x14ac:dyDescent="0.15">
      <c r="A85" s="463"/>
      <c r="B85" s="243"/>
      <c r="C85" s="243"/>
      <c r="D85" s="244" t="s">
        <v>313</v>
      </c>
      <c r="E85" s="248"/>
      <c r="F85" s="248"/>
      <c r="G85" s="207">
        <v>35726.449999999997</v>
      </c>
      <c r="H85" s="276">
        <v>5345.06</v>
      </c>
      <c r="I85" s="276">
        <v>29659.06</v>
      </c>
      <c r="J85" s="276">
        <v>722.33</v>
      </c>
      <c r="K85" s="276">
        <v>0</v>
      </c>
      <c r="L85" s="276">
        <v>0</v>
      </c>
      <c r="M85" s="276">
        <v>0</v>
      </c>
      <c r="N85" s="276">
        <v>0</v>
      </c>
      <c r="O85" s="276">
        <v>0</v>
      </c>
      <c r="P85" s="276">
        <v>0</v>
      </c>
    </row>
    <row r="86" spans="1:16" ht="18.75" customHeight="1" x14ac:dyDescent="0.15">
      <c r="A86" s="463"/>
      <c r="B86" s="243"/>
      <c r="C86" s="243"/>
      <c r="D86" s="244" t="s">
        <v>415</v>
      </c>
      <c r="E86" s="248"/>
      <c r="F86" s="248"/>
      <c r="G86" s="207">
        <v>35726.449999999997</v>
      </c>
      <c r="H86" s="276">
        <v>5345.06</v>
      </c>
      <c r="I86" s="276">
        <v>29659.06</v>
      </c>
      <c r="J86" s="276">
        <v>722.33</v>
      </c>
      <c r="K86" s="276">
        <v>0</v>
      </c>
      <c r="L86" s="276">
        <v>0</v>
      </c>
      <c r="M86" s="276">
        <v>0</v>
      </c>
      <c r="N86" s="276">
        <v>0</v>
      </c>
      <c r="O86" s="276">
        <v>0</v>
      </c>
      <c r="P86" s="276">
        <v>0</v>
      </c>
    </row>
    <row r="87" spans="1:16" ht="18.75" customHeight="1" x14ac:dyDescent="0.15">
      <c r="A87" s="463" t="s">
        <v>339</v>
      </c>
      <c r="B87" s="243"/>
      <c r="C87" s="243"/>
      <c r="D87" s="244" t="s">
        <v>371</v>
      </c>
      <c r="E87" s="248"/>
      <c r="F87" s="248"/>
      <c r="G87" s="207">
        <v>35726.449999999997</v>
      </c>
      <c r="H87" s="276">
        <v>5345.06</v>
      </c>
      <c r="I87" s="276">
        <v>29659.06</v>
      </c>
      <c r="J87" s="276">
        <v>722.33</v>
      </c>
      <c r="K87" s="276">
        <v>0</v>
      </c>
      <c r="L87" s="276">
        <v>0</v>
      </c>
      <c r="M87" s="276">
        <v>0</v>
      </c>
      <c r="N87" s="276">
        <v>0</v>
      </c>
      <c r="O87" s="276">
        <v>0</v>
      </c>
      <c r="P87" s="276">
        <v>0</v>
      </c>
    </row>
    <row r="88" spans="1:16" ht="18.75" customHeight="1" x14ac:dyDescent="0.15">
      <c r="A88" s="463"/>
      <c r="B88" s="243" t="s">
        <v>352</v>
      </c>
      <c r="C88" s="243"/>
      <c r="D88" s="244" t="s">
        <v>416</v>
      </c>
      <c r="E88" s="248"/>
      <c r="F88" s="248"/>
      <c r="G88" s="207">
        <v>35726.449999999997</v>
      </c>
      <c r="H88" s="276">
        <v>5345.06</v>
      </c>
      <c r="I88" s="276">
        <v>29659.06</v>
      </c>
      <c r="J88" s="276">
        <v>722.33</v>
      </c>
      <c r="K88" s="276">
        <v>0</v>
      </c>
      <c r="L88" s="276">
        <v>0</v>
      </c>
      <c r="M88" s="276">
        <v>0</v>
      </c>
      <c r="N88" s="276">
        <v>0</v>
      </c>
      <c r="O88" s="276">
        <v>0</v>
      </c>
      <c r="P88" s="276">
        <v>0</v>
      </c>
    </row>
    <row r="89" spans="1:16" ht="18.75" customHeight="1" x14ac:dyDescent="0.15">
      <c r="A89" s="463" t="s">
        <v>343</v>
      </c>
      <c r="B89" s="243" t="s">
        <v>355</v>
      </c>
      <c r="C89" s="243" t="s">
        <v>341</v>
      </c>
      <c r="D89" s="244" t="s">
        <v>417</v>
      </c>
      <c r="E89" s="248" t="s">
        <v>418</v>
      </c>
      <c r="F89" s="248" t="s">
        <v>375</v>
      </c>
      <c r="G89" s="207">
        <v>35726.449999999997</v>
      </c>
      <c r="H89" s="276">
        <v>5345.06</v>
      </c>
      <c r="I89" s="276">
        <v>29659.06</v>
      </c>
      <c r="J89" s="276">
        <v>722.33</v>
      </c>
      <c r="K89" s="276">
        <v>0</v>
      </c>
      <c r="L89" s="276">
        <v>0</v>
      </c>
      <c r="M89" s="276">
        <v>0</v>
      </c>
      <c r="N89" s="276">
        <v>0</v>
      </c>
      <c r="O89" s="276">
        <v>0</v>
      </c>
      <c r="P89" s="276">
        <v>0</v>
      </c>
    </row>
    <row r="90" spans="1:16" ht="18.75" customHeight="1" x14ac:dyDescent="0.15">
      <c r="A90" s="463"/>
      <c r="B90" s="243"/>
      <c r="C90" s="243"/>
      <c r="D90" s="244" t="s">
        <v>315</v>
      </c>
      <c r="E90" s="248"/>
      <c r="F90" s="248"/>
      <c r="G90" s="207">
        <v>23508.06</v>
      </c>
      <c r="H90" s="276">
        <v>6200</v>
      </c>
      <c r="I90" s="276">
        <v>15214</v>
      </c>
      <c r="J90" s="276">
        <v>1094.06</v>
      </c>
      <c r="K90" s="276">
        <v>0</v>
      </c>
      <c r="L90" s="276">
        <v>0</v>
      </c>
      <c r="M90" s="276">
        <v>0</v>
      </c>
      <c r="N90" s="276">
        <v>0</v>
      </c>
      <c r="O90" s="276">
        <v>1000</v>
      </c>
      <c r="P90" s="276">
        <v>0</v>
      </c>
    </row>
    <row r="91" spans="1:16" ht="18.75" customHeight="1" x14ac:dyDescent="0.15">
      <c r="A91" s="463"/>
      <c r="B91" s="243"/>
      <c r="C91" s="243"/>
      <c r="D91" s="244" t="s">
        <v>415</v>
      </c>
      <c r="E91" s="248"/>
      <c r="F91" s="248"/>
      <c r="G91" s="207">
        <v>23508.06</v>
      </c>
      <c r="H91" s="276">
        <v>6200</v>
      </c>
      <c r="I91" s="276">
        <v>15214</v>
      </c>
      <c r="J91" s="276">
        <v>1094.06</v>
      </c>
      <c r="K91" s="276">
        <v>0</v>
      </c>
      <c r="L91" s="276">
        <v>0</v>
      </c>
      <c r="M91" s="276">
        <v>0</v>
      </c>
      <c r="N91" s="276">
        <v>0</v>
      </c>
      <c r="O91" s="276">
        <v>1000</v>
      </c>
      <c r="P91" s="276">
        <v>0</v>
      </c>
    </row>
    <row r="92" spans="1:16" ht="18.75" customHeight="1" x14ac:dyDescent="0.15">
      <c r="A92" s="463" t="s">
        <v>339</v>
      </c>
      <c r="B92" s="243"/>
      <c r="C92" s="243"/>
      <c r="D92" s="244" t="s">
        <v>371</v>
      </c>
      <c r="E92" s="248"/>
      <c r="F92" s="248"/>
      <c r="G92" s="207">
        <v>23508.06</v>
      </c>
      <c r="H92" s="276">
        <v>6200</v>
      </c>
      <c r="I92" s="276">
        <v>15214</v>
      </c>
      <c r="J92" s="276">
        <v>1094.06</v>
      </c>
      <c r="K92" s="276">
        <v>0</v>
      </c>
      <c r="L92" s="276">
        <v>0</v>
      </c>
      <c r="M92" s="276">
        <v>0</v>
      </c>
      <c r="N92" s="276">
        <v>0</v>
      </c>
      <c r="O92" s="276">
        <v>1000</v>
      </c>
      <c r="P92" s="276">
        <v>0</v>
      </c>
    </row>
    <row r="93" spans="1:16" ht="18.75" customHeight="1" x14ac:dyDescent="0.15">
      <c r="A93" s="463"/>
      <c r="B93" s="243" t="s">
        <v>352</v>
      </c>
      <c r="C93" s="243"/>
      <c r="D93" s="244" t="s">
        <v>416</v>
      </c>
      <c r="E93" s="248"/>
      <c r="F93" s="248"/>
      <c r="G93" s="207">
        <v>23508.06</v>
      </c>
      <c r="H93" s="276">
        <v>6200</v>
      </c>
      <c r="I93" s="276">
        <v>15214</v>
      </c>
      <c r="J93" s="276">
        <v>1094.06</v>
      </c>
      <c r="K93" s="276">
        <v>0</v>
      </c>
      <c r="L93" s="276">
        <v>0</v>
      </c>
      <c r="M93" s="276">
        <v>0</v>
      </c>
      <c r="N93" s="276">
        <v>0</v>
      </c>
      <c r="O93" s="276">
        <v>1000</v>
      </c>
      <c r="P93" s="276">
        <v>0</v>
      </c>
    </row>
    <row r="94" spans="1:16" ht="18.75" customHeight="1" x14ac:dyDescent="0.15">
      <c r="A94" s="463" t="s">
        <v>343</v>
      </c>
      <c r="B94" s="243" t="s">
        <v>355</v>
      </c>
      <c r="C94" s="243" t="s">
        <v>335</v>
      </c>
      <c r="D94" s="244" t="s">
        <v>448</v>
      </c>
      <c r="E94" s="248" t="s">
        <v>418</v>
      </c>
      <c r="F94" s="248" t="s">
        <v>375</v>
      </c>
      <c r="G94" s="207">
        <v>23508.06</v>
      </c>
      <c r="H94" s="276">
        <v>6200</v>
      </c>
      <c r="I94" s="276">
        <v>15214</v>
      </c>
      <c r="J94" s="276">
        <v>1094.06</v>
      </c>
      <c r="K94" s="276">
        <v>0</v>
      </c>
      <c r="L94" s="276">
        <v>0</v>
      </c>
      <c r="M94" s="276">
        <v>0</v>
      </c>
      <c r="N94" s="276">
        <v>0</v>
      </c>
      <c r="O94" s="276">
        <v>1000</v>
      </c>
      <c r="P94" s="276">
        <v>0</v>
      </c>
    </row>
    <row r="95" spans="1:16" ht="18.75" customHeight="1" x14ac:dyDescent="0.15">
      <c r="A95" s="463"/>
      <c r="B95" s="243"/>
      <c r="C95" s="243"/>
      <c r="D95" s="244" t="s">
        <v>325</v>
      </c>
      <c r="E95" s="248"/>
      <c r="F95" s="248"/>
      <c r="G95" s="207">
        <v>1800</v>
      </c>
      <c r="H95" s="276">
        <v>271</v>
      </c>
      <c r="I95" s="276">
        <v>896</v>
      </c>
      <c r="J95" s="276">
        <v>0</v>
      </c>
      <c r="K95" s="276">
        <v>0</v>
      </c>
      <c r="L95" s="276">
        <v>0</v>
      </c>
      <c r="M95" s="276">
        <v>0</v>
      </c>
      <c r="N95" s="276">
        <v>0</v>
      </c>
      <c r="O95" s="276">
        <v>633</v>
      </c>
      <c r="P95" s="276">
        <v>0</v>
      </c>
    </row>
    <row r="96" spans="1:16" ht="18.75" customHeight="1" x14ac:dyDescent="0.15">
      <c r="A96" s="463"/>
      <c r="B96" s="243"/>
      <c r="C96" s="243"/>
      <c r="D96" s="244" t="s">
        <v>453</v>
      </c>
      <c r="E96" s="248"/>
      <c r="F96" s="248"/>
      <c r="G96" s="207">
        <v>1800</v>
      </c>
      <c r="H96" s="276">
        <v>271</v>
      </c>
      <c r="I96" s="276">
        <v>896</v>
      </c>
      <c r="J96" s="276">
        <v>0</v>
      </c>
      <c r="K96" s="276">
        <v>0</v>
      </c>
      <c r="L96" s="276">
        <v>0</v>
      </c>
      <c r="M96" s="276">
        <v>0</v>
      </c>
      <c r="N96" s="276">
        <v>0</v>
      </c>
      <c r="O96" s="276">
        <v>633</v>
      </c>
      <c r="P96" s="276">
        <v>0</v>
      </c>
    </row>
    <row r="97" spans="1:16" ht="18.75" customHeight="1" x14ac:dyDescent="0.15">
      <c r="A97" s="463" t="s">
        <v>339</v>
      </c>
      <c r="B97" s="243"/>
      <c r="C97" s="243"/>
      <c r="D97" s="244" t="s">
        <v>371</v>
      </c>
      <c r="E97" s="248"/>
      <c r="F97" s="248"/>
      <c r="G97" s="207">
        <v>1800</v>
      </c>
      <c r="H97" s="276">
        <v>271</v>
      </c>
      <c r="I97" s="276">
        <v>896</v>
      </c>
      <c r="J97" s="276">
        <v>0</v>
      </c>
      <c r="K97" s="276">
        <v>0</v>
      </c>
      <c r="L97" s="276">
        <v>0</v>
      </c>
      <c r="M97" s="276">
        <v>0</v>
      </c>
      <c r="N97" s="276">
        <v>0</v>
      </c>
      <c r="O97" s="276">
        <v>633</v>
      </c>
      <c r="P97" s="276">
        <v>0</v>
      </c>
    </row>
    <row r="98" spans="1:16" ht="18.75" customHeight="1" x14ac:dyDescent="0.15">
      <c r="A98" s="463"/>
      <c r="B98" s="243" t="s">
        <v>363</v>
      </c>
      <c r="C98" s="243"/>
      <c r="D98" s="244" t="s">
        <v>451</v>
      </c>
      <c r="E98" s="248"/>
      <c r="F98" s="248"/>
      <c r="G98" s="207">
        <v>1800</v>
      </c>
      <c r="H98" s="276">
        <v>271</v>
      </c>
      <c r="I98" s="276">
        <v>896</v>
      </c>
      <c r="J98" s="276">
        <v>0</v>
      </c>
      <c r="K98" s="276">
        <v>0</v>
      </c>
      <c r="L98" s="276">
        <v>0</v>
      </c>
      <c r="M98" s="276">
        <v>0</v>
      </c>
      <c r="N98" s="276">
        <v>0</v>
      </c>
      <c r="O98" s="276">
        <v>633</v>
      </c>
      <c r="P98" s="276">
        <v>0</v>
      </c>
    </row>
    <row r="99" spans="1:16" ht="18.75" customHeight="1" x14ac:dyDescent="0.15">
      <c r="A99" s="463" t="s">
        <v>343</v>
      </c>
      <c r="B99" s="243" t="s">
        <v>365</v>
      </c>
      <c r="C99" s="243" t="s">
        <v>366</v>
      </c>
      <c r="D99" s="244" t="s">
        <v>454</v>
      </c>
      <c r="E99" s="248" t="s">
        <v>455</v>
      </c>
      <c r="F99" s="248" t="s">
        <v>388</v>
      </c>
      <c r="G99" s="207">
        <v>1800</v>
      </c>
      <c r="H99" s="276">
        <v>271</v>
      </c>
      <c r="I99" s="276">
        <v>896</v>
      </c>
      <c r="J99" s="276">
        <v>0</v>
      </c>
      <c r="K99" s="276">
        <v>0</v>
      </c>
      <c r="L99" s="276">
        <v>0</v>
      </c>
      <c r="M99" s="276">
        <v>0</v>
      </c>
      <c r="N99" s="276">
        <v>0</v>
      </c>
      <c r="O99" s="276">
        <v>633</v>
      </c>
      <c r="P99" s="276">
        <v>0</v>
      </c>
    </row>
  </sheetData>
  <sheetProtection formatCells="0" formatColumns="0" formatRows="0"/>
  <mergeCells count="17">
    <mergeCell ref="E4:E6"/>
    <mergeCell ref="F4:F6"/>
    <mergeCell ref="O4:O6"/>
    <mergeCell ref="P4:P6"/>
    <mergeCell ref="A5:A6"/>
    <mergeCell ref="B5:B6"/>
    <mergeCell ref="C5:C6"/>
    <mergeCell ref="K4:K6"/>
    <mergeCell ref="L4:L6"/>
    <mergeCell ref="M4:M6"/>
    <mergeCell ref="N4:N6"/>
    <mergeCell ref="G4:G6"/>
    <mergeCell ref="H4:H6"/>
    <mergeCell ref="I4:I6"/>
    <mergeCell ref="J4:J6"/>
    <mergeCell ref="A4:C4"/>
    <mergeCell ref="D4:D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7" fitToHeight="100" orientation="landscape" verticalDpi="300" r:id="rId1"/>
  <headerFooter alignWithMargins="0"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"/>
  <sheetViews>
    <sheetView showGridLines="0" showZeros="0" zoomScaleNormal="100" workbookViewId="0"/>
  </sheetViews>
  <sheetFormatPr defaultRowHeight="11.25" x14ac:dyDescent="0.15"/>
  <cols>
    <col min="1" max="2" width="6.83203125" customWidth="1"/>
    <col min="3" max="3" width="7.33203125" customWidth="1"/>
    <col min="4" max="4" width="46.1640625" customWidth="1"/>
    <col min="5" max="5" width="12.83203125" customWidth="1"/>
    <col min="6" max="6" width="11.6640625" customWidth="1"/>
    <col min="7" max="7" width="11.1640625" customWidth="1"/>
    <col min="8" max="8" width="11.83203125" customWidth="1"/>
    <col min="9" max="9" width="11.5" customWidth="1"/>
    <col min="10" max="10" width="11.6640625" customWidth="1"/>
    <col min="11" max="12" width="11.5" customWidth="1"/>
    <col min="13" max="13" width="12.1640625" customWidth="1"/>
    <col min="14" max="14" width="12.5" customWidth="1"/>
    <col min="15" max="16" width="10.83203125" customWidth="1"/>
    <col min="17" max="17" width="11.33203125" customWidth="1"/>
    <col min="18" max="18" width="10.5" customWidth="1"/>
    <col min="19" max="19" width="10.83203125" customWidth="1"/>
    <col min="20" max="20" width="10.5" customWidth="1"/>
    <col min="21" max="21" width="9.1640625" customWidth="1"/>
    <col min="22" max="23" width="10.1640625" customWidth="1"/>
    <col min="24" max="24" width="12.5" customWidth="1"/>
    <col min="25" max="25" width="11" customWidth="1"/>
    <col min="26" max="26" width="10.83203125" customWidth="1"/>
    <col min="27" max="27" width="10" customWidth="1"/>
    <col min="28" max="35" width="11.1640625" customWidth="1"/>
  </cols>
  <sheetData>
    <row r="1" spans="1:256" s="443" customFormat="1" ht="18" customHeight="1" x14ac:dyDescent="0.15">
      <c r="A1" s="475"/>
      <c r="B1" s="475"/>
      <c r="C1" s="476"/>
      <c r="D1" s="471"/>
      <c r="E1" s="477"/>
      <c r="F1" s="477"/>
      <c r="G1" s="477"/>
      <c r="H1" s="477"/>
      <c r="I1" s="477"/>
      <c r="J1" s="477"/>
      <c r="K1" s="477"/>
      <c r="L1" s="477"/>
      <c r="M1" s="477"/>
      <c r="N1" s="477"/>
      <c r="O1" s="477"/>
      <c r="P1" s="477"/>
      <c r="Q1" s="477"/>
      <c r="R1" s="477"/>
      <c r="S1" s="477"/>
      <c r="T1" s="477"/>
      <c r="U1" s="477"/>
      <c r="V1" s="477"/>
      <c r="W1" s="477"/>
      <c r="X1" s="477"/>
      <c r="Y1" s="477"/>
      <c r="Z1" s="477"/>
      <c r="AA1" s="477"/>
      <c r="AB1" s="477"/>
      <c r="AC1" s="477"/>
      <c r="AD1" s="477"/>
      <c r="AE1" s="477"/>
      <c r="AF1" s="477"/>
      <c r="AG1" s="477"/>
      <c r="AH1" s="477"/>
      <c r="AI1" s="477" t="s">
        <v>569</v>
      </c>
      <c r="AJ1" s="472"/>
      <c r="AK1" s="471"/>
      <c r="AL1" s="472"/>
      <c r="AM1" s="472"/>
      <c r="AN1" s="472"/>
      <c r="AO1" s="472"/>
      <c r="AP1" s="472"/>
      <c r="AQ1" s="472"/>
      <c r="AR1" s="472"/>
      <c r="AS1" s="472"/>
      <c r="AT1" s="472"/>
      <c r="AU1" s="472"/>
      <c r="AV1" s="472"/>
      <c r="AW1" s="472"/>
      <c r="AX1" s="472"/>
      <c r="AY1" s="472"/>
      <c r="AZ1" s="472"/>
      <c r="BA1" s="472"/>
      <c r="BB1" s="472"/>
      <c r="BC1" s="472"/>
      <c r="BD1" s="472"/>
      <c r="BE1" s="472"/>
      <c r="BF1" s="472"/>
      <c r="BG1" s="472"/>
      <c r="BH1" s="472"/>
      <c r="BI1" s="472"/>
      <c r="BJ1" s="472"/>
      <c r="BK1" s="472"/>
      <c r="BL1" s="472"/>
      <c r="BM1" s="472"/>
      <c r="BN1" s="472"/>
      <c r="BO1" s="472"/>
      <c r="BP1" s="472"/>
      <c r="BQ1" s="472"/>
      <c r="BR1" s="472"/>
      <c r="BS1" s="472"/>
      <c r="BT1" s="472"/>
      <c r="BU1" s="472"/>
      <c r="BV1" s="472"/>
      <c r="BW1" s="472"/>
      <c r="BX1" s="472"/>
      <c r="BY1" s="472"/>
      <c r="BZ1" s="472"/>
      <c r="CA1" s="472"/>
      <c r="CB1" s="472"/>
      <c r="CC1" s="472"/>
      <c r="CD1" s="472"/>
      <c r="CE1" s="472"/>
      <c r="CF1" s="472"/>
      <c r="CG1" s="472"/>
      <c r="CH1" s="472"/>
      <c r="CI1" s="472"/>
      <c r="CJ1" s="472"/>
      <c r="CK1" s="472"/>
      <c r="CL1" s="472"/>
      <c r="CM1" s="472"/>
      <c r="CN1" s="472"/>
      <c r="CO1" s="472"/>
      <c r="CP1" s="472"/>
      <c r="CQ1" s="472"/>
      <c r="CR1" s="472"/>
      <c r="CS1" s="472"/>
      <c r="CT1" s="472"/>
      <c r="CU1" s="472"/>
      <c r="CV1" s="472"/>
      <c r="CW1" s="472"/>
      <c r="CX1" s="472"/>
      <c r="CY1" s="472"/>
      <c r="CZ1" s="472"/>
      <c r="DA1" s="472"/>
      <c r="DB1" s="472"/>
      <c r="DC1" s="472"/>
      <c r="DD1" s="472"/>
      <c r="DE1" s="472"/>
      <c r="DF1" s="472"/>
      <c r="DG1" s="472"/>
      <c r="DH1" s="472"/>
      <c r="DI1" s="472"/>
      <c r="DJ1" s="472"/>
      <c r="DK1" s="472"/>
      <c r="DL1" s="472"/>
      <c r="DM1" s="472"/>
      <c r="DN1" s="472"/>
      <c r="DO1" s="472"/>
      <c r="DP1" s="472"/>
      <c r="DQ1" s="472"/>
      <c r="DR1" s="472"/>
      <c r="DS1" s="472"/>
      <c r="DT1" s="472"/>
      <c r="DU1" s="472"/>
      <c r="DV1" s="472"/>
      <c r="DW1" s="472"/>
      <c r="DX1" s="472"/>
      <c r="DY1" s="472"/>
      <c r="DZ1" s="472"/>
      <c r="EA1" s="472"/>
      <c r="EB1" s="472"/>
      <c r="EC1" s="472"/>
      <c r="ED1" s="472"/>
      <c r="EE1" s="472"/>
      <c r="EF1" s="472"/>
      <c r="EG1" s="472"/>
      <c r="EH1" s="472"/>
      <c r="EI1" s="472"/>
      <c r="EJ1" s="472"/>
      <c r="EK1" s="472"/>
      <c r="EL1" s="472"/>
      <c r="EM1" s="472"/>
      <c r="EN1" s="472"/>
      <c r="EO1" s="472"/>
      <c r="EP1" s="472"/>
      <c r="EQ1" s="472"/>
      <c r="ER1" s="472"/>
      <c r="ES1" s="472"/>
      <c r="ET1" s="472"/>
      <c r="EU1" s="472"/>
      <c r="EV1" s="472"/>
      <c r="EW1" s="472"/>
      <c r="EX1" s="472"/>
      <c r="EY1" s="472"/>
      <c r="EZ1" s="472"/>
      <c r="FA1" s="472"/>
      <c r="FB1" s="472"/>
      <c r="FC1" s="472"/>
      <c r="FD1" s="472"/>
      <c r="FE1" s="472"/>
      <c r="FF1" s="472"/>
      <c r="FG1" s="472"/>
      <c r="FH1" s="472"/>
      <c r="FI1" s="472"/>
      <c r="FJ1" s="472"/>
      <c r="FK1" s="472"/>
      <c r="FL1" s="472"/>
      <c r="FM1" s="472"/>
      <c r="FN1" s="472"/>
      <c r="FO1" s="472"/>
      <c r="FP1" s="472"/>
      <c r="FQ1" s="472"/>
      <c r="FR1" s="472"/>
      <c r="FS1" s="472"/>
      <c r="FT1" s="472"/>
      <c r="FU1" s="472"/>
      <c r="FV1" s="472"/>
      <c r="FW1" s="472"/>
      <c r="FX1" s="472"/>
      <c r="FY1" s="472"/>
      <c r="FZ1" s="472"/>
      <c r="GA1" s="472"/>
      <c r="GB1" s="472"/>
      <c r="GC1" s="472"/>
      <c r="GD1" s="472"/>
      <c r="GE1" s="472"/>
      <c r="GF1" s="472"/>
      <c r="GG1" s="472"/>
      <c r="GH1" s="472"/>
      <c r="GI1" s="472"/>
      <c r="GJ1" s="472"/>
      <c r="GK1" s="472"/>
      <c r="GL1" s="472"/>
      <c r="GM1" s="472"/>
      <c r="GN1" s="472"/>
      <c r="GO1" s="472"/>
      <c r="GP1" s="472"/>
      <c r="GQ1" s="472"/>
      <c r="GR1" s="472"/>
      <c r="GS1" s="472"/>
      <c r="GT1" s="472"/>
      <c r="GU1" s="472"/>
      <c r="GV1" s="472"/>
      <c r="GW1" s="472"/>
      <c r="GX1" s="472"/>
      <c r="GY1" s="472"/>
      <c r="GZ1" s="472"/>
      <c r="HA1" s="472"/>
      <c r="HB1" s="472"/>
      <c r="HC1" s="472"/>
      <c r="HD1" s="472"/>
      <c r="HE1" s="472"/>
      <c r="HF1" s="472"/>
      <c r="HG1" s="472"/>
      <c r="HH1" s="472"/>
      <c r="HI1" s="472"/>
      <c r="HJ1" s="472"/>
      <c r="HK1" s="472"/>
      <c r="HL1" s="472"/>
      <c r="HM1" s="472"/>
      <c r="HN1" s="472"/>
      <c r="HO1" s="472"/>
      <c r="HP1" s="472"/>
      <c r="HQ1" s="472"/>
      <c r="HR1" s="472"/>
      <c r="HS1" s="472"/>
      <c r="HT1" s="472"/>
      <c r="HU1" s="472"/>
      <c r="HV1" s="472"/>
      <c r="HW1" s="472"/>
      <c r="HX1" s="472"/>
      <c r="HY1" s="472"/>
      <c r="HZ1" s="472"/>
      <c r="IA1" s="472"/>
      <c r="IB1" s="472"/>
      <c r="IC1" s="472"/>
      <c r="ID1" s="472"/>
      <c r="IE1" s="472"/>
      <c r="IF1" s="472"/>
      <c r="IG1" s="472"/>
      <c r="IH1" s="472"/>
      <c r="II1" s="472"/>
      <c r="IJ1" s="472"/>
      <c r="IK1" s="472"/>
      <c r="IL1" s="472"/>
      <c r="IM1" s="472"/>
      <c r="IN1" s="472"/>
      <c r="IO1" s="472"/>
      <c r="IP1" s="472"/>
      <c r="IQ1" s="472"/>
      <c r="IR1" s="472"/>
      <c r="IS1" s="472"/>
      <c r="IT1" s="472"/>
      <c r="IU1" s="472"/>
      <c r="IV1" s="472"/>
    </row>
    <row r="2" spans="1:256" s="443" customFormat="1" ht="18" customHeight="1" x14ac:dyDescent="0.15">
      <c r="A2" s="478" t="s">
        <v>33</v>
      </c>
      <c r="B2" s="478"/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478"/>
      <c r="N2" s="478"/>
      <c r="O2" s="478"/>
      <c r="P2" s="478"/>
      <c r="Q2" s="478"/>
      <c r="R2" s="478"/>
      <c r="S2" s="478"/>
      <c r="T2" s="478"/>
      <c r="U2" s="478"/>
      <c r="V2" s="478"/>
      <c r="W2" s="478"/>
      <c r="X2" s="478"/>
      <c r="Y2" s="478"/>
      <c r="Z2" s="478"/>
      <c r="AA2" s="478"/>
      <c r="AB2" s="478"/>
      <c r="AC2" s="478"/>
      <c r="AD2" s="478"/>
      <c r="AE2" s="478"/>
      <c r="AF2" s="478"/>
      <c r="AG2" s="478"/>
      <c r="AH2" s="478"/>
      <c r="AI2" s="478"/>
      <c r="AJ2" s="470"/>
      <c r="AK2" s="470"/>
      <c r="AL2" s="470"/>
      <c r="AM2" s="470"/>
      <c r="AN2" s="470"/>
      <c r="AO2" s="470"/>
      <c r="AP2" s="470"/>
      <c r="AQ2" s="470"/>
      <c r="AR2" s="470"/>
      <c r="AS2" s="470"/>
      <c r="AT2" s="470"/>
      <c r="AU2" s="470"/>
      <c r="AV2" s="470"/>
      <c r="AW2" s="470"/>
      <c r="AX2" s="470"/>
      <c r="AY2" s="470"/>
      <c r="AZ2" s="470"/>
      <c r="BA2" s="470"/>
      <c r="BB2" s="470"/>
      <c r="BC2" s="470"/>
      <c r="BD2" s="470"/>
      <c r="BE2" s="470"/>
      <c r="BF2" s="470"/>
      <c r="BG2" s="470"/>
      <c r="BH2" s="470"/>
      <c r="BI2" s="470"/>
      <c r="BJ2" s="470"/>
      <c r="BK2" s="470"/>
      <c r="BL2" s="470"/>
      <c r="BM2" s="470"/>
      <c r="BN2" s="470"/>
      <c r="BO2" s="470"/>
      <c r="BP2" s="470"/>
      <c r="BQ2" s="470"/>
      <c r="BR2" s="470"/>
      <c r="BS2" s="470"/>
      <c r="BT2" s="470"/>
      <c r="BU2" s="470"/>
      <c r="BV2" s="470"/>
      <c r="BW2" s="470"/>
      <c r="BX2" s="470"/>
      <c r="BY2" s="470"/>
      <c r="BZ2" s="470"/>
      <c r="CA2" s="470"/>
      <c r="CB2" s="470"/>
      <c r="CC2" s="470"/>
      <c r="CD2" s="470"/>
      <c r="CE2" s="470"/>
      <c r="CF2" s="470"/>
      <c r="CG2" s="470"/>
      <c r="CH2" s="470"/>
      <c r="CI2" s="470"/>
      <c r="CJ2" s="470"/>
      <c r="CK2" s="470"/>
      <c r="CL2" s="470"/>
      <c r="CM2" s="470"/>
      <c r="CN2" s="470"/>
      <c r="CO2" s="470"/>
      <c r="CP2" s="470"/>
      <c r="CQ2" s="470"/>
      <c r="CR2" s="470"/>
      <c r="CS2" s="470"/>
      <c r="CT2" s="470"/>
      <c r="CU2" s="470"/>
      <c r="CV2" s="470"/>
      <c r="CW2" s="470"/>
      <c r="CX2" s="470"/>
      <c r="CY2" s="470"/>
      <c r="CZ2" s="470"/>
      <c r="DA2" s="470"/>
      <c r="DB2" s="470"/>
      <c r="DC2" s="470"/>
      <c r="DD2" s="470"/>
      <c r="DE2" s="470"/>
      <c r="DF2" s="470"/>
      <c r="DG2" s="470"/>
      <c r="DH2" s="470"/>
      <c r="DI2" s="470"/>
      <c r="DJ2" s="470"/>
      <c r="DK2" s="470"/>
      <c r="DL2" s="470"/>
      <c r="DM2" s="470"/>
      <c r="DN2" s="470"/>
      <c r="DO2" s="470"/>
      <c r="DP2" s="470"/>
      <c r="DQ2" s="470"/>
      <c r="DR2" s="470"/>
      <c r="DS2" s="470"/>
      <c r="DT2" s="470"/>
      <c r="DU2" s="470"/>
      <c r="DV2" s="470"/>
      <c r="DW2" s="470"/>
      <c r="DX2" s="470"/>
      <c r="DY2" s="470"/>
      <c r="DZ2" s="470"/>
      <c r="EA2" s="470"/>
      <c r="EB2" s="470"/>
      <c r="EC2" s="470"/>
      <c r="ED2" s="470"/>
      <c r="EE2" s="470"/>
      <c r="EF2" s="470"/>
      <c r="EG2" s="470"/>
      <c r="EH2" s="470"/>
      <c r="EI2" s="470"/>
      <c r="EJ2" s="470"/>
      <c r="EK2" s="470"/>
      <c r="EL2" s="470"/>
      <c r="EM2" s="470"/>
      <c r="EN2" s="470"/>
      <c r="EO2" s="470"/>
      <c r="EP2" s="470"/>
      <c r="EQ2" s="470"/>
      <c r="ER2" s="470"/>
      <c r="ES2" s="470"/>
      <c r="ET2" s="470"/>
      <c r="EU2" s="470"/>
      <c r="EV2" s="470"/>
      <c r="EW2" s="470"/>
      <c r="EX2" s="470"/>
      <c r="EY2" s="470"/>
      <c r="EZ2" s="470"/>
      <c r="FA2" s="470"/>
      <c r="FB2" s="470"/>
      <c r="FC2" s="470"/>
      <c r="FD2" s="470"/>
      <c r="FE2" s="470"/>
      <c r="FF2" s="470"/>
      <c r="FG2" s="470"/>
      <c r="FH2" s="470"/>
      <c r="FI2" s="470"/>
      <c r="FJ2" s="470"/>
      <c r="FK2" s="470"/>
      <c r="FL2" s="470"/>
      <c r="FM2" s="470"/>
      <c r="FN2" s="470"/>
      <c r="FO2" s="470"/>
      <c r="FP2" s="470"/>
      <c r="FQ2" s="470"/>
      <c r="FR2" s="470"/>
      <c r="FS2" s="470"/>
      <c r="FT2" s="470"/>
      <c r="FU2" s="470"/>
      <c r="FV2" s="470"/>
      <c r="FW2" s="470"/>
      <c r="FX2" s="470"/>
      <c r="FY2" s="470"/>
      <c r="FZ2" s="470"/>
      <c r="GA2" s="470"/>
      <c r="GB2" s="470"/>
      <c r="GC2" s="470"/>
      <c r="GD2" s="470"/>
      <c r="GE2" s="470"/>
      <c r="GF2" s="470"/>
      <c r="GG2" s="470"/>
      <c r="GH2" s="470"/>
      <c r="GI2" s="470"/>
      <c r="GJ2" s="470"/>
      <c r="GK2" s="470"/>
      <c r="GL2" s="470"/>
      <c r="GM2" s="470"/>
      <c r="GN2" s="470"/>
      <c r="GO2" s="470"/>
      <c r="GP2" s="470"/>
      <c r="GQ2" s="470"/>
      <c r="GR2" s="470"/>
      <c r="GS2" s="470"/>
      <c r="GT2" s="470"/>
      <c r="GU2" s="470"/>
      <c r="GV2" s="470"/>
      <c r="GW2" s="470"/>
      <c r="GX2" s="470"/>
      <c r="GY2" s="470"/>
      <c r="GZ2" s="470"/>
      <c r="HA2" s="470"/>
      <c r="HB2" s="470"/>
      <c r="HC2" s="470"/>
      <c r="HD2" s="470"/>
      <c r="HE2" s="470"/>
      <c r="HF2" s="470"/>
      <c r="HG2" s="470"/>
      <c r="HH2" s="470"/>
      <c r="HI2" s="470"/>
      <c r="HJ2" s="470"/>
      <c r="HK2" s="470"/>
      <c r="HL2" s="470"/>
      <c r="HM2" s="470"/>
      <c r="HN2" s="470"/>
      <c r="HO2" s="470"/>
      <c r="HP2" s="470"/>
      <c r="HQ2" s="470"/>
      <c r="HR2" s="470"/>
      <c r="HS2" s="470"/>
      <c r="HT2" s="470"/>
      <c r="HU2" s="470"/>
      <c r="HV2" s="470"/>
      <c r="HW2" s="470"/>
      <c r="HX2" s="470"/>
      <c r="HY2" s="470"/>
      <c r="HZ2" s="470"/>
      <c r="IA2" s="470"/>
      <c r="IB2" s="470"/>
      <c r="IC2" s="470"/>
      <c r="ID2" s="470"/>
      <c r="IE2" s="470"/>
      <c r="IF2" s="470"/>
      <c r="IG2" s="470"/>
      <c r="IH2" s="470"/>
      <c r="II2" s="470"/>
      <c r="IJ2" s="470"/>
      <c r="IK2" s="470"/>
      <c r="IL2" s="470"/>
      <c r="IM2" s="470"/>
      <c r="IN2" s="470"/>
      <c r="IO2" s="470"/>
      <c r="IP2" s="470"/>
      <c r="IQ2" s="470"/>
      <c r="IR2" s="470"/>
      <c r="IS2" s="470"/>
      <c r="IT2" s="470"/>
      <c r="IU2" s="470"/>
      <c r="IV2" s="470"/>
    </row>
    <row r="3" spans="1:256" s="443" customFormat="1" ht="18" customHeight="1" x14ac:dyDescent="0.15">
      <c r="A3" s="468"/>
      <c r="B3" s="468"/>
      <c r="C3" s="474"/>
      <c r="D3" s="469"/>
      <c r="E3" s="479"/>
      <c r="F3" s="477"/>
      <c r="G3" s="477"/>
      <c r="H3" s="477"/>
      <c r="I3" s="477"/>
      <c r="J3" s="477"/>
      <c r="K3" s="479"/>
      <c r="L3" s="479"/>
      <c r="M3" s="479"/>
      <c r="N3" s="479"/>
      <c r="O3" s="479"/>
      <c r="P3" s="479"/>
      <c r="Q3" s="479"/>
      <c r="R3" s="479"/>
      <c r="S3" s="479"/>
      <c r="T3" s="479"/>
      <c r="U3" s="479"/>
      <c r="V3" s="479"/>
      <c r="W3" s="479"/>
      <c r="X3" s="479"/>
      <c r="Y3" s="479"/>
      <c r="Z3" s="479"/>
      <c r="AA3" s="479"/>
      <c r="AB3" s="479"/>
      <c r="AC3" s="479"/>
      <c r="AD3" s="479"/>
      <c r="AE3" s="479"/>
      <c r="AF3" s="479"/>
      <c r="AG3" s="479"/>
      <c r="AH3" s="479"/>
      <c r="AI3" s="477" t="s">
        <v>63</v>
      </c>
      <c r="AJ3" s="469"/>
      <c r="AK3" s="471"/>
      <c r="AL3" s="469"/>
      <c r="AM3" s="469"/>
      <c r="AN3" s="469"/>
      <c r="AO3" s="469"/>
      <c r="AP3" s="469"/>
      <c r="AQ3" s="469"/>
      <c r="AR3" s="469"/>
      <c r="AS3" s="469"/>
      <c r="AT3" s="469"/>
      <c r="AU3" s="469"/>
      <c r="AV3" s="469"/>
      <c r="AW3" s="469"/>
      <c r="AX3" s="469"/>
      <c r="AY3" s="469"/>
      <c r="AZ3" s="469"/>
      <c r="BA3" s="469"/>
      <c r="BB3" s="469"/>
      <c r="BC3" s="469"/>
      <c r="BD3" s="469"/>
      <c r="BE3" s="469"/>
      <c r="BF3" s="469"/>
      <c r="BG3" s="469"/>
      <c r="BH3" s="469"/>
      <c r="BI3" s="469"/>
      <c r="BJ3" s="469"/>
      <c r="BK3" s="469"/>
      <c r="BL3" s="469"/>
      <c r="BM3" s="469"/>
      <c r="BN3" s="469"/>
      <c r="BO3" s="469"/>
      <c r="BP3" s="469"/>
      <c r="BQ3" s="469"/>
      <c r="BR3" s="469"/>
      <c r="BS3" s="469"/>
      <c r="BT3" s="469"/>
      <c r="BU3" s="469"/>
      <c r="BV3" s="469"/>
      <c r="BW3" s="469"/>
      <c r="BX3" s="469"/>
      <c r="BY3" s="469"/>
      <c r="BZ3" s="469"/>
      <c r="CA3" s="469"/>
      <c r="CB3" s="469"/>
      <c r="CC3" s="469"/>
      <c r="CD3" s="469"/>
      <c r="CE3" s="469"/>
      <c r="CF3" s="469"/>
      <c r="CG3" s="469"/>
      <c r="CH3" s="469"/>
      <c r="CI3" s="469"/>
      <c r="CJ3" s="469"/>
      <c r="CK3" s="469"/>
      <c r="CL3" s="469"/>
      <c r="CM3" s="469"/>
      <c r="CN3" s="469"/>
      <c r="CO3" s="469"/>
      <c r="CP3" s="469"/>
      <c r="CQ3" s="469"/>
      <c r="CR3" s="469"/>
      <c r="CS3" s="469"/>
      <c r="CT3" s="469"/>
      <c r="CU3" s="469"/>
      <c r="CV3" s="469"/>
      <c r="CW3" s="469"/>
      <c r="CX3" s="469"/>
      <c r="CY3" s="469"/>
      <c r="CZ3" s="469"/>
      <c r="DA3" s="469"/>
      <c r="DB3" s="469"/>
      <c r="DC3" s="469"/>
      <c r="DD3" s="469"/>
      <c r="DE3" s="469"/>
      <c r="DF3" s="469"/>
      <c r="DG3" s="469"/>
      <c r="DH3" s="469"/>
      <c r="DI3" s="469"/>
      <c r="DJ3" s="469"/>
      <c r="DK3" s="469"/>
      <c r="DL3" s="469"/>
      <c r="DM3" s="469"/>
      <c r="DN3" s="469"/>
      <c r="DO3" s="469"/>
      <c r="DP3" s="469"/>
      <c r="DQ3" s="469"/>
      <c r="DR3" s="469"/>
      <c r="DS3" s="469"/>
      <c r="DT3" s="469"/>
      <c r="DU3" s="469"/>
      <c r="DV3" s="469"/>
      <c r="DW3" s="469"/>
      <c r="DX3" s="469"/>
      <c r="DY3" s="469"/>
      <c r="DZ3" s="469"/>
      <c r="EA3" s="469"/>
      <c r="EB3" s="469"/>
      <c r="EC3" s="469"/>
      <c r="ED3" s="469"/>
      <c r="EE3" s="469"/>
      <c r="EF3" s="469"/>
      <c r="EG3" s="469"/>
      <c r="EH3" s="469"/>
      <c r="EI3" s="469"/>
      <c r="EJ3" s="469"/>
      <c r="EK3" s="469"/>
      <c r="EL3" s="469"/>
      <c r="EM3" s="469"/>
      <c r="EN3" s="469"/>
      <c r="EO3" s="469"/>
      <c r="EP3" s="469"/>
      <c r="EQ3" s="469"/>
      <c r="ER3" s="469"/>
      <c r="ES3" s="469"/>
      <c r="ET3" s="469"/>
      <c r="EU3" s="469"/>
      <c r="EV3" s="469"/>
      <c r="EW3" s="469"/>
      <c r="EX3" s="469"/>
      <c r="EY3" s="469"/>
      <c r="EZ3" s="469"/>
      <c r="FA3" s="469"/>
      <c r="FB3" s="469"/>
      <c r="FC3" s="469"/>
      <c r="FD3" s="469"/>
      <c r="FE3" s="469"/>
      <c r="FF3" s="469"/>
      <c r="FG3" s="469"/>
      <c r="FH3" s="469"/>
      <c r="FI3" s="469"/>
      <c r="FJ3" s="469"/>
      <c r="FK3" s="469"/>
      <c r="FL3" s="469"/>
      <c r="FM3" s="469"/>
      <c r="FN3" s="469"/>
      <c r="FO3" s="469"/>
      <c r="FP3" s="469"/>
      <c r="FQ3" s="469"/>
      <c r="FR3" s="469"/>
      <c r="FS3" s="469"/>
      <c r="FT3" s="469"/>
      <c r="FU3" s="469"/>
      <c r="FV3" s="469"/>
      <c r="FW3" s="469"/>
      <c r="FX3" s="469"/>
      <c r="FY3" s="469"/>
      <c r="FZ3" s="469"/>
      <c r="GA3" s="469"/>
      <c r="GB3" s="469"/>
      <c r="GC3" s="469"/>
      <c r="GD3" s="469"/>
      <c r="GE3" s="469"/>
      <c r="GF3" s="469"/>
      <c r="GG3" s="469"/>
      <c r="GH3" s="469"/>
      <c r="GI3" s="469"/>
      <c r="GJ3" s="469"/>
      <c r="GK3" s="469"/>
      <c r="GL3" s="469"/>
      <c r="GM3" s="469"/>
      <c r="GN3" s="469"/>
      <c r="GO3" s="469"/>
      <c r="GP3" s="469"/>
      <c r="GQ3" s="469"/>
      <c r="GR3" s="469"/>
      <c r="GS3" s="469"/>
      <c r="GT3" s="469"/>
      <c r="GU3" s="469"/>
      <c r="GV3" s="469"/>
      <c r="GW3" s="469"/>
      <c r="GX3" s="469"/>
      <c r="GY3" s="469"/>
      <c r="GZ3" s="469"/>
      <c r="HA3" s="469"/>
      <c r="HB3" s="469"/>
      <c r="HC3" s="469"/>
      <c r="HD3" s="469"/>
      <c r="HE3" s="469"/>
      <c r="HF3" s="469"/>
      <c r="HG3" s="469"/>
      <c r="HH3" s="469"/>
      <c r="HI3" s="469"/>
      <c r="HJ3" s="469"/>
      <c r="HK3" s="469"/>
      <c r="HL3" s="469"/>
      <c r="HM3" s="469"/>
      <c r="HN3" s="469"/>
      <c r="HO3" s="469"/>
      <c r="HP3" s="469"/>
      <c r="HQ3" s="469"/>
      <c r="HR3" s="469"/>
      <c r="HS3" s="469"/>
      <c r="HT3" s="469"/>
      <c r="HU3" s="469"/>
      <c r="HV3" s="469"/>
      <c r="HW3" s="469"/>
      <c r="HX3" s="469"/>
      <c r="HY3" s="469"/>
      <c r="HZ3" s="469"/>
      <c r="IA3" s="469"/>
      <c r="IB3" s="469"/>
      <c r="IC3" s="469"/>
      <c r="ID3" s="469"/>
      <c r="IE3" s="469"/>
      <c r="IF3" s="469"/>
      <c r="IG3" s="469"/>
      <c r="IH3" s="469"/>
      <c r="II3" s="469"/>
      <c r="IJ3" s="469"/>
      <c r="IK3" s="469"/>
      <c r="IL3" s="469"/>
      <c r="IM3" s="469"/>
      <c r="IN3" s="469"/>
      <c r="IO3" s="469"/>
      <c r="IP3" s="469"/>
      <c r="IQ3" s="469"/>
      <c r="IR3" s="469"/>
      <c r="IS3" s="469"/>
      <c r="IT3" s="469"/>
      <c r="IU3" s="469"/>
      <c r="IV3" s="469"/>
    </row>
    <row r="4" spans="1:256" s="443" customFormat="1" ht="20.25" customHeight="1" x14ac:dyDescent="0.15">
      <c r="A4" s="484" t="s">
        <v>7</v>
      </c>
      <c r="B4" s="485"/>
      <c r="C4" s="486"/>
      <c r="D4" s="858" t="s">
        <v>59</v>
      </c>
      <c r="E4" s="841" t="s">
        <v>15</v>
      </c>
      <c r="F4" s="484" t="s">
        <v>122</v>
      </c>
      <c r="G4" s="487"/>
      <c r="H4" s="487"/>
      <c r="I4" s="487"/>
      <c r="J4" s="487"/>
      <c r="K4" s="487"/>
      <c r="L4" s="487"/>
      <c r="M4" s="487"/>
      <c r="N4" s="487"/>
      <c r="O4" s="487"/>
      <c r="P4" s="487"/>
      <c r="Q4" s="487"/>
      <c r="R4" s="487"/>
      <c r="S4" s="487"/>
      <c r="T4" s="487"/>
      <c r="U4" s="487"/>
      <c r="V4" s="487"/>
      <c r="W4" s="487"/>
      <c r="X4" s="484" t="s">
        <v>107</v>
      </c>
      <c r="Y4" s="485"/>
      <c r="Z4" s="485"/>
      <c r="AA4" s="485"/>
      <c r="AB4" s="486"/>
      <c r="AC4" s="485" t="s">
        <v>241</v>
      </c>
      <c r="AD4" s="485"/>
      <c r="AE4" s="485"/>
      <c r="AF4" s="485"/>
      <c r="AG4" s="488"/>
      <c r="AH4" s="858" t="s">
        <v>56</v>
      </c>
      <c r="AI4" s="862" t="s">
        <v>5</v>
      </c>
      <c r="AJ4" s="472"/>
      <c r="AK4" s="472"/>
      <c r="AL4" s="472"/>
      <c r="AM4" s="472"/>
      <c r="AN4" s="472"/>
      <c r="AO4" s="472"/>
      <c r="AP4" s="472"/>
      <c r="AQ4" s="472"/>
      <c r="AR4" s="472"/>
      <c r="AS4" s="472"/>
      <c r="AT4" s="472"/>
      <c r="AU4" s="472"/>
      <c r="AV4" s="472"/>
      <c r="AW4" s="472"/>
      <c r="AX4" s="472"/>
      <c r="AY4" s="472"/>
      <c r="AZ4" s="472"/>
      <c r="BA4" s="472"/>
      <c r="BB4" s="472"/>
      <c r="BC4" s="472"/>
      <c r="BD4" s="472"/>
      <c r="BE4" s="472"/>
      <c r="BF4" s="472"/>
      <c r="BG4" s="472"/>
      <c r="BH4" s="472"/>
      <c r="BI4" s="472"/>
      <c r="BJ4" s="472"/>
      <c r="BK4" s="472"/>
      <c r="BL4" s="472"/>
      <c r="BM4" s="472"/>
      <c r="BN4" s="472"/>
      <c r="BO4" s="472"/>
      <c r="BP4" s="472"/>
      <c r="BQ4" s="472"/>
      <c r="BR4" s="472"/>
      <c r="BS4" s="472"/>
      <c r="BT4" s="472"/>
      <c r="BU4" s="472"/>
      <c r="BV4" s="472"/>
      <c r="BW4" s="472"/>
      <c r="BX4" s="472"/>
      <c r="BY4" s="472"/>
      <c r="BZ4" s="472"/>
      <c r="CA4" s="472"/>
      <c r="CB4" s="472"/>
      <c r="CC4" s="472"/>
      <c r="CD4" s="472"/>
      <c r="CE4" s="472"/>
      <c r="CF4" s="472"/>
      <c r="CG4" s="472"/>
      <c r="CH4" s="472"/>
      <c r="CI4" s="472"/>
      <c r="CJ4" s="472"/>
      <c r="CK4" s="472"/>
      <c r="CL4" s="472"/>
      <c r="CM4" s="472"/>
      <c r="CN4" s="472"/>
      <c r="CO4" s="472"/>
      <c r="CP4" s="472"/>
      <c r="CQ4" s="472"/>
      <c r="CR4" s="472"/>
      <c r="CS4" s="472"/>
      <c r="CT4" s="472"/>
      <c r="CU4" s="472"/>
      <c r="CV4" s="472"/>
      <c r="CW4" s="472"/>
      <c r="CX4" s="472"/>
      <c r="CY4" s="472"/>
      <c r="CZ4" s="472"/>
      <c r="DA4" s="472"/>
      <c r="DB4" s="472"/>
      <c r="DC4" s="472"/>
      <c r="DD4" s="472"/>
      <c r="DE4" s="472"/>
      <c r="DF4" s="472"/>
      <c r="DG4" s="472"/>
      <c r="DH4" s="472"/>
      <c r="DI4" s="472"/>
      <c r="DJ4" s="472"/>
      <c r="DK4" s="472"/>
      <c r="DL4" s="472"/>
      <c r="DM4" s="472"/>
      <c r="DN4" s="472"/>
      <c r="DO4" s="472"/>
      <c r="DP4" s="472"/>
      <c r="DQ4" s="472"/>
      <c r="DR4" s="472"/>
      <c r="DS4" s="472"/>
      <c r="DT4" s="472"/>
      <c r="DU4" s="472"/>
      <c r="DV4" s="472"/>
      <c r="DW4" s="472"/>
      <c r="DX4" s="472"/>
      <c r="DY4" s="472"/>
      <c r="DZ4" s="472"/>
      <c r="EA4" s="472"/>
      <c r="EB4" s="472"/>
      <c r="EC4" s="472"/>
      <c r="ED4" s="472"/>
      <c r="EE4" s="472"/>
      <c r="EF4" s="472"/>
      <c r="EG4" s="472"/>
      <c r="EH4" s="472"/>
      <c r="EI4" s="472"/>
      <c r="EJ4" s="472"/>
      <c r="EK4" s="472"/>
      <c r="EL4" s="472"/>
      <c r="EM4" s="472"/>
      <c r="EN4" s="472"/>
      <c r="EO4" s="472"/>
      <c r="EP4" s="472"/>
      <c r="EQ4" s="472"/>
      <c r="ER4" s="472"/>
      <c r="ES4" s="472"/>
      <c r="ET4" s="472"/>
      <c r="EU4" s="472"/>
      <c r="EV4" s="472"/>
      <c r="EW4" s="472"/>
      <c r="EX4" s="472"/>
      <c r="EY4" s="472"/>
      <c r="EZ4" s="472"/>
      <c r="FA4" s="472"/>
      <c r="FB4" s="472"/>
      <c r="FC4" s="472"/>
      <c r="FD4" s="472"/>
      <c r="FE4" s="472"/>
      <c r="FF4" s="472"/>
      <c r="FG4" s="472"/>
      <c r="FH4" s="472"/>
      <c r="FI4" s="472"/>
      <c r="FJ4" s="472"/>
      <c r="FK4" s="472"/>
      <c r="FL4" s="472"/>
      <c r="FM4" s="472"/>
      <c r="FN4" s="472"/>
      <c r="FO4" s="472"/>
      <c r="FP4" s="472"/>
      <c r="FQ4" s="472"/>
      <c r="FR4" s="472"/>
      <c r="FS4" s="472"/>
      <c r="FT4" s="472"/>
      <c r="FU4" s="472"/>
      <c r="FV4" s="472"/>
      <c r="FW4" s="472"/>
      <c r="FX4" s="472"/>
      <c r="FY4" s="472"/>
      <c r="FZ4" s="472"/>
      <c r="GA4" s="472"/>
      <c r="GB4" s="472"/>
      <c r="GC4" s="472"/>
      <c r="GD4" s="472"/>
      <c r="GE4" s="472"/>
      <c r="GF4" s="472"/>
      <c r="GG4" s="472"/>
      <c r="GH4" s="472"/>
      <c r="GI4" s="472"/>
      <c r="GJ4" s="472"/>
      <c r="GK4" s="472"/>
      <c r="GL4" s="472"/>
      <c r="GM4" s="472"/>
      <c r="GN4" s="472"/>
      <c r="GO4" s="472"/>
      <c r="GP4" s="472"/>
      <c r="GQ4" s="472"/>
      <c r="GR4" s="472"/>
      <c r="GS4" s="472"/>
      <c r="GT4" s="472"/>
      <c r="GU4" s="472"/>
      <c r="GV4" s="472"/>
      <c r="GW4" s="472"/>
      <c r="GX4" s="472"/>
      <c r="GY4" s="472"/>
      <c r="GZ4" s="472"/>
      <c r="HA4" s="472"/>
      <c r="HB4" s="472"/>
      <c r="HC4" s="472"/>
      <c r="HD4" s="472"/>
      <c r="HE4" s="472"/>
      <c r="HF4" s="472"/>
      <c r="HG4" s="472"/>
      <c r="HH4" s="472"/>
      <c r="HI4" s="472"/>
      <c r="HJ4" s="472"/>
      <c r="HK4" s="472"/>
      <c r="HL4" s="472"/>
      <c r="HM4" s="472"/>
      <c r="HN4" s="472"/>
      <c r="HO4" s="472"/>
      <c r="HP4" s="472"/>
      <c r="HQ4" s="472"/>
      <c r="HR4" s="472"/>
      <c r="HS4" s="472"/>
      <c r="HT4" s="472"/>
      <c r="HU4" s="472"/>
      <c r="HV4" s="472"/>
      <c r="HW4" s="472"/>
      <c r="HX4" s="472"/>
      <c r="HY4" s="472"/>
      <c r="HZ4" s="472"/>
      <c r="IA4" s="472"/>
      <c r="IB4" s="472"/>
      <c r="IC4" s="472"/>
      <c r="ID4" s="472"/>
      <c r="IE4" s="472"/>
      <c r="IF4" s="472"/>
      <c r="IG4" s="472"/>
      <c r="IH4" s="472"/>
      <c r="II4" s="472"/>
      <c r="IJ4" s="472"/>
      <c r="IK4" s="472"/>
      <c r="IL4" s="472"/>
      <c r="IM4" s="472"/>
      <c r="IN4" s="472"/>
      <c r="IO4" s="472"/>
      <c r="IP4" s="472"/>
      <c r="IQ4" s="472"/>
      <c r="IR4" s="472"/>
      <c r="IS4" s="472"/>
      <c r="IT4" s="472"/>
      <c r="IU4" s="472"/>
      <c r="IV4" s="472"/>
    </row>
    <row r="5" spans="1:256" s="443" customFormat="1" ht="20.2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484" t="s">
        <v>62</v>
      </c>
      <c r="H5" s="485"/>
      <c r="I5" s="484" t="s">
        <v>134</v>
      </c>
      <c r="J5" s="485"/>
      <c r="K5" s="485"/>
      <c r="L5" s="484" t="s">
        <v>536</v>
      </c>
      <c r="M5" s="485"/>
      <c r="N5" s="485"/>
      <c r="O5" s="488" t="s">
        <v>118</v>
      </c>
      <c r="P5" s="488"/>
      <c r="Q5" s="488"/>
      <c r="R5" s="485" t="s">
        <v>537</v>
      </c>
      <c r="S5" s="485"/>
      <c r="T5" s="485"/>
      <c r="U5" s="488" t="s">
        <v>55</v>
      </c>
      <c r="V5" s="485"/>
      <c r="W5" s="486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906" t="s">
        <v>28</v>
      </c>
      <c r="AD5" s="906" t="s">
        <v>538</v>
      </c>
      <c r="AE5" s="906" t="s">
        <v>539</v>
      </c>
      <c r="AF5" s="906" t="s">
        <v>540</v>
      </c>
      <c r="AG5" s="906" t="s">
        <v>541</v>
      </c>
      <c r="AH5" s="846"/>
      <c r="AI5" s="862"/>
      <c r="AJ5" s="472"/>
      <c r="AK5" s="472"/>
      <c r="AL5" s="472"/>
      <c r="AM5" s="472"/>
      <c r="AN5" s="472"/>
      <c r="AO5" s="472"/>
      <c r="AP5" s="472"/>
      <c r="AQ5" s="472"/>
      <c r="AR5" s="472"/>
      <c r="AS5" s="472"/>
      <c r="AT5" s="472"/>
      <c r="AU5" s="472"/>
      <c r="AV5" s="472"/>
      <c r="AW5" s="472"/>
      <c r="AX5" s="472"/>
      <c r="AY5" s="472"/>
      <c r="AZ5" s="472"/>
      <c r="BA5" s="472"/>
      <c r="BB5" s="472"/>
      <c r="BC5" s="472"/>
      <c r="BD5" s="472"/>
      <c r="BE5" s="472"/>
      <c r="BF5" s="472"/>
      <c r="BG5" s="472"/>
      <c r="BH5" s="472"/>
      <c r="BI5" s="472"/>
      <c r="BJ5" s="472"/>
      <c r="BK5" s="472"/>
      <c r="BL5" s="472"/>
      <c r="BM5" s="472"/>
      <c r="BN5" s="472"/>
      <c r="BO5" s="472"/>
      <c r="BP5" s="472"/>
      <c r="BQ5" s="472"/>
      <c r="BR5" s="472"/>
      <c r="BS5" s="472"/>
      <c r="BT5" s="472"/>
      <c r="BU5" s="472"/>
      <c r="BV5" s="472"/>
      <c r="BW5" s="472"/>
      <c r="BX5" s="472"/>
      <c r="BY5" s="472"/>
      <c r="BZ5" s="472"/>
      <c r="CA5" s="472"/>
      <c r="CB5" s="472"/>
      <c r="CC5" s="472"/>
      <c r="CD5" s="472"/>
      <c r="CE5" s="472"/>
      <c r="CF5" s="472"/>
      <c r="CG5" s="472"/>
      <c r="CH5" s="472"/>
      <c r="CI5" s="472"/>
      <c r="CJ5" s="472"/>
      <c r="CK5" s="472"/>
      <c r="CL5" s="472"/>
      <c r="CM5" s="472"/>
      <c r="CN5" s="472"/>
      <c r="CO5" s="472"/>
      <c r="CP5" s="472"/>
      <c r="CQ5" s="472"/>
      <c r="CR5" s="472"/>
      <c r="CS5" s="472"/>
      <c r="CT5" s="472"/>
      <c r="CU5" s="472"/>
      <c r="CV5" s="472"/>
      <c r="CW5" s="472"/>
      <c r="CX5" s="472"/>
      <c r="CY5" s="472"/>
      <c r="CZ5" s="472"/>
      <c r="DA5" s="472"/>
      <c r="DB5" s="472"/>
      <c r="DC5" s="472"/>
      <c r="DD5" s="472"/>
      <c r="DE5" s="472"/>
      <c r="DF5" s="472"/>
      <c r="DG5" s="472"/>
      <c r="DH5" s="472"/>
      <c r="DI5" s="472"/>
      <c r="DJ5" s="472"/>
      <c r="DK5" s="472"/>
      <c r="DL5" s="472"/>
      <c r="DM5" s="472"/>
      <c r="DN5" s="472"/>
      <c r="DO5" s="472"/>
      <c r="DP5" s="472"/>
      <c r="DQ5" s="472"/>
      <c r="DR5" s="472"/>
      <c r="DS5" s="472"/>
      <c r="DT5" s="472"/>
      <c r="DU5" s="472"/>
      <c r="DV5" s="472"/>
      <c r="DW5" s="472"/>
      <c r="DX5" s="472"/>
      <c r="DY5" s="472"/>
      <c r="DZ5" s="472"/>
      <c r="EA5" s="472"/>
      <c r="EB5" s="472"/>
      <c r="EC5" s="472"/>
      <c r="ED5" s="472"/>
      <c r="EE5" s="472"/>
      <c r="EF5" s="472"/>
      <c r="EG5" s="472"/>
      <c r="EH5" s="472"/>
      <c r="EI5" s="472"/>
      <c r="EJ5" s="472"/>
      <c r="EK5" s="472"/>
      <c r="EL5" s="472"/>
      <c r="EM5" s="472"/>
      <c r="EN5" s="472"/>
      <c r="EO5" s="472"/>
      <c r="EP5" s="472"/>
      <c r="EQ5" s="472"/>
      <c r="ER5" s="472"/>
      <c r="ES5" s="472"/>
      <c r="ET5" s="472"/>
      <c r="EU5" s="472"/>
      <c r="EV5" s="472"/>
      <c r="EW5" s="472"/>
      <c r="EX5" s="472"/>
      <c r="EY5" s="472"/>
      <c r="EZ5" s="472"/>
      <c r="FA5" s="472"/>
      <c r="FB5" s="472"/>
      <c r="FC5" s="472"/>
      <c r="FD5" s="472"/>
      <c r="FE5" s="472"/>
      <c r="FF5" s="472"/>
      <c r="FG5" s="472"/>
      <c r="FH5" s="472"/>
      <c r="FI5" s="472"/>
      <c r="FJ5" s="472"/>
      <c r="FK5" s="472"/>
      <c r="FL5" s="472"/>
      <c r="FM5" s="472"/>
      <c r="FN5" s="472"/>
      <c r="FO5" s="472"/>
      <c r="FP5" s="472"/>
      <c r="FQ5" s="472"/>
      <c r="FR5" s="472"/>
      <c r="FS5" s="472"/>
      <c r="FT5" s="472"/>
      <c r="FU5" s="472"/>
      <c r="FV5" s="472"/>
      <c r="FW5" s="472"/>
      <c r="FX5" s="472"/>
      <c r="FY5" s="472"/>
      <c r="FZ5" s="472"/>
      <c r="GA5" s="472"/>
      <c r="GB5" s="472"/>
      <c r="GC5" s="472"/>
      <c r="GD5" s="472"/>
      <c r="GE5" s="472"/>
      <c r="GF5" s="472"/>
      <c r="GG5" s="472"/>
      <c r="GH5" s="472"/>
      <c r="GI5" s="472"/>
      <c r="GJ5" s="472"/>
      <c r="GK5" s="472"/>
      <c r="GL5" s="472"/>
      <c r="GM5" s="472"/>
      <c r="GN5" s="472"/>
      <c r="GO5" s="472"/>
      <c r="GP5" s="472"/>
      <c r="GQ5" s="472"/>
      <c r="GR5" s="472"/>
      <c r="GS5" s="472"/>
      <c r="GT5" s="472"/>
      <c r="GU5" s="472"/>
      <c r="GV5" s="472"/>
      <c r="GW5" s="472"/>
      <c r="GX5" s="472"/>
      <c r="GY5" s="472"/>
      <c r="GZ5" s="472"/>
      <c r="HA5" s="472"/>
      <c r="HB5" s="472"/>
      <c r="HC5" s="472"/>
      <c r="HD5" s="472"/>
      <c r="HE5" s="472"/>
      <c r="HF5" s="472"/>
      <c r="HG5" s="472"/>
      <c r="HH5" s="472"/>
      <c r="HI5" s="472"/>
      <c r="HJ5" s="472"/>
      <c r="HK5" s="472"/>
      <c r="HL5" s="472"/>
      <c r="HM5" s="472"/>
      <c r="HN5" s="472"/>
      <c r="HO5" s="472"/>
      <c r="HP5" s="472"/>
      <c r="HQ5" s="472"/>
      <c r="HR5" s="472"/>
      <c r="HS5" s="472"/>
      <c r="HT5" s="472"/>
      <c r="HU5" s="472"/>
      <c r="HV5" s="472"/>
      <c r="HW5" s="472"/>
      <c r="HX5" s="472"/>
      <c r="HY5" s="472"/>
      <c r="HZ5" s="472"/>
      <c r="IA5" s="472"/>
      <c r="IB5" s="472"/>
      <c r="IC5" s="472"/>
      <c r="ID5" s="472"/>
      <c r="IE5" s="472"/>
      <c r="IF5" s="472"/>
      <c r="IG5" s="472"/>
      <c r="IH5" s="472"/>
      <c r="II5" s="472"/>
      <c r="IJ5" s="472"/>
      <c r="IK5" s="472"/>
      <c r="IL5" s="472"/>
      <c r="IM5" s="472"/>
      <c r="IN5" s="472"/>
      <c r="IO5" s="472"/>
      <c r="IP5" s="472"/>
      <c r="IQ5" s="472"/>
      <c r="IR5" s="472"/>
      <c r="IS5" s="472"/>
      <c r="IT5" s="472"/>
      <c r="IU5" s="472"/>
      <c r="IV5" s="472"/>
    </row>
    <row r="6" spans="1:256" s="443" customFormat="1" ht="18" customHeight="1" x14ac:dyDescent="0.15">
      <c r="A6" s="857"/>
      <c r="B6" s="864"/>
      <c r="C6" s="840"/>
      <c r="D6" s="822"/>
      <c r="E6" s="843"/>
      <c r="F6" s="861"/>
      <c r="G6" s="489" t="s">
        <v>127</v>
      </c>
      <c r="H6" s="490" t="s">
        <v>113</v>
      </c>
      <c r="I6" s="490" t="s">
        <v>133</v>
      </c>
      <c r="J6" s="490" t="s">
        <v>127</v>
      </c>
      <c r="K6" s="490" t="s">
        <v>113</v>
      </c>
      <c r="L6" s="490" t="s">
        <v>133</v>
      </c>
      <c r="M6" s="490" t="s">
        <v>127</v>
      </c>
      <c r="N6" s="490" t="s">
        <v>113</v>
      </c>
      <c r="O6" s="490" t="s">
        <v>67</v>
      </c>
      <c r="P6" s="490" t="s">
        <v>129</v>
      </c>
      <c r="Q6" s="491" t="s">
        <v>113</v>
      </c>
      <c r="R6" s="490" t="s">
        <v>67</v>
      </c>
      <c r="S6" s="490" t="s">
        <v>129</v>
      </c>
      <c r="T6" s="491" t="s">
        <v>113</v>
      </c>
      <c r="U6" s="489" t="s">
        <v>133</v>
      </c>
      <c r="V6" s="490" t="s">
        <v>127</v>
      </c>
      <c r="W6" s="490" t="s">
        <v>113</v>
      </c>
      <c r="X6" s="841"/>
      <c r="Y6" s="841"/>
      <c r="Z6" s="841"/>
      <c r="AA6" s="841"/>
      <c r="AB6" s="841"/>
      <c r="AC6" s="841"/>
      <c r="AD6" s="841"/>
      <c r="AE6" s="841"/>
      <c r="AF6" s="841"/>
      <c r="AG6" s="841"/>
      <c r="AH6" s="846"/>
      <c r="AI6" s="862"/>
      <c r="AJ6" s="472"/>
      <c r="AK6" s="472"/>
      <c r="AL6" s="472"/>
      <c r="AM6" s="472"/>
      <c r="AN6" s="472"/>
      <c r="AO6" s="472"/>
      <c r="AP6" s="472"/>
      <c r="AQ6" s="472"/>
      <c r="AR6" s="472"/>
      <c r="AS6" s="472"/>
      <c r="AT6" s="472"/>
      <c r="AU6" s="472"/>
      <c r="AV6" s="472"/>
      <c r="AW6" s="472"/>
      <c r="AX6" s="472"/>
      <c r="AY6" s="472"/>
      <c r="AZ6" s="472"/>
      <c r="BA6" s="472"/>
      <c r="BB6" s="472"/>
      <c r="BC6" s="472"/>
      <c r="BD6" s="472"/>
      <c r="BE6" s="472"/>
      <c r="BF6" s="472"/>
      <c r="BG6" s="472"/>
      <c r="BH6" s="472"/>
      <c r="BI6" s="472"/>
      <c r="BJ6" s="472"/>
      <c r="BK6" s="472"/>
      <c r="BL6" s="472"/>
      <c r="BM6" s="472"/>
      <c r="BN6" s="472"/>
      <c r="BO6" s="472"/>
      <c r="BP6" s="472"/>
      <c r="BQ6" s="472"/>
      <c r="BR6" s="472"/>
      <c r="BS6" s="472"/>
      <c r="BT6" s="472"/>
      <c r="BU6" s="472"/>
      <c r="BV6" s="472"/>
      <c r="BW6" s="472"/>
      <c r="BX6" s="472"/>
      <c r="BY6" s="472"/>
      <c r="BZ6" s="472"/>
      <c r="CA6" s="472"/>
      <c r="CB6" s="472"/>
      <c r="CC6" s="472"/>
      <c r="CD6" s="472"/>
      <c r="CE6" s="472"/>
      <c r="CF6" s="472"/>
      <c r="CG6" s="472"/>
      <c r="CH6" s="472"/>
      <c r="CI6" s="472"/>
      <c r="CJ6" s="472"/>
      <c r="CK6" s="472"/>
      <c r="CL6" s="472"/>
      <c r="CM6" s="472"/>
      <c r="CN6" s="472"/>
      <c r="CO6" s="472"/>
      <c r="CP6" s="472"/>
      <c r="CQ6" s="472"/>
      <c r="CR6" s="472"/>
      <c r="CS6" s="472"/>
      <c r="CT6" s="472"/>
      <c r="CU6" s="472"/>
      <c r="CV6" s="472"/>
      <c r="CW6" s="472"/>
      <c r="CX6" s="472"/>
      <c r="CY6" s="472"/>
      <c r="CZ6" s="472"/>
      <c r="DA6" s="472"/>
      <c r="DB6" s="472"/>
      <c r="DC6" s="472"/>
      <c r="DD6" s="472"/>
      <c r="DE6" s="472"/>
      <c r="DF6" s="472"/>
      <c r="DG6" s="472"/>
      <c r="DH6" s="472"/>
      <c r="DI6" s="472"/>
      <c r="DJ6" s="472"/>
      <c r="DK6" s="472"/>
      <c r="DL6" s="472"/>
      <c r="DM6" s="472"/>
      <c r="DN6" s="472"/>
      <c r="DO6" s="472"/>
      <c r="DP6" s="472"/>
      <c r="DQ6" s="472"/>
      <c r="DR6" s="472"/>
      <c r="DS6" s="472"/>
      <c r="DT6" s="472"/>
      <c r="DU6" s="472"/>
      <c r="DV6" s="472"/>
      <c r="DW6" s="472"/>
      <c r="DX6" s="472"/>
      <c r="DY6" s="472"/>
      <c r="DZ6" s="472"/>
      <c r="EA6" s="472"/>
      <c r="EB6" s="472"/>
      <c r="EC6" s="472"/>
      <c r="ED6" s="472"/>
      <c r="EE6" s="472"/>
      <c r="EF6" s="472"/>
      <c r="EG6" s="472"/>
      <c r="EH6" s="472"/>
      <c r="EI6" s="472"/>
      <c r="EJ6" s="472"/>
      <c r="EK6" s="472"/>
      <c r="EL6" s="472"/>
      <c r="EM6" s="472"/>
      <c r="EN6" s="472"/>
      <c r="EO6" s="472"/>
      <c r="EP6" s="472"/>
      <c r="EQ6" s="472"/>
      <c r="ER6" s="472"/>
      <c r="ES6" s="472"/>
      <c r="ET6" s="472"/>
      <c r="EU6" s="472"/>
      <c r="EV6" s="472"/>
      <c r="EW6" s="472"/>
      <c r="EX6" s="472"/>
      <c r="EY6" s="472"/>
      <c r="EZ6" s="472"/>
      <c r="FA6" s="472"/>
      <c r="FB6" s="472"/>
      <c r="FC6" s="472"/>
      <c r="FD6" s="472"/>
      <c r="FE6" s="472"/>
      <c r="FF6" s="472"/>
      <c r="FG6" s="472"/>
      <c r="FH6" s="472"/>
      <c r="FI6" s="472"/>
      <c r="FJ6" s="472"/>
      <c r="FK6" s="472"/>
      <c r="FL6" s="472"/>
      <c r="FM6" s="472"/>
      <c r="FN6" s="472"/>
      <c r="FO6" s="472"/>
      <c r="FP6" s="472"/>
      <c r="FQ6" s="472"/>
      <c r="FR6" s="472"/>
      <c r="FS6" s="472"/>
      <c r="FT6" s="472"/>
      <c r="FU6" s="472"/>
      <c r="FV6" s="472"/>
      <c r="FW6" s="472"/>
      <c r="FX6" s="472"/>
      <c r="FY6" s="472"/>
      <c r="FZ6" s="472"/>
      <c r="GA6" s="472"/>
      <c r="GB6" s="472"/>
      <c r="GC6" s="472"/>
      <c r="GD6" s="472"/>
      <c r="GE6" s="472"/>
      <c r="GF6" s="472"/>
      <c r="GG6" s="472"/>
      <c r="GH6" s="472"/>
      <c r="GI6" s="472"/>
      <c r="GJ6" s="472"/>
      <c r="GK6" s="472"/>
      <c r="GL6" s="472"/>
      <c r="GM6" s="472"/>
      <c r="GN6" s="472"/>
      <c r="GO6" s="472"/>
      <c r="GP6" s="472"/>
      <c r="GQ6" s="472"/>
      <c r="GR6" s="472"/>
      <c r="GS6" s="472"/>
      <c r="GT6" s="472"/>
      <c r="GU6" s="472"/>
      <c r="GV6" s="472"/>
      <c r="GW6" s="472"/>
      <c r="GX6" s="472"/>
      <c r="GY6" s="472"/>
      <c r="GZ6" s="472"/>
      <c r="HA6" s="472"/>
      <c r="HB6" s="472"/>
      <c r="HC6" s="472"/>
      <c r="HD6" s="472"/>
      <c r="HE6" s="472"/>
      <c r="HF6" s="472"/>
      <c r="HG6" s="472"/>
      <c r="HH6" s="472"/>
      <c r="HI6" s="472"/>
      <c r="HJ6" s="472"/>
      <c r="HK6" s="472"/>
      <c r="HL6" s="472"/>
      <c r="HM6" s="472"/>
      <c r="HN6" s="472"/>
      <c r="HO6" s="472"/>
      <c r="HP6" s="472"/>
      <c r="HQ6" s="472"/>
      <c r="HR6" s="472"/>
      <c r="HS6" s="472"/>
      <c r="HT6" s="472"/>
      <c r="HU6" s="472"/>
      <c r="HV6" s="472"/>
      <c r="HW6" s="472"/>
      <c r="HX6" s="472"/>
      <c r="HY6" s="472"/>
      <c r="HZ6" s="472"/>
      <c r="IA6" s="472"/>
      <c r="IB6" s="472"/>
      <c r="IC6" s="472"/>
      <c r="ID6" s="472"/>
      <c r="IE6" s="472"/>
      <c r="IF6" s="472"/>
      <c r="IG6" s="472"/>
      <c r="IH6" s="472"/>
      <c r="II6" s="472"/>
      <c r="IJ6" s="472"/>
      <c r="IK6" s="472"/>
      <c r="IL6" s="472"/>
      <c r="IM6" s="472"/>
      <c r="IN6" s="472"/>
      <c r="IO6" s="472"/>
      <c r="IP6" s="472"/>
      <c r="IQ6" s="472"/>
      <c r="IR6" s="472"/>
      <c r="IS6" s="472"/>
      <c r="IT6" s="472"/>
      <c r="IU6" s="472"/>
      <c r="IV6" s="472"/>
    </row>
    <row r="7" spans="1:256" s="443" customFormat="1" ht="18.75" customHeight="1" x14ac:dyDescent="0.15">
      <c r="A7" s="492" t="s">
        <v>16</v>
      </c>
      <c r="B7" s="492" t="s">
        <v>16</v>
      </c>
      <c r="C7" s="492" t="s">
        <v>16</v>
      </c>
      <c r="D7" s="492" t="s">
        <v>16</v>
      </c>
      <c r="E7" s="493">
        <v>1</v>
      </c>
      <c r="F7" s="493">
        <v>2</v>
      </c>
      <c r="G7" s="482">
        <v>3</v>
      </c>
      <c r="H7" s="482">
        <v>4</v>
      </c>
      <c r="I7" s="482">
        <v>5</v>
      </c>
      <c r="J7" s="482">
        <v>6</v>
      </c>
      <c r="K7" s="482">
        <v>7</v>
      </c>
      <c r="L7" s="482">
        <v>8</v>
      </c>
      <c r="M7" s="482">
        <v>9</v>
      </c>
      <c r="N7" s="482">
        <v>10</v>
      </c>
      <c r="O7" s="482">
        <v>11</v>
      </c>
      <c r="P7" s="482">
        <v>12</v>
      </c>
      <c r="Q7" s="482">
        <v>13</v>
      </c>
      <c r="R7" s="482">
        <v>14</v>
      </c>
      <c r="S7" s="482">
        <v>15</v>
      </c>
      <c r="T7" s="482">
        <v>16</v>
      </c>
      <c r="U7" s="482">
        <v>17</v>
      </c>
      <c r="V7" s="482">
        <v>18</v>
      </c>
      <c r="W7" s="482">
        <v>19</v>
      </c>
      <c r="X7" s="482">
        <v>20</v>
      </c>
      <c r="Y7" s="482">
        <v>21</v>
      </c>
      <c r="Z7" s="482">
        <v>22</v>
      </c>
      <c r="AA7" s="482">
        <v>23</v>
      </c>
      <c r="AB7" s="482">
        <v>24</v>
      </c>
      <c r="AC7" s="482">
        <v>25</v>
      </c>
      <c r="AD7" s="482">
        <v>26</v>
      </c>
      <c r="AE7" s="482">
        <v>27</v>
      </c>
      <c r="AF7" s="482">
        <v>28</v>
      </c>
      <c r="AG7" s="482">
        <v>29</v>
      </c>
      <c r="AH7" s="482">
        <v>30</v>
      </c>
      <c r="AI7" s="482">
        <v>31</v>
      </c>
      <c r="AJ7" s="472"/>
      <c r="AK7" s="480"/>
      <c r="AL7" s="480"/>
      <c r="AM7" s="480"/>
      <c r="AN7" s="480"/>
      <c r="AO7" s="480"/>
      <c r="AP7" s="480"/>
      <c r="AQ7" s="480"/>
      <c r="AR7" s="480"/>
      <c r="AS7" s="480"/>
      <c r="AT7" s="480"/>
      <c r="AU7" s="480"/>
      <c r="AV7" s="480"/>
      <c r="AW7" s="480"/>
      <c r="AX7" s="480"/>
      <c r="AY7" s="480"/>
      <c r="AZ7" s="480"/>
      <c r="BA7" s="480"/>
      <c r="BB7" s="480"/>
      <c r="BC7" s="480"/>
      <c r="BD7" s="480"/>
      <c r="BE7" s="480"/>
      <c r="BF7" s="480"/>
      <c r="BG7" s="480"/>
      <c r="BH7" s="480"/>
      <c r="BI7" s="480"/>
      <c r="BJ7" s="480"/>
      <c r="BK7" s="480"/>
      <c r="BL7" s="480"/>
      <c r="BM7" s="480"/>
      <c r="BN7" s="480"/>
      <c r="BO7" s="480"/>
      <c r="BP7" s="480"/>
      <c r="BQ7" s="480"/>
      <c r="BR7" s="480"/>
      <c r="BS7" s="480"/>
      <c r="BT7" s="480"/>
      <c r="BU7" s="480"/>
      <c r="BV7" s="480"/>
      <c r="BW7" s="480"/>
      <c r="BX7" s="480"/>
      <c r="BY7" s="480"/>
      <c r="BZ7" s="480"/>
      <c r="CA7" s="480"/>
      <c r="CB7" s="480"/>
      <c r="CC7" s="480"/>
      <c r="CD7" s="480"/>
      <c r="CE7" s="480"/>
      <c r="CF7" s="480"/>
      <c r="CG7" s="480"/>
      <c r="CH7" s="480"/>
      <c r="CI7" s="480"/>
      <c r="CJ7" s="480"/>
      <c r="CK7" s="480"/>
      <c r="CL7" s="480"/>
      <c r="CM7" s="480"/>
      <c r="CN7" s="480"/>
      <c r="CO7" s="480"/>
      <c r="CP7" s="480"/>
      <c r="CQ7" s="480"/>
      <c r="CR7" s="480"/>
      <c r="CS7" s="480"/>
      <c r="CT7" s="480"/>
      <c r="CU7" s="480"/>
      <c r="CV7" s="480"/>
      <c r="CW7" s="480"/>
      <c r="CX7" s="480"/>
      <c r="CY7" s="480"/>
      <c r="CZ7" s="480"/>
      <c r="DA7" s="480"/>
      <c r="DB7" s="480"/>
      <c r="DC7" s="480"/>
      <c r="DD7" s="480"/>
      <c r="DE7" s="480"/>
      <c r="DF7" s="480"/>
      <c r="DG7" s="480"/>
      <c r="DH7" s="480"/>
      <c r="DI7" s="480"/>
      <c r="DJ7" s="480"/>
      <c r="DK7" s="480"/>
      <c r="DL7" s="480"/>
      <c r="DM7" s="480"/>
      <c r="DN7" s="480"/>
      <c r="DO7" s="480"/>
      <c r="DP7" s="480"/>
      <c r="DQ7" s="480"/>
      <c r="DR7" s="480"/>
      <c r="DS7" s="480"/>
      <c r="DT7" s="480"/>
      <c r="DU7" s="480"/>
      <c r="DV7" s="480"/>
      <c r="DW7" s="480"/>
      <c r="DX7" s="480"/>
      <c r="DY7" s="480"/>
      <c r="DZ7" s="480"/>
      <c r="EA7" s="480"/>
      <c r="EB7" s="480"/>
      <c r="EC7" s="480"/>
      <c r="ED7" s="480"/>
      <c r="EE7" s="480"/>
      <c r="EF7" s="480"/>
      <c r="EG7" s="480"/>
      <c r="EH7" s="480"/>
      <c r="EI7" s="480"/>
      <c r="EJ7" s="480"/>
      <c r="EK7" s="480"/>
      <c r="EL7" s="480"/>
      <c r="EM7" s="480"/>
      <c r="EN7" s="480"/>
      <c r="EO7" s="480"/>
      <c r="EP7" s="480"/>
      <c r="EQ7" s="480"/>
      <c r="ER7" s="480"/>
      <c r="ES7" s="480"/>
      <c r="ET7" s="480"/>
      <c r="EU7" s="480"/>
      <c r="EV7" s="480"/>
      <c r="EW7" s="480"/>
      <c r="EX7" s="480"/>
      <c r="EY7" s="480"/>
      <c r="EZ7" s="480"/>
      <c r="FA7" s="480"/>
      <c r="FB7" s="480"/>
      <c r="FC7" s="480"/>
      <c r="FD7" s="480"/>
      <c r="FE7" s="480"/>
      <c r="FF7" s="480"/>
      <c r="FG7" s="480"/>
      <c r="FH7" s="480"/>
      <c r="FI7" s="480"/>
      <c r="FJ7" s="480"/>
      <c r="FK7" s="480"/>
      <c r="FL7" s="480"/>
      <c r="FM7" s="480"/>
      <c r="FN7" s="480"/>
      <c r="FO7" s="480"/>
      <c r="FP7" s="480"/>
      <c r="FQ7" s="480"/>
      <c r="FR7" s="480"/>
      <c r="FS7" s="480"/>
      <c r="FT7" s="480"/>
      <c r="FU7" s="480"/>
      <c r="FV7" s="480"/>
      <c r="FW7" s="480"/>
      <c r="FX7" s="480"/>
      <c r="FY7" s="480"/>
      <c r="FZ7" s="480"/>
      <c r="GA7" s="480"/>
      <c r="GB7" s="480"/>
      <c r="GC7" s="480"/>
      <c r="GD7" s="480"/>
      <c r="GE7" s="480"/>
      <c r="GF7" s="480"/>
      <c r="GG7" s="480"/>
      <c r="GH7" s="480"/>
      <c r="GI7" s="480"/>
      <c r="GJ7" s="480"/>
      <c r="GK7" s="480"/>
      <c r="GL7" s="480"/>
      <c r="GM7" s="480"/>
      <c r="GN7" s="480"/>
      <c r="GO7" s="480"/>
      <c r="GP7" s="480"/>
      <c r="GQ7" s="480"/>
      <c r="GR7" s="480"/>
      <c r="GS7" s="480"/>
      <c r="GT7" s="480"/>
      <c r="GU7" s="480"/>
      <c r="GV7" s="480"/>
      <c r="GW7" s="480"/>
      <c r="GX7" s="480"/>
      <c r="GY7" s="480"/>
      <c r="GZ7" s="480"/>
      <c r="HA7" s="480"/>
      <c r="HB7" s="480"/>
      <c r="HC7" s="480"/>
      <c r="HD7" s="480"/>
      <c r="HE7" s="480"/>
      <c r="HF7" s="480"/>
      <c r="HG7" s="480"/>
      <c r="HH7" s="480"/>
      <c r="HI7" s="480"/>
      <c r="HJ7" s="480"/>
      <c r="HK7" s="480"/>
      <c r="HL7" s="480"/>
      <c r="HM7" s="480"/>
      <c r="HN7" s="480"/>
      <c r="HO7" s="480"/>
      <c r="HP7" s="480"/>
      <c r="HQ7" s="480"/>
      <c r="HR7" s="480"/>
      <c r="HS7" s="480"/>
      <c r="HT7" s="480"/>
      <c r="HU7" s="480"/>
      <c r="HV7" s="480"/>
      <c r="HW7" s="480"/>
      <c r="HX7" s="480"/>
      <c r="HY7" s="480"/>
      <c r="HZ7" s="480"/>
      <c r="IA7" s="480"/>
      <c r="IB7" s="480"/>
      <c r="IC7" s="480"/>
      <c r="ID7" s="480"/>
      <c r="IE7" s="480"/>
      <c r="IF7" s="480"/>
      <c r="IG7" s="480"/>
      <c r="IH7" s="480"/>
      <c r="II7" s="480"/>
      <c r="IJ7" s="480"/>
      <c r="IK7" s="480"/>
      <c r="IL7" s="480"/>
      <c r="IM7" s="480"/>
      <c r="IN7" s="480"/>
      <c r="IO7" s="480"/>
      <c r="IP7" s="480"/>
      <c r="IQ7" s="480"/>
      <c r="IR7" s="480"/>
      <c r="IS7" s="480"/>
      <c r="IT7" s="480"/>
      <c r="IU7" s="480"/>
      <c r="IV7" s="480"/>
    </row>
    <row r="8" spans="1:256" s="481" customFormat="1" ht="18.75" customHeight="1" x14ac:dyDescent="0.15">
      <c r="A8" s="243"/>
      <c r="B8" s="243"/>
      <c r="C8" s="243"/>
      <c r="D8" s="248"/>
      <c r="E8" s="483"/>
      <c r="F8" s="258"/>
      <c r="G8" s="245"/>
      <c r="H8" s="483"/>
      <c r="I8" s="258"/>
      <c r="J8" s="245"/>
      <c r="K8" s="246"/>
      <c r="L8" s="483"/>
      <c r="M8" s="245"/>
      <c r="N8" s="246"/>
      <c r="O8" s="483"/>
      <c r="P8" s="245"/>
      <c r="Q8" s="483"/>
      <c r="R8" s="483"/>
      <c r="S8" s="483"/>
      <c r="T8" s="483"/>
      <c r="U8" s="245"/>
      <c r="V8" s="246"/>
      <c r="W8" s="246"/>
      <c r="X8" s="246"/>
      <c r="Y8" s="246"/>
      <c r="Z8" s="246"/>
      <c r="AA8" s="246"/>
      <c r="AB8" s="246"/>
      <c r="AC8" s="251"/>
      <c r="AD8" s="251"/>
      <c r="AE8" s="251"/>
      <c r="AF8" s="251"/>
      <c r="AG8" s="251"/>
      <c r="AH8" s="246"/>
      <c r="AI8" s="483"/>
      <c r="AJ8" s="472"/>
      <c r="AK8" s="472"/>
      <c r="AL8" s="472"/>
      <c r="AM8" s="472"/>
      <c r="AN8" s="472"/>
      <c r="AO8" s="472"/>
      <c r="AP8" s="472"/>
      <c r="AQ8" s="472"/>
      <c r="AR8" s="472"/>
      <c r="AS8" s="472"/>
      <c r="AT8" s="472"/>
      <c r="AU8" s="472"/>
      <c r="AV8" s="472"/>
      <c r="AW8" s="472"/>
      <c r="AX8" s="472"/>
      <c r="AY8" s="472"/>
      <c r="AZ8" s="472"/>
      <c r="BA8" s="472"/>
      <c r="BB8" s="472"/>
      <c r="BC8" s="472"/>
      <c r="BD8" s="472"/>
      <c r="BE8" s="472"/>
      <c r="BF8" s="472"/>
      <c r="BG8" s="472"/>
      <c r="BH8" s="472"/>
      <c r="BI8" s="472"/>
      <c r="BJ8" s="472"/>
      <c r="BK8" s="472"/>
      <c r="BL8" s="472"/>
      <c r="BM8" s="472"/>
      <c r="BN8" s="472"/>
      <c r="BO8" s="472"/>
      <c r="BP8" s="472"/>
      <c r="BQ8" s="472"/>
      <c r="BR8" s="472"/>
      <c r="BS8" s="472"/>
      <c r="BT8" s="472"/>
      <c r="BU8" s="472"/>
      <c r="BV8" s="472"/>
      <c r="BW8" s="472"/>
      <c r="BX8" s="472"/>
      <c r="BY8" s="472"/>
      <c r="BZ8" s="472"/>
      <c r="CA8" s="472"/>
      <c r="CB8" s="472"/>
      <c r="CC8" s="472"/>
      <c r="CD8" s="472"/>
      <c r="CE8" s="472"/>
      <c r="CF8" s="472"/>
      <c r="CG8" s="472"/>
      <c r="CH8" s="472"/>
      <c r="CI8" s="472"/>
      <c r="CJ8" s="472"/>
      <c r="CK8" s="472"/>
      <c r="CL8" s="472"/>
      <c r="CM8" s="472"/>
      <c r="CN8" s="472"/>
      <c r="CO8" s="472"/>
      <c r="CP8" s="472"/>
      <c r="CQ8" s="472"/>
      <c r="CR8" s="472"/>
      <c r="CS8" s="472"/>
      <c r="CT8" s="472"/>
      <c r="CU8" s="472"/>
      <c r="CV8" s="472"/>
      <c r="CW8" s="472"/>
      <c r="CX8" s="472"/>
      <c r="CY8" s="472"/>
      <c r="CZ8" s="472"/>
      <c r="DA8" s="472"/>
      <c r="DB8" s="472"/>
      <c r="DC8" s="472"/>
      <c r="DD8" s="472"/>
      <c r="DE8" s="472"/>
      <c r="DF8" s="472"/>
      <c r="DG8" s="472"/>
      <c r="DH8" s="472"/>
      <c r="DI8" s="472"/>
      <c r="DJ8" s="472"/>
      <c r="DK8" s="472"/>
      <c r="DL8" s="472"/>
      <c r="DM8" s="472"/>
      <c r="DN8" s="472"/>
      <c r="DO8" s="472"/>
      <c r="DP8" s="472"/>
      <c r="DQ8" s="472"/>
      <c r="DR8" s="472"/>
      <c r="DS8" s="472"/>
      <c r="DT8" s="472"/>
      <c r="DU8" s="472"/>
      <c r="DV8" s="472"/>
      <c r="DW8" s="472"/>
      <c r="DX8" s="472"/>
      <c r="DY8" s="472"/>
      <c r="DZ8" s="472"/>
      <c r="EA8" s="472"/>
      <c r="EB8" s="472"/>
      <c r="EC8" s="472"/>
      <c r="ED8" s="472"/>
      <c r="EE8" s="472"/>
      <c r="EF8" s="472"/>
      <c r="EG8" s="472"/>
      <c r="EH8" s="472"/>
      <c r="EI8" s="472"/>
      <c r="EJ8" s="472"/>
      <c r="EK8" s="472"/>
      <c r="EL8" s="472"/>
      <c r="EM8" s="472"/>
      <c r="EN8" s="472"/>
      <c r="EO8" s="472"/>
      <c r="EP8" s="472"/>
      <c r="EQ8" s="472"/>
      <c r="ER8" s="472"/>
      <c r="ES8" s="472"/>
      <c r="ET8" s="472"/>
      <c r="EU8" s="472"/>
      <c r="EV8" s="472"/>
      <c r="EW8" s="472"/>
      <c r="EX8" s="472"/>
      <c r="EY8" s="472"/>
      <c r="EZ8" s="472"/>
      <c r="FA8" s="472"/>
      <c r="FB8" s="472"/>
      <c r="FC8" s="472"/>
      <c r="FD8" s="472"/>
      <c r="FE8" s="472"/>
      <c r="FF8" s="472"/>
      <c r="FG8" s="472"/>
      <c r="FH8" s="472"/>
      <c r="FI8" s="472"/>
      <c r="FJ8" s="472"/>
      <c r="FK8" s="472"/>
      <c r="FL8" s="472"/>
      <c r="FM8" s="472"/>
      <c r="FN8" s="472"/>
      <c r="FO8" s="472"/>
      <c r="FP8" s="472"/>
      <c r="FQ8" s="472"/>
      <c r="FR8" s="472"/>
      <c r="FS8" s="472"/>
      <c r="FT8" s="472"/>
      <c r="FU8" s="472"/>
      <c r="FV8" s="472"/>
      <c r="FW8" s="472"/>
      <c r="FX8" s="472"/>
      <c r="FY8" s="472"/>
      <c r="FZ8" s="472"/>
      <c r="GA8" s="472"/>
      <c r="GB8" s="472"/>
      <c r="GC8" s="472"/>
      <c r="GD8" s="472"/>
      <c r="GE8" s="472"/>
      <c r="GF8" s="472"/>
      <c r="GG8" s="472"/>
      <c r="GH8" s="472"/>
      <c r="GI8" s="472"/>
      <c r="GJ8" s="472"/>
      <c r="GK8" s="472"/>
      <c r="GL8" s="472"/>
      <c r="GM8" s="472"/>
      <c r="GN8" s="472"/>
      <c r="GO8" s="472"/>
      <c r="GP8" s="472"/>
      <c r="GQ8" s="472"/>
      <c r="GR8" s="472"/>
      <c r="GS8" s="472"/>
      <c r="GT8" s="472"/>
      <c r="GU8" s="472"/>
      <c r="GV8" s="472"/>
      <c r="GW8" s="472"/>
      <c r="GX8" s="472"/>
      <c r="GY8" s="472"/>
      <c r="GZ8" s="472"/>
      <c r="HA8" s="472"/>
      <c r="HB8" s="472"/>
      <c r="HC8" s="472"/>
      <c r="HD8" s="472"/>
      <c r="HE8" s="472"/>
      <c r="HF8" s="472"/>
      <c r="HG8" s="472"/>
      <c r="HH8" s="472"/>
      <c r="HI8" s="472"/>
      <c r="HJ8" s="472"/>
      <c r="HK8" s="472"/>
      <c r="HL8" s="472"/>
      <c r="HM8" s="472"/>
      <c r="HN8" s="472"/>
      <c r="HO8" s="472"/>
      <c r="HP8" s="472"/>
      <c r="HQ8" s="472"/>
      <c r="HR8" s="472"/>
      <c r="HS8" s="472"/>
      <c r="HT8" s="472"/>
      <c r="HU8" s="472"/>
      <c r="HV8" s="472"/>
      <c r="HW8" s="472"/>
      <c r="HX8" s="472"/>
      <c r="HY8" s="472"/>
      <c r="HZ8" s="472"/>
      <c r="IA8" s="472"/>
      <c r="IB8" s="472"/>
      <c r="IC8" s="472"/>
      <c r="ID8" s="472"/>
      <c r="IE8" s="472"/>
      <c r="IF8" s="472"/>
      <c r="IG8" s="472"/>
      <c r="IH8" s="472"/>
      <c r="II8" s="472"/>
      <c r="IJ8" s="472"/>
      <c r="IK8" s="472"/>
      <c r="IL8" s="472"/>
      <c r="IM8" s="472"/>
      <c r="IN8" s="472"/>
      <c r="IO8" s="472"/>
      <c r="IP8" s="472"/>
      <c r="IQ8" s="472"/>
      <c r="IR8" s="472"/>
      <c r="IS8" s="472"/>
      <c r="IT8" s="472"/>
      <c r="IU8" s="472"/>
      <c r="IV8" s="472"/>
    </row>
    <row r="9" spans="1:256" s="443" customFormat="1" ht="18" customHeight="1" x14ac:dyDescent="0.15">
      <c r="A9" s="468"/>
      <c r="B9" s="468"/>
      <c r="C9" s="468"/>
      <c r="D9" s="472"/>
      <c r="E9" s="473"/>
      <c r="F9" s="468"/>
      <c r="G9" s="468"/>
      <c r="H9" s="473"/>
      <c r="I9" s="473"/>
      <c r="J9" s="468"/>
      <c r="K9" s="473"/>
      <c r="L9" s="473"/>
      <c r="M9" s="473"/>
      <c r="N9" s="473"/>
      <c r="O9" s="473"/>
      <c r="P9" s="473"/>
      <c r="Q9" s="473"/>
      <c r="R9" s="473"/>
      <c r="S9" s="473"/>
      <c r="T9" s="473"/>
      <c r="U9" s="468"/>
      <c r="V9" s="473"/>
      <c r="W9" s="473"/>
      <c r="X9" s="473"/>
      <c r="Y9" s="468"/>
      <c r="Z9" s="468"/>
      <c r="AA9" s="473"/>
      <c r="AB9" s="473"/>
      <c r="AC9" s="473"/>
      <c r="AD9" s="473"/>
      <c r="AE9" s="473"/>
      <c r="AF9" s="473"/>
      <c r="AG9" s="473"/>
      <c r="AH9" s="473"/>
      <c r="AI9" s="472"/>
      <c r="AJ9" s="468"/>
      <c r="AK9" s="467"/>
      <c r="AL9" s="467"/>
      <c r="AM9" s="467"/>
      <c r="AN9" s="467"/>
      <c r="AO9" s="467"/>
      <c r="AP9" s="467"/>
      <c r="AQ9" s="467"/>
      <c r="AR9" s="467"/>
      <c r="AS9" s="467"/>
      <c r="AT9" s="467"/>
      <c r="AU9" s="467"/>
      <c r="AV9" s="467"/>
      <c r="AW9" s="467"/>
      <c r="AX9" s="467"/>
      <c r="AY9" s="467"/>
      <c r="AZ9" s="467"/>
      <c r="BA9" s="467"/>
      <c r="BB9" s="467"/>
      <c r="BC9" s="467"/>
      <c r="BD9" s="467"/>
      <c r="BE9" s="467"/>
      <c r="BF9" s="467"/>
      <c r="BG9" s="467"/>
      <c r="BH9" s="467"/>
      <c r="BI9" s="467"/>
      <c r="BJ9" s="467"/>
      <c r="BK9" s="467"/>
      <c r="BL9" s="467"/>
      <c r="BM9" s="467"/>
      <c r="BN9" s="467"/>
      <c r="BO9" s="467"/>
      <c r="BP9" s="467"/>
      <c r="BQ9" s="467"/>
      <c r="BR9" s="467"/>
      <c r="BS9" s="467"/>
      <c r="BT9" s="467"/>
      <c r="BU9" s="467"/>
      <c r="BV9" s="467"/>
      <c r="BW9" s="467"/>
      <c r="BX9" s="467"/>
      <c r="BY9" s="467"/>
      <c r="BZ9" s="467"/>
      <c r="CA9" s="467"/>
      <c r="CB9" s="467"/>
      <c r="CC9" s="467"/>
      <c r="CD9" s="467"/>
      <c r="CE9" s="467"/>
      <c r="CF9" s="467"/>
      <c r="CG9" s="467"/>
      <c r="CH9" s="467"/>
      <c r="CI9" s="467"/>
      <c r="CJ9" s="467"/>
      <c r="CK9" s="467"/>
      <c r="CL9" s="467"/>
      <c r="CM9" s="467"/>
      <c r="CN9" s="467"/>
      <c r="CO9" s="467"/>
      <c r="CP9" s="467"/>
      <c r="CQ9" s="467"/>
      <c r="CR9" s="467"/>
      <c r="CS9" s="467"/>
      <c r="CT9" s="467"/>
      <c r="CU9" s="467"/>
      <c r="CV9" s="467"/>
      <c r="CW9" s="467"/>
      <c r="CX9" s="467"/>
      <c r="CY9" s="467"/>
      <c r="CZ9" s="467"/>
      <c r="DA9" s="467"/>
      <c r="DB9" s="467"/>
      <c r="DC9" s="467"/>
      <c r="DD9" s="467"/>
      <c r="DE9" s="467"/>
      <c r="DF9" s="467"/>
      <c r="DG9" s="467"/>
      <c r="DH9" s="467"/>
      <c r="DI9" s="467"/>
      <c r="DJ9" s="467"/>
      <c r="DK9" s="467"/>
      <c r="DL9" s="467"/>
      <c r="DM9" s="467"/>
      <c r="DN9" s="467"/>
      <c r="DO9" s="467"/>
      <c r="DP9" s="467"/>
      <c r="DQ9" s="467"/>
      <c r="DR9" s="467"/>
      <c r="DS9" s="467"/>
      <c r="DT9" s="467"/>
      <c r="DU9" s="467"/>
      <c r="DV9" s="467"/>
      <c r="DW9" s="467"/>
      <c r="DX9" s="467"/>
      <c r="DY9" s="467"/>
      <c r="DZ9" s="467"/>
      <c r="EA9" s="467"/>
      <c r="EB9" s="467"/>
      <c r="EC9" s="467"/>
      <c r="ED9" s="467"/>
      <c r="EE9" s="467"/>
      <c r="EF9" s="467"/>
      <c r="EG9" s="467"/>
      <c r="EH9" s="467"/>
      <c r="EI9" s="467"/>
      <c r="EJ9" s="467"/>
      <c r="EK9" s="467"/>
      <c r="EL9" s="467"/>
      <c r="EM9" s="467"/>
      <c r="EN9" s="467"/>
      <c r="EO9" s="467"/>
      <c r="EP9" s="467"/>
      <c r="EQ9" s="467"/>
      <c r="ER9" s="467"/>
      <c r="ES9" s="467"/>
      <c r="ET9" s="467"/>
      <c r="EU9" s="467"/>
      <c r="EV9" s="467"/>
      <c r="EW9" s="467"/>
      <c r="EX9" s="467"/>
      <c r="EY9" s="467"/>
      <c r="EZ9" s="467"/>
      <c r="FA9" s="467"/>
      <c r="FB9" s="467"/>
      <c r="FC9" s="467"/>
      <c r="FD9" s="467"/>
      <c r="FE9" s="467"/>
      <c r="FF9" s="467"/>
      <c r="FG9" s="467"/>
      <c r="FH9" s="467"/>
      <c r="FI9" s="467"/>
      <c r="FJ9" s="467"/>
      <c r="FK9" s="467"/>
      <c r="FL9" s="467"/>
      <c r="FM9" s="467"/>
      <c r="FN9" s="467"/>
      <c r="FO9" s="467"/>
      <c r="FP9" s="467"/>
      <c r="FQ9" s="467"/>
      <c r="FR9" s="467"/>
      <c r="FS9" s="467"/>
      <c r="FT9" s="467"/>
      <c r="FU9" s="467"/>
      <c r="FV9" s="467"/>
      <c r="FW9" s="467"/>
      <c r="FX9" s="467"/>
      <c r="FY9" s="467"/>
      <c r="FZ9" s="467"/>
      <c r="GA9" s="467"/>
      <c r="GB9" s="467"/>
      <c r="GC9" s="467"/>
      <c r="GD9" s="467"/>
      <c r="GE9" s="467"/>
      <c r="GF9" s="467"/>
      <c r="GG9" s="467"/>
      <c r="GH9" s="467"/>
      <c r="GI9" s="467"/>
      <c r="GJ9" s="467"/>
      <c r="GK9" s="467"/>
      <c r="GL9" s="467"/>
      <c r="GM9" s="467"/>
      <c r="GN9" s="467"/>
      <c r="GO9" s="467"/>
      <c r="GP9" s="467"/>
      <c r="GQ9" s="467"/>
      <c r="GR9" s="467"/>
      <c r="GS9" s="467"/>
      <c r="GT9" s="467"/>
      <c r="GU9" s="467"/>
      <c r="GV9" s="467"/>
      <c r="GW9" s="467"/>
      <c r="GX9" s="467"/>
      <c r="GY9" s="467"/>
      <c r="GZ9" s="467"/>
      <c r="HA9" s="467"/>
      <c r="HB9" s="467"/>
      <c r="HC9" s="467"/>
      <c r="HD9" s="467"/>
      <c r="HE9" s="467"/>
      <c r="HF9" s="467"/>
      <c r="HG9" s="467"/>
      <c r="HH9" s="467"/>
      <c r="HI9" s="467"/>
      <c r="HJ9" s="467"/>
      <c r="HK9" s="467"/>
      <c r="HL9" s="467"/>
      <c r="HM9" s="467"/>
      <c r="HN9" s="467"/>
      <c r="HO9" s="467"/>
      <c r="HP9" s="467"/>
      <c r="HQ9" s="467"/>
      <c r="HR9" s="467"/>
      <c r="HS9" s="467"/>
      <c r="HT9" s="467"/>
      <c r="HU9" s="467"/>
      <c r="HV9" s="467"/>
      <c r="HW9" s="467"/>
      <c r="HX9" s="467"/>
      <c r="HY9" s="467"/>
      <c r="HZ9" s="467"/>
      <c r="IA9" s="467"/>
      <c r="IB9" s="467"/>
      <c r="IC9" s="467"/>
      <c r="ID9" s="467"/>
      <c r="IE9" s="467"/>
      <c r="IF9" s="467"/>
      <c r="IG9" s="467"/>
      <c r="IH9" s="467"/>
      <c r="II9" s="467"/>
      <c r="IJ9" s="467"/>
      <c r="IK9" s="467"/>
      <c r="IL9" s="467"/>
      <c r="IM9" s="467"/>
      <c r="IN9" s="467"/>
      <c r="IO9" s="467"/>
      <c r="IP9" s="467"/>
      <c r="IQ9" s="467"/>
      <c r="IR9" s="467"/>
      <c r="IS9" s="467"/>
      <c r="IT9" s="467"/>
      <c r="IU9" s="467"/>
      <c r="IV9" s="467"/>
    </row>
    <row r="10" spans="1:256" s="443" customFormat="1" ht="18" customHeight="1" x14ac:dyDescent="0.15">
      <c r="A10" s="468"/>
      <c r="B10" s="468"/>
      <c r="C10" s="468"/>
      <c r="D10" s="468"/>
      <c r="E10" s="468"/>
      <c r="F10" s="467"/>
      <c r="G10" s="468"/>
      <c r="H10" s="468"/>
      <c r="I10" s="473"/>
      <c r="J10" s="468"/>
      <c r="K10" s="468"/>
      <c r="L10" s="473"/>
      <c r="M10" s="468"/>
      <c r="N10" s="468"/>
      <c r="O10" s="468"/>
      <c r="P10" s="468"/>
      <c r="Q10" s="468"/>
      <c r="R10" s="468"/>
      <c r="S10" s="468"/>
      <c r="T10" s="468"/>
      <c r="U10" s="473"/>
      <c r="V10" s="473"/>
      <c r="W10" s="473"/>
      <c r="X10" s="473"/>
      <c r="Y10" s="473"/>
      <c r="Z10" s="473"/>
      <c r="AA10" s="473"/>
      <c r="AB10" s="473"/>
      <c r="AC10" s="473"/>
      <c r="AD10" s="473"/>
      <c r="AE10" s="473"/>
      <c r="AF10" s="473"/>
      <c r="AG10" s="473"/>
      <c r="AH10" s="473"/>
      <c r="AI10" s="472"/>
      <c r="AJ10" s="472"/>
      <c r="AK10" s="472"/>
      <c r="AL10" s="472"/>
      <c r="AM10" s="472"/>
      <c r="AN10" s="472"/>
      <c r="AO10" s="472"/>
      <c r="AP10" s="472"/>
      <c r="AQ10" s="472"/>
      <c r="AR10" s="472"/>
      <c r="AS10" s="472"/>
      <c r="AT10" s="472"/>
      <c r="AU10" s="472"/>
      <c r="AV10" s="472"/>
      <c r="AW10" s="472"/>
      <c r="AX10" s="472"/>
      <c r="AY10" s="472"/>
      <c r="AZ10" s="472"/>
      <c r="BA10" s="472"/>
      <c r="BB10" s="472"/>
      <c r="BC10" s="472"/>
      <c r="BD10" s="472"/>
      <c r="BE10" s="472"/>
      <c r="BF10" s="472"/>
      <c r="BG10" s="472"/>
      <c r="BH10" s="472"/>
      <c r="BI10" s="472"/>
      <c r="BJ10" s="472"/>
      <c r="BK10" s="472"/>
      <c r="BL10" s="472"/>
      <c r="BM10" s="472"/>
      <c r="BN10" s="472"/>
      <c r="BO10" s="472"/>
      <c r="BP10" s="472"/>
      <c r="BQ10" s="472"/>
      <c r="BR10" s="472"/>
      <c r="BS10" s="472"/>
      <c r="BT10" s="472"/>
      <c r="BU10" s="472"/>
      <c r="BV10" s="472"/>
      <c r="BW10" s="472"/>
      <c r="BX10" s="472"/>
      <c r="BY10" s="472"/>
      <c r="BZ10" s="472"/>
      <c r="CA10" s="472"/>
      <c r="CB10" s="472"/>
      <c r="CC10" s="472"/>
      <c r="CD10" s="472"/>
      <c r="CE10" s="472"/>
      <c r="CF10" s="472"/>
      <c r="CG10" s="472"/>
      <c r="CH10" s="472"/>
      <c r="CI10" s="472"/>
      <c r="CJ10" s="472"/>
      <c r="CK10" s="472"/>
      <c r="CL10" s="472"/>
      <c r="CM10" s="472"/>
      <c r="CN10" s="472"/>
      <c r="CO10" s="472"/>
      <c r="CP10" s="472"/>
      <c r="CQ10" s="472"/>
      <c r="CR10" s="472"/>
      <c r="CS10" s="472"/>
      <c r="CT10" s="472"/>
      <c r="CU10" s="472"/>
      <c r="CV10" s="472"/>
      <c r="CW10" s="472"/>
      <c r="CX10" s="472"/>
      <c r="CY10" s="472"/>
      <c r="CZ10" s="472"/>
      <c r="DA10" s="472"/>
      <c r="DB10" s="472"/>
      <c r="DC10" s="472"/>
      <c r="DD10" s="472"/>
      <c r="DE10" s="472"/>
      <c r="DF10" s="472"/>
      <c r="DG10" s="472"/>
      <c r="DH10" s="472"/>
      <c r="DI10" s="472"/>
      <c r="DJ10" s="472"/>
      <c r="DK10" s="472"/>
      <c r="DL10" s="472"/>
      <c r="DM10" s="472"/>
      <c r="DN10" s="472"/>
      <c r="DO10" s="472"/>
      <c r="DP10" s="472"/>
      <c r="DQ10" s="472"/>
      <c r="DR10" s="472"/>
      <c r="DS10" s="472"/>
      <c r="DT10" s="472"/>
      <c r="DU10" s="472"/>
      <c r="DV10" s="472"/>
      <c r="DW10" s="472"/>
      <c r="DX10" s="472"/>
      <c r="DY10" s="472"/>
      <c r="DZ10" s="472"/>
      <c r="EA10" s="472"/>
      <c r="EB10" s="472"/>
      <c r="EC10" s="472"/>
      <c r="ED10" s="472"/>
      <c r="EE10" s="472"/>
      <c r="EF10" s="472"/>
      <c r="EG10" s="472"/>
      <c r="EH10" s="472"/>
      <c r="EI10" s="472"/>
      <c r="EJ10" s="472"/>
      <c r="EK10" s="472"/>
      <c r="EL10" s="472"/>
      <c r="EM10" s="472"/>
      <c r="EN10" s="472"/>
      <c r="EO10" s="472"/>
      <c r="EP10" s="472"/>
      <c r="EQ10" s="472"/>
      <c r="ER10" s="472"/>
      <c r="ES10" s="472"/>
      <c r="ET10" s="472"/>
      <c r="EU10" s="472"/>
      <c r="EV10" s="472"/>
      <c r="EW10" s="472"/>
      <c r="EX10" s="472"/>
      <c r="EY10" s="472"/>
      <c r="EZ10" s="472"/>
      <c r="FA10" s="472"/>
      <c r="FB10" s="472"/>
      <c r="FC10" s="472"/>
      <c r="FD10" s="472"/>
      <c r="FE10" s="472"/>
      <c r="FF10" s="472"/>
      <c r="FG10" s="472"/>
      <c r="FH10" s="472"/>
      <c r="FI10" s="472"/>
      <c r="FJ10" s="472"/>
      <c r="FK10" s="472"/>
      <c r="FL10" s="472"/>
      <c r="FM10" s="472"/>
      <c r="FN10" s="472"/>
      <c r="FO10" s="472"/>
      <c r="FP10" s="472"/>
      <c r="FQ10" s="472"/>
      <c r="FR10" s="472"/>
      <c r="FS10" s="472"/>
      <c r="FT10" s="472"/>
      <c r="FU10" s="472"/>
      <c r="FV10" s="472"/>
      <c r="FW10" s="472"/>
      <c r="FX10" s="472"/>
      <c r="FY10" s="472"/>
      <c r="FZ10" s="472"/>
      <c r="GA10" s="472"/>
      <c r="GB10" s="472"/>
      <c r="GC10" s="472"/>
      <c r="GD10" s="472"/>
      <c r="GE10" s="472"/>
      <c r="GF10" s="472"/>
      <c r="GG10" s="472"/>
      <c r="GH10" s="472"/>
      <c r="GI10" s="472"/>
      <c r="GJ10" s="472"/>
      <c r="GK10" s="472"/>
      <c r="GL10" s="472"/>
      <c r="GM10" s="472"/>
      <c r="GN10" s="472"/>
      <c r="GO10" s="472"/>
      <c r="GP10" s="472"/>
      <c r="GQ10" s="472"/>
      <c r="GR10" s="472"/>
      <c r="GS10" s="472"/>
      <c r="GT10" s="472"/>
      <c r="GU10" s="472"/>
      <c r="GV10" s="472"/>
      <c r="GW10" s="472"/>
      <c r="GX10" s="472"/>
      <c r="GY10" s="472"/>
      <c r="GZ10" s="472"/>
      <c r="HA10" s="472"/>
      <c r="HB10" s="472"/>
      <c r="HC10" s="472"/>
      <c r="HD10" s="472"/>
      <c r="HE10" s="472"/>
      <c r="HF10" s="472"/>
      <c r="HG10" s="472"/>
      <c r="HH10" s="472"/>
      <c r="HI10" s="472"/>
      <c r="HJ10" s="472"/>
      <c r="HK10" s="472"/>
      <c r="HL10" s="472"/>
      <c r="HM10" s="472"/>
      <c r="HN10" s="472"/>
      <c r="HO10" s="472"/>
      <c r="HP10" s="472"/>
      <c r="HQ10" s="472"/>
      <c r="HR10" s="472"/>
      <c r="HS10" s="472"/>
      <c r="HT10" s="472"/>
      <c r="HU10" s="472"/>
      <c r="HV10" s="472"/>
      <c r="HW10" s="472"/>
      <c r="HX10" s="472"/>
      <c r="HY10" s="472"/>
      <c r="HZ10" s="472"/>
      <c r="IA10" s="472"/>
      <c r="IB10" s="472"/>
      <c r="IC10" s="472"/>
      <c r="ID10" s="472"/>
      <c r="IE10" s="472"/>
      <c r="IF10" s="472"/>
      <c r="IG10" s="472"/>
      <c r="IH10" s="472"/>
      <c r="II10" s="472"/>
      <c r="IJ10" s="472"/>
      <c r="IK10" s="472"/>
      <c r="IL10" s="472"/>
      <c r="IM10" s="472"/>
      <c r="IN10" s="472"/>
      <c r="IO10" s="472"/>
      <c r="IP10" s="472"/>
      <c r="IQ10" s="472"/>
      <c r="IR10" s="472"/>
      <c r="IS10" s="472"/>
      <c r="IT10" s="472"/>
      <c r="IU10" s="472"/>
      <c r="IV10" s="472"/>
    </row>
    <row r="11" spans="1:256" s="443" customFormat="1" ht="18" customHeight="1" x14ac:dyDescent="0.15">
      <c r="A11" s="475"/>
      <c r="B11" s="475"/>
      <c r="C11" s="474"/>
      <c r="D11" s="472"/>
      <c r="E11" s="473"/>
      <c r="F11" s="473"/>
      <c r="G11" s="473"/>
      <c r="H11" s="473"/>
      <c r="I11" s="473"/>
      <c r="J11" s="473"/>
      <c r="K11" s="473"/>
      <c r="L11" s="473"/>
      <c r="M11" s="473"/>
      <c r="N11" s="473"/>
      <c r="O11" s="473"/>
      <c r="P11" s="473"/>
      <c r="Q11" s="473"/>
      <c r="R11" s="473"/>
      <c r="S11" s="473"/>
      <c r="T11" s="473"/>
      <c r="U11" s="473"/>
      <c r="V11" s="473"/>
      <c r="W11" s="473"/>
      <c r="X11" s="473"/>
      <c r="Y11" s="473"/>
      <c r="Z11" s="473"/>
      <c r="AA11" s="473"/>
      <c r="AB11" s="473"/>
      <c r="AC11" s="473"/>
      <c r="AD11" s="473"/>
      <c r="AE11" s="473"/>
      <c r="AF11" s="473"/>
      <c r="AG11" s="473"/>
      <c r="AH11" s="473"/>
      <c r="AI11" s="472"/>
      <c r="AJ11" s="472"/>
      <c r="AK11" s="472"/>
      <c r="AL11" s="472"/>
      <c r="AM11" s="472"/>
      <c r="AN11" s="472"/>
      <c r="AO11" s="472"/>
      <c r="AP11" s="472"/>
      <c r="AQ11" s="472"/>
      <c r="AR11" s="472"/>
      <c r="AS11" s="472"/>
      <c r="AT11" s="472"/>
      <c r="AU11" s="472"/>
      <c r="AV11" s="472"/>
      <c r="AW11" s="472"/>
      <c r="AX11" s="472"/>
      <c r="AY11" s="472"/>
      <c r="AZ11" s="472"/>
      <c r="BA11" s="472"/>
      <c r="BB11" s="472"/>
      <c r="BC11" s="472"/>
      <c r="BD11" s="472"/>
      <c r="BE11" s="472"/>
      <c r="BF11" s="472"/>
      <c r="BG11" s="472"/>
      <c r="BH11" s="472"/>
      <c r="BI11" s="472"/>
      <c r="BJ11" s="472"/>
      <c r="BK11" s="472"/>
      <c r="BL11" s="472"/>
      <c r="BM11" s="472"/>
      <c r="BN11" s="472"/>
      <c r="BO11" s="472"/>
      <c r="BP11" s="472"/>
      <c r="BQ11" s="472"/>
      <c r="BR11" s="472"/>
      <c r="BS11" s="472"/>
      <c r="BT11" s="472"/>
      <c r="BU11" s="472"/>
      <c r="BV11" s="472"/>
      <c r="BW11" s="472"/>
      <c r="BX11" s="472"/>
      <c r="BY11" s="472"/>
      <c r="BZ11" s="472"/>
      <c r="CA11" s="472"/>
      <c r="CB11" s="472"/>
      <c r="CC11" s="472"/>
      <c r="CD11" s="472"/>
      <c r="CE11" s="472"/>
      <c r="CF11" s="472"/>
      <c r="CG11" s="472"/>
      <c r="CH11" s="472"/>
      <c r="CI11" s="472"/>
      <c r="CJ11" s="472"/>
      <c r="CK11" s="472"/>
      <c r="CL11" s="472"/>
      <c r="CM11" s="472"/>
      <c r="CN11" s="472"/>
      <c r="CO11" s="472"/>
      <c r="CP11" s="472"/>
      <c r="CQ11" s="472"/>
      <c r="CR11" s="472"/>
      <c r="CS11" s="472"/>
      <c r="CT11" s="472"/>
      <c r="CU11" s="472"/>
      <c r="CV11" s="472"/>
      <c r="CW11" s="472"/>
      <c r="CX11" s="472"/>
      <c r="CY11" s="472"/>
      <c r="CZ11" s="472"/>
      <c r="DA11" s="472"/>
      <c r="DB11" s="472"/>
      <c r="DC11" s="472"/>
      <c r="DD11" s="472"/>
      <c r="DE11" s="472"/>
      <c r="DF11" s="472"/>
      <c r="DG11" s="472"/>
      <c r="DH11" s="472"/>
      <c r="DI11" s="472"/>
      <c r="DJ11" s="472"/>
      <c r="DK11" s="472"/>
      <c r="DL11" s="472"/>
      <c r="DM11" s="472"/>
      <c r="DN11" s="472"/>
      <c r="DO11" s="472"/>
      <c r="DP11" s="472"/>
      <c r="DQ11" s="472"/>
      <c r="DR11" s="472"/>
      <c r="DS11" s="472"/>
      <c r="DT11" s="472"/>
      <c r="DU11" s="472"/>
      <c r="DV11" s="472"/>
      <c r="DW11" s="472"/>
      <c r="DX11" s="472"/>
      <c r="DY11" s="472"/>
      <c r="DZ11" s="472"/>
      <c r="EA11" s="472"/>
      <c r="EB11" s="472"/>
      <c r="EC11" s="472"/>
      <c r="ED11" s="472"/>
      <c r="EE11" s="472"/>
      <c r="EF11" s="472"/>
      <c r="EG11" s="472"/>
      <c r="EH11" s="472"/>
      <c r="EI11" s="472"/>
      <c r="EJ11" s="472"/>
      <c r="EK11" s="472"/>
      <c r="EL11" s="472"/>
      <c r="EM11" s="472"/>
      <c r="EN11" s="472"/>
      <c r="EO11" s="472"/>
      <c r="EP11" s="472"/>
      <c r="EQ11" s="472"/>
      <c r="ER11" s="472"/>
      <c r="ES11" s="472"/>
      <c r="ET11" s="472"/>
      <c r="EU11" s="472"/>
      <c r="EV11" s="472"/>
      <c r="EW11" s="472"/>
      <c r="EX11" s="472"/>
      <c r="EY11" s="472"/>
      <c r="EZ11" s="472"/>
      <c r="FA11" s="472"/>
      <c r="FB11" s="472"/>
      <c r="FC11" s="472"/>
      <c r="FD11" s="472"/>
      <c r="FE11" s="472"/>
      <c r="FF11" s="472"/>
      <c r="FG11" s="472"/>
      <c r="FH11" s="472"/>
      <c r="FI11" s="472"/>
      <c r="FJ11" s="472"/>
      <c r="FK11" s="472"/>
      <c r="FL11" s="472"/>
      <c r="FM11" s="472"/>
      <c r="FN11" s="472"/>
      <c r="FO11" s="472"/>
      <c r="FP11" s="472"/>
      <c r="FQ11" s="472"/>
      <c r="FR11" s="472"/>
      <c r="FS11" s="472"/>
      <c r="FT11" s="472"/>
      <c r="FU11" s="472"/>
      <c r="FV11" s="472"/>
      <c r="FW11" s="472"/>
      <c r="FX11" s="472"/>
      <c r="FY11" s="472"/>
      <c r="FZ11" s="472"/>
      <c r="GA11" s="472"/>
      <c r="GB11" s="472"/>
      <c r="GC11" s="472"/>
      <c r="GD11" s="472"/>
      <c r="GE11" s="472"/>
      <c r="GF11" s="472"/>
      <c r="GG11" s="472"/>
      <c r="GH11" s="472"/>
      <c r="GI11" s="472"/>
      <c r="GJ11" s="472"/>
      <c r="GK11" s="472"/>
      <c r="GL11" s="472"/>
      <c r="GM11" s="472"/>
      <c r="GN11" s="472"/>
      <c r="GO11" s="472"/>
      <c r="GP11" s="472"/>
      <c r="GQ11" s="472"/>
      <c r="GR11" s="472"/>
      <c r="GS11" s="472"/>
      <c r="GT11" s="472"/>
      <c r="GU11" s="472"/>
      <c r="GV11" s="472"/>
      <c r="GW11" s="472"/>
      <c r="GX11" s="472"/>
      <c r="GY11" s="472"/>
      <c r="GZ11" s="472"/>
      <c r="HA11" s="472"/>
      <c r="HB11" s="472"/>
      <c r="HC11" s="472"/>
      <c r="HD11" s="472"/>
      <c r="HE11" s="472"/>
      <c r="HF11" s="472"/>
      <c r="HG11" s="472"/>
      <c r="HH11" s="472"/>
      <c r="HI11" s="472"/>
      <c r="HJ11" s="472"/>
      <c r="HK11" s="472"/>
      <c r="HL11" s="472"/>
      <c r="HM11" s="472"/>
      <c r="HN11" s="472"/>
      <c r="HO11" s="472"/>
      <c r="HP11" s="472"/>
      <c r="HQ11" s="472"/>
      <c r="HR11" s="472"/>
      <c r="HS11" s="472"/>
      <c r="HT11" s="472"/>
      <c r="HU11" s="472"/>
      <c r="HV11" s="472"/>
      <c r="HW11" s="472"/>
      <c r="HX11" s="472"/>
      <c r="HY11" s="472"/>
      <c r="HZ11" s="472"/>
      <c r="IA11" s="472"/>
      <c r="IB11" s="472"/>
      <c r="IC11" s="472"/>
      <c r="ID11" s="472"/>
      <c r="IE11" s="472"/>
      <c r="IF11" s="472"/>
      <c r="IG11" s="472"/>
      <c r="IH11" s="472"/>
      <c r="II11" s="472"/>
      <c r="IJ11" s="472"/>
      <c r="IK11" s="472"/>
      <c r="IL11" s="472"/>
      <c r="IM11" s="472"/>
      <c r="IN11" s="472"/>
      <c r="IO11" s="472"/>
      <c r="IP11" s="472"/>
      <c r="IQ11" s="472"/>
      <c r="IR11" s="472"/>
      <c r="IS11" s="472"/>
      <c r="IT11" s="472"/>
      <c r="IU11" s="472"/>
      <c r="IV11" s="472"/>
    </row>
    <row r="12" spans="1:256" s="443" customFormat="1" ht="18" customHeight="1" x14ac:dyDescent="0.15">
      <c r="A12" s="475"/>
      <c r="B12" s="475"/>
      <c r="C12" s="474"/>
      <c r="D12" s="472"/>
      <c r="E12" s="473"/>
      <c r="F12" s="473"/>
      <c r="G12" s="473"/>
      <c r="H12" s="473"/>
      <c r="I12" s="473"/>
      <c r="J12" s="473"/>
      <c r="K12" s="473"/>
      <c r="L12" s="473"/>
      <c r="M12" s="473"/>
      <c r="N12" s="473"/>
      <c r="O12" s="473"/>
      <c r="P12" s="473"/>
      <c r="Q12" s="473"/>
      <c r="R12" s="473"/>
      <c r="S12" s="473"/>
      <c r="T12" s="473"/>
      <c r="U12" s="473"/>
      <c r="V12" s="473"/>
      <c r="W12" s="473"/>
      <c r="X12" s="473"/>
      <c r="Y12" s="473"/>
      <c r="Z12" s="473"/>
      <c r="AA12" s="473"/>
      <c r="AB12" s="473"/>
      <c r="AC12" s="473"/>
      <c r="AD12" s="473"/>
      <c r="AE12" s="473"/>
      <c r="AF12" s="473"/>
      <c r="AG12" s="473"/>
      <c r="AH12" s="473"/>
      <c r="AI12" s="472"/>
      <c r="AJ12" s="472"/>
      <c r="AK12" s="472"/>
      <c r="AL12" s="472"/>
      <c r="AM12" s="472"/>
      <c r="AN12" s="472"/>
      <c r="AO12" s="472"/>
      <c r="AP12" s="472"/>
      <c r="AQ12" s="472"/>
      <c r="AR12" s="472"/>
      <c r="AS12" s="472"/>
      <c r="AT12" s="472"/>
      <c r="AU12" s="472"/>
      <c r="AV12" s="472"/>
      <c r="AW12" s="472"/>
      <c r="AX12" s="472"/>
      <c r="AY12" s="472"/>
      <c r="AZ12" s="472"/>
      <c r="BA12" s="472"/>
      <c r="BB12" s="472"/>
      <c r="BC12" s="472"/>
      <c r="BD12" s="472"/>
      <c r="BE12" s="472"/>
      <c r="BF12" s="472"/>
      <c r="BG12" s="472"/>
      <c r="BH12" s="472"/>
      <c r="BI12" s="472"/>
      <c r="BJ12" s="472"/>
      <c r="BK12" s="472"/>
      <c r="BL12" s="472"/>
      <c r="BM12" s="472"/>
      <c r="BN12" s="472"/>
      <c r="BO12" s="472"/>
      <c r="BP12" s="472"/>
      <c r="BQ12" s="472"/>
      <c r="BR12" s="472"/>
      <c r="BS12" s="472"/>
      <c r="BT12" s="472"/>
      <c r="BU12" s="472"/>
      <c r="BV12" s="472"/>
      <c r="BW12" s="472"/>
      <c r="BX12" s="472"/>
      <c r="BY12" s="472"/>
      <c r="BZ12" s="472"/>
      <c r="CA12" s="472"/>
      <c r="CB12" s="472"/>
      <c r="CC12" s="472"/>
      <c r="CD12" s="472"/>
      <c r="CE12" s="472"/>
      <c r="CF12" s="472"/>
      <c r="CG12" s="472"/>
      <c r="CH12" s="472"/>
      <c r="CI12" s="472"/>
      <c r="CJ12" s="472"/>
      <c r="CK12" s="472"/>
      <c r="CL12" s="472"/>
      <c r="CM12" s="472"/>
      <c r="CN12" s="472"/>
      <c r="CO12" s="472"/>
      <c r="CP12" s="472"/>
      <c r="CQ12" s="472"/>
      <c r="CR12" s="472"/>
      <c r="CS12" s="472"/>
      <c r="CT12" s="472"/>
      <c r="CU12" s="472"/>
      <c r="CV12" s="472"/>
      <c r="CW12" s="472"/>
      <c r="CX12" s="472"/>
      <c r="CY12" s="472"/>
      <c r="CZ12" s="472"/>
      <c r="DA12" s="472"/>
      <c r="DB12" s="472"/>
      <c r="DC12" s="472"/>
      <c r="DD12" s="472"/>
      <c r="DE12" s="472"/>
      <c r="DF12" s="472"/>
      <c r="DG12" s="472"/>
      <c r="DH12" s="472"/>
      <c r="DI12" s="472"/>
      <c r="DJ12" s="472"/>
      <c r="DK12" s="472"/>
      <c r="DL12" s="472"/>
      <c r="DM12" s="472"/>
      <c r="DN12" s="472"/>
      <c r="DO12" s="472"/>
      <c r="DP12" s="472"/>
      <c r="DQ12" s="472"/>
      <c r="DR12" s="472"/>
      <c r="DS12" s="472"/>
      <c r="DT12" s="472"/>
      <c r="DU12" s="472"/>
      <c r="DV12" s="472"/>
      <c r="DW12" s="472"/>
      <c r="DX12" s="472"/>
      <c r="DY12" s="472"/>
      <c r="DZ12" s="472"/>
      <c r="EA12" s="472"/>
      <c r="EB12" s="472"/>
      <c r="EC12" s="472"/>
      <c r="ED12" s="472"/>
      <c r="EE12" s="472"/>
      <c r="EF12" s="472"/>
      <c r="EG12" s="472"/>
      <c r="EH12" s="472"/>
      <c r="EI12" s="472"/>
      <c r="EJ12" s="472"/>
      <c r="EK12" s="472"/>
      <c r="EL12" s="472"/>
      <c r="EM12" s="472"/>
      <c r="EN12" s="472"/>
      <c r="EO12" s="472"/>
      <c r="EP12" s="472"/>
      <c r="EQ12" s="472"/>
      <c r="ER12" s="472"/>
      <c r="ES12" s="472"/>
      <c r="ET12" s="472"/>
      <c r="EU12" s="472"/>
      <c r="EV12" s="472"/>
      <c r="EW12" s="472"/>
      <c r="EX12" s="472"/>
      <c r="EY12" s="472"/>
      <c r="EZ12" s="472"/>
      <c r="FA12" s="472"/>
      <c r="FB12" s="472"/>
      <c r="FC12" s="472"/>
      <c r="FD12" s="472"/>
      <c r="FE12" s="472"/>
      <c r="FF12" s="472"/>
      <c r="FG12" s="472"/>
      <c r="FH12" s="472"/>
      <c r="FI12" s="472"/>
      <c r="FJ12" s="472"/>
      <c r="FK12" s="472"/>
      <c r="FL12" s="472"/>
      <c r="FM12" s="472"/>
      <c r="FN12" s="472"/>
      <c r="FO12" s="472"/>
      <c r="FP12" s="472"/>
      <c r="FQ12" s="472"/>
      <c r="FR12" s="472"/>
      <c r="FS12" s="472"/>
      <c r="FT12" s="472"/>
      <c r="FU12" s="472"/>
      <c r="FV12" s="472"/>
      <c r="FW12" s="472"/>
      <c r="FX12" s="472"/>
      <c r="FY12" s="472"/>
      <c r="FZ12" s="472"/>
      <c r="GA12" s="472"/>
      <c r="GB12" s="472"/>
      <c r="GC12" s="472"/>
      <c r="GD12" s="472"/>
      <c r="GE12" s="472"/>
      <c r="GF12" s="472"/>
      <c r="GG12" s="472"/>
      <c r="GH12" s="472"/>
      <c r="GI12" s="472"/>
      <c r="GJ12" s="472"/>
      <c r="GK12" s="472"/>
      <c r="GL12" s="472"/>
      <c r="GM12" s="472"/>
      <c r="GN12" s="472"/>
      <c r="GO12" s="472"/>
      <c r="GP12" s="472"/>
      <c r="GQ12" s="472"/>
      <c r="GR12" s="472"/>
      <c r="GS12" s="472"/>
      <c r="GT12" s="472"/>
      <c r="GU12" s="472"/>
      <c r="GV12" s="472"/>
      <c r="GW12" s="472"/>
      <c r="GX12" s="472"/>
      <c r="GY12" s="472"/>
      <c r="GZ12" s="472"/>
      <c r="HA12" s="472"/>
      <c r="HB12" s="472"/>
      <c r="HC12" s="472"/>
      <c r="HD12" s="472"/>
      <c r="HE12" s="472"/>
      <c r="HF12" s="472"/>
      <c r="HG12" s="472"/>
      <c r="HH12" s="472"/>
      <c r="HI12" s="472"/>
      <c r="HJ12" s="472"/>
      <c r="HK12" s="472"/>
      <c r="HL12" s="472"/>
      <c r="HM12" s="472"/>
      <c r="HN12" s="472"/>
      <c r="HO12" s="472"/>
      <c r="HP12" s="472"/>
      <c r="HQ12" s="472"/>
      <c r="HR12" s="472"/>
      <c r="HS12" s="472"/>
      <c r="HT12" s="472"/>
      <c r="HU12" s="472"/>
      <c r="HV12" s="472"/>
      <c r="HW12" s="472"/>
      <c r="HX12" s="472"/>
      <c r="HY12" s="472"/>
      <c r="HZ12" s="472"/>
      <c r="IA12" s="472"/>
      <c r="IB12" s="472"/>
      <c r="IC12" s="472"/>
      <c r="ID12" s="472"/>
      <c r="IE12" s="472"/>
      <c r="IF12" s="472"/>
      <c r="IG12" s="472"/>
      <c r="IH12" s="472"/>
      <c r="II12" s="472"/>
      <c r="IJ12" s="472"/>
      <c r="IK12" s="472"/>
      <c r="IL12" s="472"/>
      <c r="IM12" s="472"/>
      <c r="IN12" s="472"/>
      <c r="IO12" s="472"/>
      <c r="IP12" s="472"/>
      <c r="IQ12" s="472"/>
      <c r="IR12" s="472"/>
      <c r="IS12" s="472"/>
      <c r="IT12" s="472"/>
      <c r="IU12" s="472"/>
      <c r="IV12" s="472"/>
    </row>
    <row r="13" spans="1:256" s="443" customFormat="1" ht="18" customHeight="1" x14ac:dyDescent="0.15">
      <c r="A13" s="475"/>
      <c r="B13" s="475"/>
      <c r="C13" s="474"/>
      <c r="D13" s="472"/>
      <c r="E13" s="473"/>
      <c r="F13" s="473"/>
      <c r="G13" s="473"/>
      <c r="H13" s="473"/>
      <c r="I13" s="473"/>
      <c r="J13" s="473"/>
      <c r="K13" s="473"/>
      <c r="L13" s="473"/>
      <c r="M13" s="473"/>
      <c r="N13" s="473"/>
      <c r="O13" s="473"/>
      <c r="P13" s="473"/>
      <c r="Q13" s="473"/>
      <c r="R13" s="473"/>
      <c r="S13" s="473"/>
      <c r="T13" s="473"/>
      <c r="U13" s="473"/>
      <c r="V13" s="473"/>
      <c r="W13" s="473"/>
      <c r="X13" s="473"/>
      <c r="Y13" s="473"/>
      <c r="Z13" s="473"/>
      <c r="AA13" s="473"/>
      <c r="AB13" s="473"/>
      <c r="AC13" s="473"/>
      <c r="AD13" s="473"/>
      <c r="AE13" s="473"/>
      <c r="AF13" s="473"/>
      <c r="AG13" s="473"/>
      <c r="AH13" s="473"/>
      <c r="AI13" s="472"/>
      <c r="AJ13" s="472"/>
      <c r="AK13" s="472"/>
      <c r="AL13" s="472"/>
      <c r="AM13" s="472"/>
      <c r="AN13" s="472"/>
      <c r="AO13" s="472"/>
      <c r="AP13" s="472"/>
      <c r="AQ13" s="472"/>
      <c r="AR13" s="472"/>
      <c r="AS13" s="472"/>
      <c r="AT13" s="472"/>
      <c r="AU13" s="472"/>
      <c r="AV13" s="472"/>
      <c r="AW13" s="472"/>
      <c r="AX13" s="472"/>
      <c r="AY13" s="472"/>
      <c r="AZ13" s="472"/>
      <c r="BA13" s="472"/>
      <c r="BB13" s="472"/>
      <c r="BC13" s="472"/>
      <c r="BD13" s="472"/>
      <c r="BE13" s="472"/>
      <c r="BF13" s="472"/>
      <c r="BG13" s="472"/>
      <c r="BH13" s="472"/>
      <c r="BI13" s="472"/>
      <c r="BJ13" s="472"/>
      <c r="BK13" s="472"/>
      <c r="BL13" s="472"/>
      <c r="BM13" s="472"/>
      <c r="BN13" s="472"/>
      <c r="BO13" s="472"/>
      <c r="BP13" s="472"/>
      <c r="BQ13" s="472"/>
      <c r="BR13" s="472"/>
      <c r="BS13" s="472"/>
      <c r="BT13" s="472"/>
      <c r="BU13" s="472"/>
      <c r="BV13" s="472"/>
      <c r="BW13" s="472"/>
      <c r="BX13" s="472"/>
      <c r="BY13" s="472"/>
      <c r="BZ13" s="472"/>
      <c r="CA13" s="472"/>
      <c r="CB13" s="472"/>
      <c r="CC13" s="472"/>
      <c r="CD13" s="472"/>
      <c r="CE13" s="472"/>
      <c r="CF13" s="472"/>
      <c r="CG13" s="472"/>
      <c r="CH13" s="472"/>
      <c r="CI13" s="472"/>
      <c r="CJ13" s="472"/>
      <c r="CK13" s="472"/>
      <c r="CL13" s="472"/>
      <c r="CM13" s="472"/>
      <c r="CN13" s="472"/>
      <c r="CO13" s="472"/>
      <c r="CP13" s="472"/>
      <c r="CQ13" s="472"/>
      <c r="CR13" s="472"/>
      <c r="CS13" s="472"/>
      <c r="CT13" s="472"/>
      <c r="CU13" s="472"/>
      <c r="CV13" s="472"/>
      <c r="CW13" s="472"/>
      <c r="CX13" s="472"/>
      <c r="CY13" s="472"/>
      <c r="CZ13" s="472"/>
      <c r="DA13" s="472"/>
      <c r="DB13" s="472"/>
      <c r="DC13" s="472"/>
      <c r="DD13" s="472"/>
      <c r="DE13" s="472"/>
      <c r="DF13" s="472"/>
      <c r="DG13" s="472"/>
      <c r="DH13" s="472"/>
      <c r="DI13" s="472"/>
      <c r="DJ13" s="472"/>
      <c r="DK13" s="472"/>
      <c r="DL13" s="472"/>
      <c r="DM13" s="472"/>
      <c r="DN13" s="472"/>
      <c r="DO13" s="472"/>
      <c r="DP13" s="472"/>
      <c r="DQ13" s="472"/>
      <c r="DR13" s="472"/>
      <c r="DS13" s="472"/>
      <c r="DT13" s="472"/>
      <c r="DU13" s="472"/>
      <c r="DV13" s="472"/>
      <c r="DW13" s="472"/>
      <c r="DX13" s="472"/>
      <c r="DY13" s="472"/>
      <c r="DZ13" s="472"/>
      <c r="EA13" s="472"/>
      <c r="EB13" s="472"/>
      <c r="EC13" s="472"/>
      <c r="ED13" s="472"/>
      <c r="EE13" s="472"/>
      <c r="EF13" s="472"/>
      <c r="EG13" s="472"/>
      <c r="EH13" s="472"/>
      <c r="EI13" s="472"/>
      <c r="EJ13" s="472"/>
      <c r="EK13" s="472"/>
      <c r="EL13" s="472"/>
      <c r="EM13" s="472"/>
      <c r="EN13" s="472"/>
      <c r="EO13" s="472"/>
      <c r="EP13" s="472"/>
      <c r="EQ13" s="472"/>
      <c r="ER13" s="472"/>
      <c r="ES13" s="472"/>
      <c r="ET13" s="472"/>
      <c r="EU13" s="472"/>
      <c r="EV13" s="472"/>
      <c r="EW13" s="472"/>
      <c r="EX13" s="472"/>
      <c r="EY13" s="472"/>
      <c r="EZ13" s="472"/>
      <c r="FA13" s="472"/>
      <c r="FB13" s="472"/>
      <c r="FC13" s="472"/>
      <c r="FD13" s="472"/>
      <c r="FE13" s="472"/>
      <c r="FF13" s="472"/>
      <c r="FG13" s="472"/>
      <c r="FH13" s="472"/>
      <c r="FI13" s="472"/>
      <c r="FJ13" s="472"/>
      <c r="FK13" s="472"/>
      <c r="FL13" s="472"/>
      <c r="FM13" s="472"/>
      <c r="FN13" s="472"/>
      <c r="FO13" s="472"/>
      <c r="FP13" s="472"/>
      <c r="FQ13" s="472"/>
      <c r="FR13" s="472"/>
      <c r="FS13" s="472"/>
      <c r="FT13" s="472"/>
      <c r="FU13" s="472"/>
      <c r="FV13" s="472"/>
      <c r="FW13" s="472"/>
      <c r="FX13" s="472"/>
      <c r="FY13" s="472"/>
      <c r="FZ13" s="472"/>
      <c r="GA13" s="472"/>
      <c r="GB13" s="472"/>
      <c r="GC13" s="472"/>
      <c r="GD13" s="472"/>
      <c r="GE13" s="472"/>
      <c r="GF13" s="472"/>
      <c r="GG13" s="472"/>
      <c r="GH13" s="472"/>
      <c r="GI13" s="472"/>
      <c r="GJ13" s="472"/>
      <c r="GK13" s="472"/>
      <c r="GL13" s="472"/>
      <c r="GM13" s="472"/>
      <c r="GN13" s="472"/>
      <c r="GO13" s="472"/>
      <c r="GP13" s="472"/>
      <c r="GQ13" s="472"/>
      <c r="GR13" s="472"/>
      <c r="GS13" s="472"/>
      <c r="GT13" s="472"/>
      <c r="GU13" s="472"/>
      <c r="GV13" s="472"/>
      <c r="GW13" s="472"/>
      <c r="GX13" s="472"/>
      <c r="GY13" s="472"/>
      <c r="GZ13" s="472"/>
      <c r="HA13" s="472"/>
      <c r="HB13" s="472"/>
      <c r="HC13" s="472"/>
      <c r="HD13" s="472"/>
      <c r="HE13" s="472"/>
      <c r="HF13" s="472"/>
      <c r="HG13" s="472"/>
      <c r="HH13" s="472"/>
      <c r="HI13" s="472"/>
      <c r="HJ13" s="472"/>
      <c r="HK13" s="472"/>
      <c r="HL13" s="472"/>
      <c r="HM13" s="472"/>
      <c r="HN13" s="472"/>
      <c r="HO13" s="472"/>
      <c r="HP13" s="472"/>
      <c r="HQ13" s="472"/>
      <c r="HR13" s="472"/>
      <c r="HS13" s="472"/>
      <c r="HT13" s="472"/>
      <c r="HU13" s="472"/>
      <c r="HV13" s="472"/>
      <c r="HW13" s="472"/>
      <c r="HX13" s="472"/>
      <c r="HY13" s="472"/>
      <c r="HZ13" s="472"/>
      <c r="IA13" s="472"/>
      <c r="IB13" s="472"/>
      <c r="IC13" s="472"/>
      <c r="ID13" s="472"/>
      <c r="IE13" s="472"/>
      <c r="IF13" s="472"/>
      <c r="IG13" s="472"/>
      <c r="IH13" s="472"/>
      <c r="II13" s="472"/>
      <c r="IJ13" s="472"/>
      <c r="IK13" s="472"/>
      <c r="IL13" s="472"/>
      <c r="IM13" s="472"/>
      <c r="IN13" s="472"/>
      <c r="IO13" s="472"/>
      <c r="IP13" s="472"/>
      <c r="IQ13" s="472"/>
      <c r="IR13" s="472"/>
      <c r="IS13" s="472"/>
      <c r="IT13" s="472"/>
      <c r="IU13" s="472"/>
      <c r="IV13" s="472"/>
    </row>
    <row r="14" spans="1:256" s="443" customFormat="1" ht="18" customHeight="1" x14ac:dyDescent="0.15">
      <c r="A14" s="475"/>
      <c r="B14" s="475"/>
      <c r="C14" s="474"/>
      <c r="D14" s="472"/>
      <c r="E14" s="473"/>
      <c r="F14" s="473"/>
      <c r="G14" s="473"/>
      <c r="H14" s="473"/>
      <c r="I14" s="473"/>
      <c r="J14" s="473"/>
      <c r="K14" s="473"/>
      <c r="L14" s="473"/>
      <c r="M14" s="473"/>
      <c r="N14" s="473"/>
      <c r="O14" s="473"/>
      <c r="P14" s="473"/>
      <c r="Q14" s="473"/>
      <c r="R14" s="473"/>
      <c r="S14" s="473"/>
      <c r="T14" s="473"/>
      <c r="U14" s="473"/>
      <c r="V14" s="473"/>
      <c r="W14" s="473"/>
      <c r="X14" s="473"/>
      <c r="Y14" s="473"/>
      <c r="Z14" s="473"/>
      <c r="AA14" s="473"/>
      <c r="AB14" s="473"/>
      <c r="AC14" s="473"/>
      <c r="AD14" s="473"/>
      <c r="AE14" s="473"/>
      <c r="AF14" s="473"/>
      <c r="AG14" s="473"/>
      <c r="AH14" s="473"/>
      <c r="AI14" s="472"/>
      <c r="AJ14" s="472"/>
      <c r="AK14" s="472"/>
      <c r="AL14" s="472"/>
      <c r="AM14" s="472"/>
      <c r="AN14" s="472"/>
      <c r="AO14" s="472"/>
      <c r="AP14" s="472"/>
      <c r="AQ14" s="472"/>
      <c r="AR14" s="472"/>
      <c r="AS14" s="472"/>
      <c r="AT14" s="472"/>
      <c r="AU14" s="472"/>
      <c r="AV14" s="472"/>
      <c r="AW14" s="472"/>
      <c r="AX14" s="472"/>
      <c r="AY14" s="472"/>
      <c r="AZ14" s="472"/>
      <c r="BA14" s="472"/>
      <c r="BB14" s="472"/>
      <c r="BC14" s="472"/>
      <c r="BD14" s="472"/>
      <c r="BE14" s="472"/>
      <c r="BF14" s="472"/>
      <c r="BG14" s="472"/>
      <c r="BH14" s="472"/>
      <c r="BI14" s="472"/>
      <c r="BJ14" s="472"/>
      <c r="BK14" s="472"/>
      <c r="BL14" s="472"/>
      <c r="BM14" s="472"/>
      <c r="BN14" s="472"/>
      <c r="BO14" s="472"/>
      <c r="BP14" s="472"/>
      <c r="BQ14" s="472"/>
      <c r="BR14" s="472"/>
      <c r="BS14" s="472"/>
      <c r="BT14" s="472"/>
      <c r="BU14" s="472"/>
      <c r="BV14" s="472"/>
      <c r="BW14" s="472"/>
      <c r="BX14" s="472"/>
      <c r="BY14" s="472"/>
      <c r="BZ14" s="472"/>
      <c r="CA14" s="472"/>
      <c r="CB14" s="472"/>
      <c r="CC14" s="472"/>
      <c r="CD14" s="472"/>
      <c r="CE14" s="472"/>
      <c r="CF14" s="472"/>
      <c r="CG14" s="472"/>
      <c r="CH14" s="472"/>
      <c r="CI14" s="472"/>
      <c r="CJ14" s="472"/>
      <c r="CK14" s="472"/>
      <c r="CL14" s="472"/>
      <c r="CM14" s="472"/>
      <c r="CN14" s="472"/>
      <c r="CO14" s="472"/>
      <c r="CP14" s="472"/>
      <c r="CQ14" s="472"/>
      <c r="CR14" s="472"/>
      <c r="CS14" s="472"/>
      <c r="CT14" s="472"/>
      <c r="CU14" s="472"/>
      <c r="CV14" s="472"/>
      <c r="CW14" s="472"/>
      <c r="CX14" s="472"/>
      <c r="CY14" s="472"/>
      <c r="CZ14" s="472"/>
      <c r="DA14" s="472"/>
      <c r="DB14" s="472"/>
      <c r="DC14" s="472"/>
      <c r="DD14" s="472"/>
      <c r="DE14" s="472"/>
      <c r="DF14" s="472"/>
      <c r="DG14" s="472"/>
      <c r="DH14" s="472"/>
      <c r="DI14" s="472"/>
      <c r="DJ14" s="472"/>
      <c r="DK14" s="472"/>
      <c r="DL14" s="472"/>
      <c r="DM14" s="472"/>
      <c r="DN14" s="472"/>
      <c r="DO14" s="472"/>
      <c r="DP14" s="472"/>
      <c r="DQ14" s="472"/>
      <c r="DR14" s="472"/>
      <c r="DS14" s="472"/>
      <c r="DT14" s="472"/>
      <c r="DU14" s="472"/>
      <c r="DV14" s="472"/>
      <c r="DW14" s="472"/>
      <c r="DX14" s="472"/>
      <c r="DY14" s="472"/>
      <c r="DZ14" s="472"/>
      <c r="EA14" s="472"/>
      <c r="EB14" s="472"/>
      <c r="EC14" s="472"/>
      <c r="ED14" s="472"/>
      <c r="EE14" s="472"/>
      <c r="EF14" s="472"/>
      <c r="EG14" s="472"/>
      <c r="EH14" s="472"/>
      <c r="EI14" s="472"/>
      <c r="EJ14" s="472"/>
      <c r="EK14" s="472"/>
      <c r="EL14" s="472"/>
      <c r="EM14" s="472"/>
      <c r="EN14" s="472"/>
      <c r="EO14" s="472"/>
      <c r="EP14" s="472"/>
      <c r="EQ14" s="472"/>
      <c r="ER14" s="472"/>
      <c r="ES14" s="472"/>
      <c r="ET14" s="472"/>
      <c r="EU14" s="472"/>
      <c r="EV14" s="472"/>
      <c r="EW14" s="472"/>
      <c r="EX14" s="472"/>
      <c r="EY14" s="472"/>
      <c r="EZ14" s="472"/>
      <c r="FA14" s="472"/>
      <c r="FB14" s="472"/>
      <c r="FC14" s="472"/>
      <c r="FD14" s="472"/>
      <c r="FE14" s="472"/>
      <c r="FF14" s="472"/>
      <c r="FG14" s="472"/>
      <c r="FH14" s="472"/>
      <c r="FI14" s="472"/>
      <c r="FJ14" s="472"/>
      <c r="FK14" s="472"/>
      <c r="FL14" s="472"/>
      <c r="FM14" s="472"/>
      <c r="FN14" s="472"/>
      <c r="FO14" s="472"/>
      <c r="FP14" s="472"/>
      <c r="FQ14" s="472"/>
      <c r="FR14" s="472"/>
      <c r="FS14" s="472"/>
      <c r="FT14" s="472"/>
      <c r="FU14" s="472"/>
      <c r="FV14" s="472"/>
      <c r="FW14" s="472"/>
      <c r="FX14" s="472"/>
      <c r="FY14" s="472"/>
      <c r="FZ14" s="472"/>
      <c r="GA14" s="472"/>
      <c r="GB14" s="472"/>
      <c r="GC14" s="472"/>
      <c r="GD14" s="472"/>
      <c r="GE14" s="472"/>
      <c r="GF14" s="472"/>
      <c r="GG14" s="472"/>
      <c r="GH14" s="472"/>
      <c r="GI14" s="472"/>
      <c r="GJ14" s="472"/>
      <c r="GK14" s="472"/>
      <c r="GL14" s="472"/>
      <c r="GM14" s="472"/>
      <c r="GN14" s="472"/>
      <c r="GO14" s="472"/>
      <c r="GP14" s="472"/>
      <c r="GQ14" s="472"/>
      <c r="GR14" s="472"/>
      <c r="GS14" s="472"/>
      <c r="GT14" s="472"/>
      <c r="GU14" s="472"/>
      <c r="GV14" s="472"/>
      <c r="GW14" s="472"/>
      <c r="GX14" s="472"/>
      <c r="GY14" s="472"/>
      <c r="GZ14" s="472"/>
      <c r="HA14" s="472"/>
      <c r="HB14" s="472"/>
      <c r="HC14" s="472"/>
      <c r="HD14" s="472"/>
      <c r="HE14" s="472"/>
      <c r="HF14" s="472"/>
      <c r="HG14" s="472"/>
      <c r="HH14" s="472"/>
      <c r="HI14" s="472"/>
      <c r="HJ14" s="472"/>
      <c r="HK14" s="472"/>
      <c r="HL14" s="472"/>
      <c r="HM14" s="472"/>
      <c r="HN14" s="472"/>
      <c r="HO14" s="472"/>
      <c r="HP14" s="472"/>
      <c r="HQ14" s="472"/>
      <c r="HR14" s="472"/>
      <c r="HS14" s="472"/>
      <c r="HT14" s="472"/>
      <c r="HU14" s="472"/>
      <c r="HV14" s="472"/>
      <c r="HW14" s="472"/>
      <c r="HX14" s="472"/>
      <c r="HY14" s="472"/>
      <c r="HZ14" s="472"/>
      <c r="IA14" s="472"/>
      <c r="IB14" s="472"/>
      <c r="IC14" s="472"/>
      <c r="ID14" s="472"/>
      <c r="IE14" s="472"/>
      <c r="IF14" s="472"/>
      <c r="IG14" s="472"/>
      <c r="IH14" s="472"/>
      <c r="II14" s="472"/>
      <c r="IJ14" s="472"/>
      <c r="IK14" s="472"/>
      <c r="IL14" s="472"/>
      <c r="IM14" s="472"/>
      <c r="IN14" s="472"/>
      <c r="IO14" s="472"/>
      <c r="IP14" s="472"/>
      <c r="IQ14" s="472"/>
      <c r="IR14" s="472"/>
      <c r="IS14" s="472"/>
      <c r="IT14" s="472"/>
      <c r="IU14" s="472"/>
      <c r="IV14" s="472"/>
    </row>
    <row r="15" spans="1:256" s="443" customFormat="1" ht="18" customHeight="1" x14ac:dyDescent="0.15">
      <c r="A15" s="475"/>
      <c r="B15" s="475"/>
      <c r="C15" s="474"/>
      <c r="D15" s="472"/>
      <c r="E15" s="473"/>
      <c r="F15" s="473"/>
      <c r="G15" s="473"/>
      <c r="H15" s="473"/>
      <c r="I15" s="473"/>
      <c r="J15" s="473"/>
      <c r="K15" s="473"/>
      <c r="L15" s="473"/>
      <c r="M15" s="473"/>
      <c r="N15" s="473"/>
      <c r="O15" s="473"/>
      <c r="P15" s="473"/>
      <c r="Q15" s="473"/>
      <c r="R15" s="473"/>
      <c r="S15" s="473"/>
      <c r="T15" s="473"/>
      <c r="U15" s="473"/>
      <c r="V15" s="473"/>
      <c r="W15" s="473"/>
      <c r="X15" s="473"/>
      <c r="Y15" s="473"/>
      <c r="Z15" s="473"/>
      <c r="AA15" s="473"/>
      <c r="AB15" s="473"/>
      <c r="AC15" s="473"/>
      <c r="AD15" s="473"/>
      <c r="AE15" s="473"/>
      <c r="AF15" s="473"/>
      <c r="AG15" s="473"/>
      <c r="AH15" s="473"/>
      <c r="AI15" s="472"/>
      <c r="AJ15" s="472"/>
      <c r="AK15" s="472"/>
      <c r="AL15" s="472"/>
      <c r="AM15" s="472"/>
      <c r="AN15" s="472"/>
      <c r="AO15" s="472"/>
      <c r="AP15" s="472"/>
      <c r="AQ15" s="472"/>
      <c r="AR15" s="472"/>
      <c r="AS15" s="472"/>
      <c r="AT15" s="472"/>
      <c r="AU15" s="472"/>
      <c r="AV15" s="472"/>
      <c r="AW15" s="472"/>
      <c r="AX15" s="472"/>
      <c r="AY15" s="472"/>
      <c r="AZ15" s="472"/>
      <c r="BA15" s="472"/>
      <c r="BB15" s="472"/>
      <c r="BC15" s="472"/>
      <c r="BD15" s="472"/>
      <c r="BE15" s="472"/>
      <c r="BF15" s="472"/>
      <c r="BG15" s="472"/>
      <c r="BH15" s="472"/>
      <c r="BI15" s="472"/>
      <c r="BJ15" s="472"/>
      <c r="BK15" s="472"/>
      <c r="BL15" s="472"/>
      <c r="BM15" s="472"/>
      <c r="BN15" s="472"/>
      <c r="BO15" s="472"/>
      <c r="BP15" s="472"/>
      <c r="BQ15" s="472"/>
      <c r="BR15" s="472"/>
      <c r="BS15" s="472"/>
      <c r="BT15" s="472"/>
      <c r="BU15" s="472"/>
      <c r="BV15" s="472"/>
      <c r="BW15" s="472"/>
      <c r="BX15" s="472"/>
      <c r="BY15" s="472"/>
      <c r="BZ15" s="472"/>
      <c r="CA15" s="472"/>
      <c r="CB15" s="472"/>
      <c r="CC15" s="472"/>
      <c r="CD15" s="472"/>
      <c r="CE15" s="472"/>
      <c r="CF15" s="472"/>
      <c r="CG15" s="472"/>
      <c r="CH15" s="472"/>
      <c r="CI15" s="472"/>
      <c r="CJ15" s="472"/>
      <c r="CK15" s="472"/>
      <c r="CL15" s="472"/>
      <c r="CM15" s="472"/>
      <c r="CN15" s="472"/>
      <c r="CO15" s="472"/>
      <c r="CP15" s="472"/>
      <c r="CQ15" s="472"/>
      <c r="CR15" s="472"/>
      <c r="CS15" s="472"/>
      <c r="CT15" s="472"/>
      <c r="CU15" s="472"/>
      <c r="CV15" s="472"/>
      <c r="CW15" s="472"/>
      <c r="CX15" s="472"/>
      <c r="CY15" s="472"/>
      <c r="CZ15" s="472"/>
      <c r="DA15" s="472"/>
      <c r="DB15" s="472"/>
      <c r="DC15" s="472"/>
      <c r="DD15" s="472"/>
      <c r="DE15" s="472"/>
      <c r="DF15" s="472"/>
      <c r="DG15" s="472"/>
      <c r="DH15" s="472"/>
      <c r="DI15" s="472"/>
      <c r="DJ15" s="472"/>
      <c r="DK15" s="472"/>
      <c r="DL15" s="472"/>
      <c r="DM15" s="472"/>
      <c r="DN15" s="472"/>
      <c r="DO15" s="472"/>
      <c r="DP15" s="472"/>
      <c r="DQ15" s="472"/>
      <c r="DR15" s="472"/>
      <c r="DS15" s="472"/>
      <c r="DT15" s="472"/>
      <c r="DU15" s="472"/>
      <c r="DV15" s="472"/>
      <c r="DW15" s="472"/>
      <c r="DX15" s="472"/>
      <c r="DY15" s="472"/>
      <c r="DZ15" s="472"/>
      <c r="EA15" s="472"/>
      <c r="EB15" s="472"/>
      <c r="EC15" s="472"/>
      <c r="ED15" s="472"/>
      <c r="EE15" s="472"/>
      <c r="EF15" s="472"/>
      <c r="EG15" s="472"/>
      <c r="EH15" s="472"/>
      <c r="EI15" s="472"/>
      <c r="EJ15" s="472"/>
      <c r="EK15" s="472"/>
      <c r="EL15" s="472"/>
      <c r="EM15" s="472"/>
      <c r="EN15" s="472"/>
      <c r="EO15" s="472"/>
      <c r="EP15" s="472"/>
      <c r="EQ15" s="472"/>
      <c r="ER15" s="472"/>
      <c r="ES15" s="472"/>
      <c r="ET15" s="472"/>
      <c r="EU15" s="472"/>
      <c r="EV15" s="472"/>
      <c r="EW15" s="472"/>
      <c r="EX15" s="472"/>
      <c r="EY15" s="472"/>
      <c r="EZ15" s="472"/>
      <c r="FA15" s="472"/>
      <c r="FB15" s="472"/>
      <c r="FC15" s="472"/>
      <c r="FD15" s="472"/>
      <c r="FE15" s="472"/>
      <c r="FF15" s="472"/>
      <c r="FG15" s="472"/>
      <c r="FH15" s="472"/>
      <c r="FI15" s="472"/>
      <c r="FJ15" s="472"/>
      <c r="FK15" s="472"/>
      <c r="FL15" s="472"/>
      <c r="FM15" s="472"/>
      <c r="FN15" s="472"/>
      <c r="FO15" s="472"/>
      <c r="FP15" s="472"/>
      <c r="FQ15" s="472"/>
      <c r="FR15" s="472"/>
      <c r="FS15" s="472"/>
      <c r="FT15" s="472"/>
      <c r="FU15" s="472"/>
      <c r="FV15" s="472"/>
      <c r="FW15" s="472"/>
      <c r="FX15" s="472"/>
      <c r="FY15" s="472"/>
      <c r="FZ15" s="472"/>
      <c r="GA15" s="472"/>
      <c r="GB15" s="472"/>
      <c r="GC15" s="472"/>
      <c r="GD15" s="472"/>
      <c r="GE15" s="472"/>
      <c r="GF15" s="472"/>
      <c r="GG15" s="472"/>
      <c r="GH15" s="472"/>
      <c r="GI15" s="472"/>
      <c r="GJ15" s="472"/>
      <c r="GK15" s="472"/>
      <c r="GL15" s="472"/>
      <c r="GM15" s="472"/>
      <c r="GN15" s="472"/>
      <c r="GO15" s="472"/>
      <c r="GP15" s="472"/>
      <c r="GQ15" s="472"/>
      <c r="GR15" s="472"/>
      <c r="GS15" s="472"/>
      <c r="GT15" s="472"/>
      <c r="GU15" s="472"/>
      <c r="GV15" s="472"/>
      <c r="GW15" s="472"/>
      <c r="GX15" s="472"/>
      <c r="GY15" s="472"/>
      <c r="GZ15" s="472"/>
      <c r="HA15" s="472"/>
      <c r="HB15" s="472"/>
      <c r="HC15" s="472"/>
      <c r="HD15" s="472"/>
      <c r="HE15" s="472"/>
      <c r="HF15" s="472"/>
      <c r="HG15" s="472"/>
      <c r="HH15" s="472"/>
      <c r="HI15" s="472"/>
      <c r="HJ15" s="472"/>
      <c r="HK15" s="472"/>
      <c r="HL15" s="472"/>
      <c r="HM15" s="472"/>
      <c r="HN15" s="472"/>
      <c r="HO15" s="472"/>
      <c r="HP15" s="472"/>
      <c r="HQ15" s="472"/>
      <c r="HR15" s="472"/>
      <c r="HS15" s="472"/>
      <c r="HT15" s="472"/>
      <c r="HU15" s="472"/>
      <c r="HV15" s="472"/>
      <c r="HW15" s="472"/>
      <c r="HX15" s="472"/>
      <c r="HY15" s="472"/>
      <c r="HZ15" s="472"/>
      <c r="IA15" s="472"/>
      <c r="IB15" s="472"/>
      <c r="IC15" s="472"/>
      <c r="ID15" s="472"/>
      <c r="IE15" s="472"/>
      <c r="IF15" s="472"/>
      <c r="IG15" s="472"/>
      <c r="IH15" s="472"/>
      <c r="II15" s="472"/>
      <c r="IJ15" s="472"/>
      <c r="IK15" s="472"/>
      <c r="IL15" s="472"/>
      <c r="IM15" s="472"/>
      <c r="IN15" s="472"/>
      <c r="IO15" s="472"/>
      <c r="IP15" s="472"/>
      <c r="IQ15" s="472"/>
      <c r="IR15" s="472"/>
      <c r="IS15" s="472"/>
      <c r="IT15" s="472"/>
      <c r="IU15" s="472"/>
      <c r="IV15" s="472"/>
    </row>
    <row r="16" spans="1:256" s="443" customFormat="1" ht="18" customHeight="1" x14ac:dyDescent="0.15">
      <c r="A16" s="475"/>
      <c r="B16" s="475"/>
      <c r="C16" s="474"/>
      <c r="D16" s="472"/>
      <c r="E16" s="473"/>
      <c r="F16" s="473"/>
      <c r="G16" s="473"/>
      <c r="H16" s="473"/>
      <c r="I16" s="473"/>
      <c r="J16" s="473"/>
      <c r="K16" s="473"/>
      <c r="L16" s="473"/>
      <c r="M16" s="473"/>
      <c r="N16" s="473"/>
      <c r="O16" s="473"/>
      <c r="P16" s="473"/>
      <c r="Q16" s="473"/>
      <c r="R16" s="473"/>
      <c r="S16" s="473"/>
      <c r="T16" s="473"/>
      <c r="U16" s="473"/>
      <c r="V16" s="473"/>
      <c r="W16" s="473"/>
      <c r="X16" s="473"/>
      <c r="Y16" s="473"/>
      <c r="Z16" s="473"/>
      <c r="AA16" s="473"/>
      <c r="AB16" s="473"/>
      <c r="AC16" s="473"/>
      <c r="AD16" s="473"/>
      <c r="AE16" s="473"/>
      <c r="AF16" s="473"/>
      <c r="AG16" s="473"/>
      <c r="AH16" s="473"/>
      <c r="AI16" s="472"/>
      <c r="AJ16" s="472"/>
      <c r="AK16" s="472"/>
      <c r="AL16" s="472"/>
      <c r="AM16" s="472"/>
      <c r="AN16" s="472"/>
      <c r="AO16" s="472"/>
      <c r="AP16" s="472"/>
      <c r="AQ16" s="472"/>
      <c r="AR16" s="472"/>
      <c r="AS16" s="472"/>
      <c r="AT16" s="472"/>
      <c r="AU16" s="472"/>
      <c r="AV16" s="472"/>
      <c r="AW16" s="472"/>
      <c r="AX16" s="472"/>
      <c r="AY16" s="472"/>
      <c r="AZ16" s="472"/>
      <c r="BA16" s="472"/>
      <c r="BB16" s="472"/>
      <c r="BC16" s="472"/>
      <c r="BD16" s="472"/>
      <c r="BE16" s="472"/>
      <c r="BF16" s="472"/>
      <c r="BG16" s="472"/>
      <c r="BH16" s="472"/>
      <c r="BI16" s="472"/>
      <c r="BJ16" s="472"/>
      <c r="BK16" s="472"/>
      <c r="BL16" s="472"/>
      <c r="BM16" s="472"/>
      <c r="BN16" s="472"/>
      <c r="BO16" s="472"/>
      <c r="BP16" s="472"/>
      <c r="BQ16" s="472"/>
      <c r="BR16" s="472"/>
      <c r="BS16" s="472"/>
      <c r="BT16" s="472"/>
      <c r="BU16" s="472"/>
      <c r="BV16" s="472"/>
      <c r="BW16" s="472"/>
      <c r="BX16" s="472"/>
      <c r="BY16" s="472"/>
      <c r="BZ16" s="472"/>
      <c r="CA16" s="472"/>
      <c r="CB16" s="472"/>
      <c r="CC16" s="472"/>
      <c r="CD16" s="472"/>
      <c r="CE16" s="472"/>
      <c r="CF16" s="472"/>
      <c r="CG16" s="472"/>
      <c r="CH16" s="472"/>
      <c r="CI16" s="472"/>
      <c r="CJ16" s="472"/>
      <c r="CK16" s="472"/>
      <c r="CL16" s="472"/>
      <c r="CM16" s="472"/>
      <c r="CN16" s="472"/>
      <c r="CO16" s="472"/>
      <c r="CP16" s="472"/>
      <c r="CQ16" s="472"/>
      <c r="CR16" s="472"/>
      <c r="CS16" s="472"/>
      <c r="CT16" s="472"/>
      <c r="CU16" s="472"/>
      <c r="CV16" s="472"/>
      <c r="CW16" s="472"/>
      <c r="CX16" s="472"/>
      <c r="CY16" s="472"/>
      <c r="CZ16" s="472"/>
      <c r="DA16" s="472"/>
      <c r="DB16" s="472"/>
      <c r="DC16" s="472"/>
      <c r="DD16" s="472"/>
      <c r="DE16" s="472"/>
      <c r="DF16" s="472"/>
      <c r="DG16" s="472"/>
      <c r="DH16" s="472"/>
      <c r="DI16" s="472"/>
      <c r="DJ16" s="472"/>
      <c r="DK16" s="472"/>
      <c r="DL16" s="472"/>
      <c r="DM16" s="472"/>
      <c r="DN16" s="472"/>
      <c r="DO16" s="472"/>
      <c r="DP16" s="472"/>
      <c r="DQ16" s="472"/>
      <c r="DR16" s="472"/>
      <c r="DS16" s="472"/>
      <c r="DT16" s="472"/>
      <c r="DU16" s="472"/>
      <c r="DV16" s="472"/>
      <c r="DW16" s="472"/>
      <c r="DX16" s="472"/>
      <c r="DY16" s="472"/>
      <c r="DZ16" s="472"/>
      <c r="EA16" s="472"/>
      <c r="EB16" s="472"/>
      <c r="EC16" s="472"/>
      <c r="ED16" s="472"/>
      <c r="EE16" s="472"/>
      <c r="EF16" s="472"/>
      <c r="EG16" s="472"/>
      <c r="EH16" s="472"/>
      <c r="EI16" s="472"/>
      <c r="EJ16" s="472"/>
      <c r="EK16" s="472"/>
      <c r="EL16" s="472"/>
      <c r="EM16" s="472"/>
      <c r="EN16" s="472"/>
      <c r="EO16" s="472"/>
      <c r="EP16" s="472"/>
      <c r="EQ16" s="472"/>
      <c r="ER16" s="472"/>
      <c r="ES16" s="472"/>
      <c r="ET16" s="472"/>
      <c r="EU16" s="472"/>
      <c r="EV16" s="472"/>
      <c r="EW16" s="472"/>
      <c r="EX16" s="472"/>
      <c r="EY16" s="472"/>
      <c r="EZ16" s="472"/>
      <c r="FA16" s="472"/>
      <c r="FB16" s="472"/>
      <c r="FC16" s="472"/>
      <c r="FD16" s="472"/>
      <c r="FE16" s="472"/>
      <c r="FF16" s="472"/>
      <c r="FG16" s="472"/>
      <c r="FH16" s="472"/>
      <c r="FI16" s="472"/>
      <c r="FJ16" s="472"/>
      <c r="FK16" s="472"/>
      <c r="FL16" s="472"/>
      <c r="FM16" s="472"/>
      <c r="FN16" s="472"/>
      <c r="FO16" s="472"/>
      <c r="FP16" s="472"/>
      <c r="FQ16" s="472"/>
      <c r="FR16" s="472"/>
      <c r="FS16" s="472"/>
      <c r="FT16" s="472"/>
      <c r="FU16" s="472"/>
      <c r="FV16" s="472"/>
      <c r="FW16" s="472"/>
      <c r="FX16" s="472"/>
      <c r="FY16" s="472"/>
      <c r="FZ16" s="472"/>
      <c r="GA16" s="472"/>
      <c r="GB16" s="472"/>
      <c r="GC16" s="472"/>
      <c r="GD16" s="472"/>
      <c r="GE16" s="472"/>
      <c r="GF16" s="472"/>
      <c r="GG16" s="472"/>
      <c r="GH16" s="472"/>
      <c r="GI16" s="472"/>
      <c r="GJ16" s="472"/>
      <c r="GK16" s="472"/>
      <c r="GL16" s="472"/>
      <c r="GM16" s="472"/>
      <c r="GN16" s="472"/>
      <c r="GO16" s="472"/>
      <c r="GP16" s="472"/>
      <c r="GQ16" s="472"/>
      <c r="GR16" s="472"/>
      <c r="GS16" s="472"/>
      <c r="GT16" s="472"/>
      <c r="GU16" s="472"/>
      <c r="GV16" s="472"/>
      <c r="GW16" s="472"/>
      <c r="GX16" s="472"/>
      <c r="GY16" s="472"/>
      <c r="GZ16" s="472"/>
      <c r="HA16" s="472"/>
      <c r="HB16" s="472"/>
      <c r="HC16" s="472"/>
      <c r="HD16" s="472"/>
      <c r="HE16" s="472"/>
      <c r="HF16" s="472"/>
      <c r="HG16" s="472"/>
      <c r="HH16" s="472"/>
      <c r="HI16" s="472"/>
      <c r="HJ16" s="472"/>
      <c r="HK16" s="472"/>
      <c r="HL16" s="472"/>
      <c r="HM16" s="472"/>
      <c r="HN16" s="472"/>
      <c r="HO16" s="472"/>
      <c r="HP16" s="472"/>
      <c r="HQ16" s="472"/>
      <c r="HR16" s="472"/>
      <c r="HS16" s="472"/>
      <c r="HT16" s="472"/>
      <c r="HU16" s="472"/>
      <c r="HV16" s="472"/>
      <c r="HW16" s="472"/>
      <c r="HX16" s="472"/>
      <c r="HY16" s="472"/>
      <c r="HZ16" s="472"/>
      <c r="IA16" s="472"/>
      <c r="IB16" s="472"/>
      <c r="IC16" s="472"/>
      <c r="ID16" s="472"/>
      <c r="IE16" s="472"/>
      <c r="IF16" s="472"/>
      <c r="IG16" s="472"/>
      <c r="IH16" s="472"/>
      <c r="II16" s="472"/>
      <c r="IJ16" s="472"/>
      <c r="IK16" s="472"/>
      <c r="IL16" s="472"/>
      <c r="IM16" s="472"/>
      <c r="IN16" s="472"/>
      <c r="IO16" s="472"/>
      <c r="IP16" s="472"/>
      <c r="IQ16" s="472"/>
      <c r="IR16" s="472"/>
      <c r="IS16" s="472"/>
      <c r="IT16" s="472"/>
      <c r="IU16" s="472"/>
      <c r="IV16" s="472"/>
    </row>
    <row r="17" spans="1:256" s="443" customFormat="1" ht="18" customHeight="1" x14ac:dyDescent="0.15">
      <c r="A17" s="475"/>
      <c r="B17" s="475"/>
      <c r="C17" s="474"/>
      <c r="D17" s="472"/>
      <c r="E17" s="473"/>
      <c r="F17" s="473"/>
      <c r="G17" s="473"/>
      <c r="H17" s="473"/>
      <c r="I17" s="473"/>
      <c r="J17" s="473"/>
      <c r="K17" s="473"/>
      <c r="L17" s="473"/>
      <c r="M17" s="473"/>
      <c r="N17" s="473"/>
      <c r="O17" s="473"/>
      <c r="P17" s="473"/>
      <c r="Q17" s="473"/>
      <c r="R17" s="473"/>
      <c r="S17" s="473"/>
      <c r="T17" s="473"/>
      <c r="U17" s="473"/>
      <c r="V17" s="473"/>
      <c r="W17" s="473"/>
      <c r="X17" s="473"/>
      <c r="Y17" s="473"/>
      <c r="Z17" s="473"/>
      <c r="AA17" s="473"/>
      <c r="AB17" s="473"/>
      <c r="AC17" s="473"/>
      <c r="AD17" s="473"/>
      <c r="AE17" s="473"/>
      <c r="AF17" s="473"/>
      <c r="AG17" s="473"/>
      <c r="AH17" s="473"/>
      <c r="AI17" s="472"/>
      <c r="AJ17" s="472"/>
      <c r="AK17" s="472"/>
      <c r="AL17" s="472"/>
      <c r="AM17" s="472"/>
      <c r="AN17" s="472"/>
      <c r="AO17" s="472"/>
      <c r="AP17" s="472"/>
      <c r="AQ17" s="472"/>
      <c r="AR17" s="472"/>
      <c r="AS17" s="472"/>
      <c r="AT17" s="472"/>
      <c r="AU17" s="472"/>
      <c r="AV17" s="472"/>
      <c r="AW17" s="472"/>
      <c r="AX17" s="472"/>
      <c r="AY17" s="472"/>
      <c r="AZ17" s="472"/>
      <c r="BA17" s="472"/>
      <c r="BB17" s="472"/>
      <c r="BC17" s="472"/>
      <c r="BD17" s="472"/>
      <c r="BE17" s="472"/>
      <c r="BF17" s="472"/>
      <c r="BG17" s="472"/>
      <c r="BH17" s="472"/>
      <c r="BI17" s="472"/>
      <c r="BJ17" s="472"/>
      <c r="BK17" s="472"/>
      <c r="BL17" s="472"/>
      <c r="BM17" s="472"/>
      <c r="BN17" s="472"/>
      <c r="BO17" s="472"/>
      <c r="BP17" s="472"/>
      <c r="BQ17" s="472"/>
      <c r="BR17" s="472"/>
      <c r="BS17" s="472"/>
      <c r="BT17" s="472"/>
      <c r="BU17" s="472"/>
      <c r="BV17" s="472"/>
      <c r="BW17" s="472"/>
      <c r="BX17" s="472"/>
      <c r="BY17" s="472"/>
      <c r="BZ17" s="472"/>
      <c r="CA17" s="472"/>
      <c r="CB17" s="472"/>
      <c r="CC17" s="472"/>
      <c r="CD17" s="472"/>
      <c r="CE17" s="472"/>
      <c r="CF17" s="472"/>
      <c r="CG17" s="472"/>
      <c r="CH17" s="472"/>
      <c r="CI17" s="472"/>
      <c r="CJ17" s="472"/>
      <c r="CK17" s="472"/>
      <c r="CL17" s="472"/>
      <c r="CM17" s="472"/>
      <c r="CN17" s="472"/>
      <c r="CO17" s="472"/>
      <c r="CP17" s="472"/>
      <c r="CQ17" s="472"/>
      <c r="CR17" s="472"/>
      <c r="CS17" s="472"/>
      <c r="CT17" s="472"/>
      <c r="CU17" s="472"/>
      <c r="CV17" s="472"/>
      <c r="CW17" s="472"/>
      <c r="CX17" s="472"/>
      <c r="CY17" s="472"/>
      <c r="CZ17" s="472"/>
      <c r="DA17" s="472"/>
      <c r="DB17" s="472"/>
      <c r="DC17" s="472"/>
      <c r="DD17" s="472"/>
      <c r="DE17" s="472"/>
      <c r="DF17" s="472"/>
      <c r="DG17" s="472"/>
      <c r="DH17" s="472"/>
      <c r="DI17" s="472"/>
      <c r="DJ17" s="472"/>
      <c r="DK17" s="472"/>
      <c r="DL17" s="472"/>
      <c r="DM17" s="472"/>
      <c r="DN17" s="472"/>
      <c r="DO17" s="472"/>
      <c r="DP17" s="472"/>
      <c r="DQ17" s="472"/>
      <c r="DR17" s="472"/>
      <c r="DS17" s="472"/>
      <c r="DT17" s="472"/>
      <c r="DU17" s="472"/>
      <c r="DV17" s="472"/>
      <c r="DW17" s="472"/>
      <c r="DX17" s="472"/>
      <c r="DY17" s="472"/>
      <c r="DZ17" s="472"/>
      <c r="EA17" s="472"/>
      <c r="EB17" s="472"/>
      <c r="EC17" s="472"/>
      <c r="ED17" s="472"/>
      <c r="EE17" s="472"/>
      <c r="EF17" s="472"/>
      <c r="EG17" s="472"/>
      <c r="EH17" s="472"/>
      <c r="EI17" s="472"/>
      <c r="EJ17" s="472"/>
      <c r="EK17" s="472"/>
      <c r="EL17" s="472"/>
      <c r="EM17" s="472"/>
      <c r="EN17" s="472"/>
      <c r="EO17" s="472"/>
      <c r="EP17" s="472"/>
      <c r="EQ17" s="472"/>
      <c r="ER17" s="472"/>
      <c r="ES17" s="472"/>
      <c r="ET17" s="472"/>
      <c r="EU17" s="472"/>
      <c r="EV17" s="472"/>
      <c r="EW17" s="472"/>
      <c r="EX17" s="472"/>
      <c r="EY17" s="472"/>
      <c r="EZ17" s="472"/>
      <c r="FA17" s="472"/>
      <c r="FB17" s="472"/>
      <c r="FC17" s="472"/>
      <c r="FD17" s="472"/>
      <c r="FE17" s="472"/>
      <c r="FF17" s="472"/>
      <c r="FG17" s="472"/>
      <c r="FH17" s="472"/>
      <c r="FI17" s="472"/>
      <c r="FJ17" s="472"/>
      <c r="FK17" s="472"/>
      <c r="FL17" s="472"/>
      <c r="FM17" s="472"/>
      <c r="FN17" s="472"/>
      <c r="FO17" s="472"/>
      <c r="FP17" s="472"/>
      <c r="FQ17" s="472"/>
      <c r="FR17" s="472"/>
      <c r="FS17" s="472"/>
      <c r="FT17" s="472"/>
      <c r="FU17" s="472"/>
      <c r="FV17" s="472"/>
      <c r="FW17" s="472"/>
      <c r="FX17" s="472"/>
      <c r="FY17" s="472"/>
      <c r="FZ17" s="472"/>
      <c r="GA17" s="472"/>
      <c r="GB17" s="472"/>
      <c r="GC17" s="472"/>
      <c r="GD17" s="472"/>
      <c r="GE17" s="472"/>
      <c r="GF17" s="472"/>
      <c r="GG17" s="472"/>
      <c r="GH17" s="472"/>
      <c r="GI17" s="472"/>
      <c r="GJ17" s="472"/>
      <c r="GK17" s="472"/>
      <c r="GL17" s="472"/>
      <c r="GM17" s="472"/>
      <c r="GN17" s="472"/>
      <c r="GO17" s="472"/>
      <c r="GP17" s="472"/>
      <c r="GQ17" s="472"/>
      <c r="GR17" s="472"/>
      <c r="GS17" s="472"/>
      <c r="GT17" s="472"/>
      <c r="GU17" s="472"/>
      <c r="GV17" s="472"/>
      <c r="GW17" s="472"/>
      <c r="GX17" s="472"/>
      <c r="GY17" s="472"/>
      <c r="GZ17" s="472"/>
      <c r="HA17" s="472"/>
      <c r="HB17" s="472"/>
      <c r="HC17" s="472"/>
      <c r="HD17" s="472"/>
      <c r="HE17" s="472"/>
      <c r="HF17" s="472"/>
      <c r="HG17" s="472"/>
      <c r="HH17" s="472"/>
      <c r="HI17" s="472"/>
      <c r="HJ17" s="472"/>
      <c r="HK17" s="472"/>
      <c r="HL17" s="472"/>
      <c r="HM17" s="472"/>
      <c r="HN17" s="472"/>
      <c r="HO17" s="472"/>
      <c r="HP17" s="472"/>
      <c r="HQ17" s="472"/>
      <c r="HR17" s="472"/>
      <c r="HS17" s="472"/>
      <c r="HT17" s="472"/>
      <c r="HU17" s="472"/>
      <c r="HV17" s="472"/>
      <c r="HW17" s="472"/>
      <c r="HX17" s="472"/>
      <c r="HY17" s="472"/>
      <c r="HZ17" s="472"/>
      <c r="IA17" s="472"/>
      <c r="IB17" s="472"/>
      <c r="IC17" s="472"/>
      <c r="ID17" s="472"/>
      <c r="IE17" s="472"/>
      <c r="IF17" s="472"/>
      <c r="IG17" s="472"/>
      <c r="IH17" s="472"/>
      <c r="II17" s="472"/>
      <c r="IJ17" s="472"/>
      <c r="IK17" s="472"/>
      <c r="IL17" s="472"/>
      <c r="IM17" s="472"/>
      <c r="IN17" s="472"/>
      <c r="IO17" s="472"/>
      <c r="IP17" s="472"/>
      <c r="IQ17" s="472"/>
      <c r="IR17" s="472"/>
      <c r="IS17" s="472"/>
      <c r="IT17" s="472"/>
      <c r="IU17" s="472"/>
      <c r="IV17" s="472"/>
    </row>
    <row r="18" spans="1:256" s="443" customFormat="1" ht="18" customHeight="1" x14ac:dyDescent="0.15">
      <c r="A18" s="475"/>
      <c r="B18" s="475"/>
      <c r="C18" s="474"/>
      <c r="D18" s="472"/>
      <c r="E18" s="473"/>
      <c r="F18" s="473"/>
      <c r="G18" s="473"/>
      <c r="H18" s="473"/>
      <c r="I18" s="473"/>
      <c r="J18" s="473"/>
      <c r="K18" s="473"/>
      <c r="L18" s="473"/>
      <c r="M18" s="473"/>
      <c r="N18" s="473"/>
      <c r="O18" s="473"/>
      <c r="P18" s="473"/>
      <c r="Q18" s="473"/>
      <c r="R18" s="473"/>
      <c r="S18" s="473"/>
      <c r="T18" s="473"/>
      <c r="U18" s="473"/>
      <c r="V18" s="473"/>
      <c r="W18" s="473"/>
      <c r="X18" s="473"/>
      <c r="Y18" s="473"/>
      <c r="Z18" s="473"/>
      <c r="AA18" s="473"/>
      <c r="AB18" s="473"/>
      <c r="AC18" s="473"/>
      <c r="AD18" s="473"/>
      <c r="AE18" s="473"/>
      <c r="AF18" s="473"/>
      <c r="AG18" s="473"/>
      <c r="AH18" s="473"/>
      <c r="AI18" s="472"/>
      <c r="AJ18" s="472"/>
      <c r="AK18" s="472"/>
      <c r="AL18" s="472"/>
      <c r="AM18" s="472"/>
      <c r="AN18" s="472"/>
      <c r="AO18" s="472"/>
      <c r="AP18" s="472"/>
      <c r="AQ18" s="472"/>
      <c r="AR18" s="472"/>
      <c r="AS18" s="472"/>
      <c r="AT18" s="472"/>
      <c r="AU18" s="472"/>
      <c r="AV18" s="472"/>
      <c r="AW18" s="472"/>
      <c r="AX18" s="472"/>
      <c r="AY18" s="472"/>
      <c r="AZ18" s="472"/>
      <c r="BA18" s="472"/>
      <c r="BB18" s="472"/>
      <c r="BC18" s="472"/>
      <c r="BD18" s="472"/>
      <c r="BE18" s="472"/>
      <c r="BF18" s="472"/>
      <c r="BG18" s="472"/>
      <c r="BH18" s="472"/>
      <c r="BI18" s="472"/>
      <c r="BJ18" s="472"/>
      <c r="BK18" s="472"/>
      <c r="BL18" s="472"/>
      <c r="BM18" s="472"/>
      <c r="BN18" s="472"/>
      <c r="BO18" s="472"/>
      <c r="BP18" s="472"/>
      <c r="BQ18" s="472"/>
      <c r="BR18" s="472"/>
      <c r="BS18" s="472"/>
      <c r="BT18" s="472"/>
      <c r="BU18" s="472"/>
      <c r="BV18" s="472"/>
      <c r="BW18" s="472"/>
      <c r="BX18" s="472"/>
      <c r="BY18" s="472"/>
      <c r="BZ18" s="472"/>
      <c r="CA18" s="472"/>
      <c r="CB18" s="472"/>
      <c r="CC18" s="472"/>
      <c r="CD18" s="472"/>
      <c r="CE18" s="472"/>
      <c r="CF18" s="472"/>
      <c r="CG18" s="472"/>
      <c r="CH18" s="472"/>
      <c r="CI18" s="472"/>
      <c r="CJ18" s="472"/>
      <c r="CK18" s="472"/>
      <c r="CL18" s="472"/>
      <c r="CM18" s="472"/>
      <c r="CN18" s="472"/>
      <c r="CO18" s="472"/>
      <c r="CP18" s="472"/>
      <c r="CQ18" s="472"/>
      <c r="CR18" s="472"/>
      <c r="CS18" s="472"/>
      <c r="CT18" s="472"/>
      <c r="CU18" s="472"/>
      <c r="CV18" s="472"/>
      <c r="CW18" s="472"/>
      <c r="CX18" s="472"/>
      <c r="CY18" s="472"/>
      <c r="CZ18" s="472"/>
      <c r="DA18" s="472"/>
      <c r="DB18" s="472"/>
      <c r="DC18" s="472"/>
      <c r="DD18" s="472"/>
      <c r="DE18" s="472"/>
      <c r="DF18" s="472"/>
      <c r="DG18" s="472"/>
      <c r="DH18" s="472"/>
      <c r="DI18" s="472"/>
      <c r="DJ18" s="472"/>
      <c r="DK18" s="472"/>
      <c r="DL18" s="472"/>
      <c r="DM18" s="472"/>
      <c r="DN18" s="472"/>
      <c r="DO18" s="472"/>
      <c r="DP18" s="472"/>
      <c r="DQ18" s="472"/>
      <c r="DR18" s="472"/>
      <c r="DS18" s="472"/>
      <c r="DT18" s="472"/>
      <c r="DU18" s="472"/>
      <c r="DV18" s="472"/>
      <c r="DW18" s="472"/>
      <c r="DX18" s="472"/>
      <c r="DY18" s="472"/>
      <c r="DZ18" s="472"/>
      <c r="EA18" s="472"/>
      <c r="EB18" s="472"/>
      <c r="EC18" s="472"/>
      <c r="ED18" s="472"/>
      <c r="EE18" s="472"/>
      <c r="EF18" s="472"/>
      <c r="EG18" s="472"/>
      <c r="EH18" s="472"/>
      <c r="EI18" s="472"/>
      <c r="EJ18" s="472"/>
      <c r="EK18" s="472"/>
      <c r="EL18" s="472"/>
      <c r="EM18" s="472"/>
      <c r="EN18" s="472"/>
      <c r="EO18" s="472"/>
      <c r="EP18" s="472"/>
      <c r="EQ18" s="472"/>
      <c r="ER18" s="472"/>
      <c r="ES18" s="472"/>
      <c r="ET18" s="472"/>
      <c r="EU18" s="472"/>
      <c r="EV18" s="472"/>
      <c r="EW18" s="472"/>
      <c r="EX18" s="472"/>
      <c r="EY18" s="472"/>
      <c r="EZ18" s="472"/>
      <c r="FA18" s="472"/>
      <c r="FB18" s="472"/>
      <c r="FC18" s="472"/>
      <c r="FD18" s="472"/>
      <c r="FE18" s="472"/>
      <c r="FF18" s="472"/>
      <c r="FG18" s="472"/>
      <c r="FH18" s="472"/>
      <c r="FI18" s="472"/>
      <c r="FJ18" s="472"/>
      <c r="FK18" s="472"/>
      <c r="FL18" s="472"/>
      <c r="FM18" s="472"/>
      <c r="FN18" s="472"/>
      <c r="FO18" s="472"/>
      <c r="FP18" s="472"/>
      <c r="FQ18" s="472"/>
      <c r="FR18" s="472"/>
      <c r="FS18" s="472"/>
      <c r="FT18" s="472"/>
      <c r="FU18" s="472"/>
      <c r="FV18" s="472"/>
      <c r="FW18" s="472"/>
      <c r="FX18" s="472"/>
      <c r="FY18" s="472"/>
      <c r="FZ18" s="472"/>
      <c r="GA18" s="472"/>
      <c r="GB18" s="472"/>
      <c r="GC18" s="472"/>
      <c r="GD18" s="472"/>
      <c r="GE18" s="472"/>
      <c r="GF18" s="472"/>
      <c r="GG18" s="472"/>
      <c r="GH18" s="472"/>
      <c r="GI18" s="472"/>
      <c r="GJ18" s="472"/>
      <c r="GK18" s="472"/>
      <c r="GL18" s="472"/>
      <c r="GM18" s="472"/>
      <c r="GN18" s="472"/>
      <c r="GO18" s="472"/>
      <c r="GP18" s="472"/>
      <c r="GQ18" s="472"/>
      <c r="GR18" s="472"/>
      <c r="GS18" s="472"/>
      <c r="GT18" s="472"/>
      <c r="GU18" s="472"/>
      <c r="GV18" s="472"/>
      <c r="GW18" s="472"/>
      <c r="GX18" s="472"/>
      <c r="GY18" s="472"/>
      <c r="GZ18" s="472"/>
      <c r="HA18" s="472"/>
      <c r="HB18" s="472"/>
      <c r="HC18" s="472"/>
      <c r="HD18" s="472"/>
      <c r="HE18" s="472"/>
      <c r="HF18" s="472"/>
      <c r="HG18" s="472"/>
      <c r="HH18" s="472"/>
      <c r="HI18" s="472"/>
      <c r="HJ18" s="472"/>
      <c r="HK18" s="472"/>
      <c r="HL18" s="472"/>
      <c r="HM18" s="472"/>
      <c r="HN18" s="472"/>
      <c r="HO18" s="472"/>
      <c r="HP18" s="472"/>
      <c r="HQ18" s="472"/>
      <c r="HR18" s="472"/>
      <c r="HS18" s="472"/>
      <c r="HT18" s="472"/>
      <c r="HU18" s="472"/>
      <c r="HV18" s="472"/>
      <c r="HW18" s="472"/>
      <c r="HX18" s="472"/>
      <c r="HY18" s="472"/>
      <c r="HZ18" s="472"/>
      <c r="IA18" s="472"/>
      <c r="IB18" s="472"/>
      <c r="IC18" s="472"/>
      <c r="ID18" s="472"/>
      <c r="IE18" s="472"/>
      <c r="IF18" s="472"/>
      <c r="IG18" s="472"/>
      <c r="IH18" s="472"/>
      <c r="II18" s="472"/>
      <c r="IJ18" s="472"/>
      <c r="IK18" s="472"/>
      <c r="IL18" s="472"/>
      <c r="IM18" s="472"/>
      <c r="IN18" s="472"/>
      <c r="IO18" s="472"/>
      <c r="IP18" s="472"/>
      <c r="IQ18" s="472"/>
      <c r="IR18" s="472"/>
      <c r="IS18" s="472"/>
      <c r="IT18" s="472"/>
      <c r="IU18" s="472"/>
      <c r="IV18" s="472"/>
    </row>
    <row r="19" spans="1:256" s="443" customFormat="1" ht="18" customHeight="1" x14ac:dyDescent="0.15">
      <c r="A19" s="475"/>
      <c r="B19" s="475"/>
      <c r="C19" s="474"/>
      <c r="D19" s="472"/>
      <c r="E19" s="473"/>
      <c r="F19" s="473"/>
      <c r="G19" s="473"/>
      <c r="H19" s="473"/>
      <c r="I19" s="473"/>
      <c r="J19" s="473"/>
      <c r="K19" s="473"/>
      <c r="L19" s="473"/>
      <c r="M19" s="473"/>
      <c r="N19" s="473"/>
      <c r="O19" s="473"/>
      <c r="P19" s="473"/>
      <c r="Q19" s="473"/>
      <c r="R19" s="473"/>
      <c r="S19" s="473"/>
      <c r="T19" s="473"/>
      <c r="U19" s="473"/>
      <c r="V19" s="473"/>
      <c r="W19" s="473"/>
      <c r="X19" s="473"/>
      <c r="Y19" s="473"/>
      <c r="Z19" s="473"/>
      <c r="AA19" s="473"/>
      <c r="AB19" s="473"/>
      <c r="AC19" s="473"/>
      <c r="AD19" s="473"/>
      <c r="AE19" s="473"/>
      <c r="AF19" s="473"/>
      <c r="AG19" s="473"/>
      <c r="AH19" s="473"/>
      <c r="AI19" s="472"/>
      <c r="AJ19" s="472"/>
      <c r="AK19" s="472"/>
      <c r="AL19" s="472"/>
      <c r="AM19" s="472"/>
      <c r="AN19" s="472"/>
      <c r="AO19" s="472"/>
      <c r="AP19" s="472"/>
      <c r="AQ19" s="472"/>
      <c r="AR19" s="472"/>
      <c r="AS19" s="472"/>
      <c r="AT19" s="472"/>
      <c r="AU19" s="472"/>
      <c r="AV19" s="472"/>
      <c r="AW19" s="472"/>
      <c r="AX19" s="472"/>
      <c r="AY19" s="472"/>
      <c r="AZ19" s="472"/>
      <c r="BA19" s="472"/>
      <c r="BB19" s="472"/>
      <c r="BC19" s="472"/>
      <c r="BD19" s="472"/>
      <c r="BE19" s="472"/>
      <c r="BF19" s="472"/>
      <c r="BG19" s="472"/>
      <c r="BH19" s="472"/>
      <c r="BI19" s="472"/>
      <c r="BJ19" s="472"/>
      <c r="BK19" s="472"/>
      <c r="BL19" s="472"/>
      <c r="BM19" s="472"/>
      <c r="BN19" s="472"/>
      <c r="BO19" s="472"/>
      <c r="BP19" s="472"/>
      <c r="BQ19" s="472"/>
      <c r="BR19" s="472"/>
      <c r="BS19" s="472"/>
      <c r="BT19" s="472"/>
      <c r="BU19" s="472"/>
      <c r="BV19" s="472"/>
      <c r="BW19" s="472"/>
      <c r="BX19" s="472"/>
      <c r="BY19" s="472"/>
      <c r="BZ19" s="472"/>
      <c r="CA19" s="472"/>
      <c r="CB19" s="472"/>
      <c r="CC19" s="472"/>
      <c r="CD19" s="472"/>
      <c r="CE19" s="472"/>
      <c r="CF19" s="472"/>
      <c r="CG19" s="472"/>
      <c r="CH19" s="472"/>
      <c r="CI19" s="472"/>
      <c r="CJ19" s="472"/>
      <c r="CK19" s="472"/>
      <c r="CL19" s="472"/>
      <c r="CM19" s="472"/>
      <c r="CN19" s="472"/>
      <c r="CO19" s="472"/>
      <c r="CP19" s="472"/>
      <c r="CQ19" s="472"/>
      <c r="CR19" s="472"/>
      <c r="CS19" s="472"/>
      <c r="CT19" s="472"/>
      <c r="CU19" s="472"/>
      <c r="CV19" s="472"/>
      <c r="CW19" s="472"/>
      <c r="CX19" s="472"/>
      <c r="CY19" s="472"/>
      <c r="CZ19" s="472"/>
      <c r="DA19" s="472"/>
      <c r="DB19" s="472"/>
      <c r="DC19" s="472"/>
      <c r="DD19" s="472"/>
      <c r="DE19" s="472"/>
      <c r="DF19" s="472"/>
      <c r="DG19" s="472"/>
      <c r="DH19" s="472"/>
      <c r="DI19" s="472"/>
      <c r="DJ19" s="472"/>
      <c r="DK19" s="472"/>
      <c r="DL19" s="472"/>
      <c r="DM19" s="472"/>
      <c r="DN19" s="472"/>
      <c r="DO19" s="472"/>
      <c r="DP19" s="472"/>
      <c r="DQ19" s="472"/>
      <c r="DR19" s="472"/>
      <c r="DS19" s="472"/>
      <c r="DT19" s="472"/>
      <c r="DU19" s="472"/>
      <c r="DV19" s="472"/>
      <c r="DW19" s="472"/>
      <c r="DX19" s="472"/>
      <c r="DY19" s="472"/>
      <c r="DZ19" s="472"/>
      <c r="EA19" s="472"/>
      <c r="EB19" s="472"/>
      <c r="EC19" s="472"/>
      <c r="ED19" s="472"/>
      <c r="EE19" s="472"/>
      <c r="EF19" s="472"/>
      <c r="EG19" s="472"/>
      <c r="EH19" s="472"/>
      <c r="EI19" s="472"/>
      <c r="EJ19" s="472"/>
      <c r="EK19" s="472"/>
      <c r="EL19" s="472"/>
      <c r="EM19" s="472"/>
      <c r="EN19" s="472"/>
      <c r="EO19" s="472"/>
      <c r="EP19" s="472"/>
      <c r="EQ19" s="472"/>
      <c r="ER19" s="472"/>
      <c r="ES19" s="472"/>
      <c r="ET19" s="472"/>
      <c r="EU19" s="472"/>
      <c r="EV19" s="472"/>
      <c r="EW19" s="472"/>
      <c r="EX19" s="472"/>
      <c r="EY19" s="472"/>
      <c r="EZ19" s="472"/>
      <c r="FA19" s="472"/>
      <c r="FB19" s="472"/>
      <c r="FC19" s="472"/>
      <c r="FD19" s="472"/>
      <c r="FE19" s="472"/>
      <c r="FF19" s="472"/>
      <c r="FG19" s="472"/>
      <c r="FH19" s="472"/>
      <c r="FI19" s="472"/>
      <c r="FJ19" s="472"/>
      <c r="FK19" s="472"/>
      <c r="FL19" s="472"/>
      <c r="FM19" s="472"/>
      <c r="FN19" s="472"/>
      <c r="FO19" s="472"/>
      <c r="FP19" s="472"/>
      <c r="FQ19" s="472"/>
      <c r="FR19" s="472"/>
      <c r="FS19" s="472"/>
      <c r="FT19" s="472"/>
      <c r="FU19" s="472"/>
      <c r="FV19" s="472"/>
      <c r="FW19" s="472"/>
      <c r="FX19" s="472"/>
      <c r="FY19" s="472"/>
      <c r="FZ19" s="472"/>
      <c r="GA19" s="472"/>
      <c r="GB19" s="472"/>
      <c r="GC19" s="472"/>
      <c r="GD19" s="472"/>
      <c r="GE19" s="472"/>
      <c r="GF19" s="472"/>
      <c r="GG19" s="472"/>
      <c r="GH19" s="472"/>
      <c r="GI19" s="472"/>
      <c r="GJ19" s="472"/>
      <c r="GK19" s="472"/>
      <c r="GL19" s="472"/>
      <c r="GM19" s="472"/>
      <c r="GN19" s="472"/>
      <c r="GO19" s="472"/>
      <c r="GP19" s="472"/>
      <c r="GQ19" s="472"/>
      <c r="GR19" s="472"/>
      <c r="GS19" s="472"/>
      <c r="GT19" s="472"/>
      <c r="GU19" s="472"/>
      <c r="GV19" s="472"/>
      <c r="GW19" s="472"/>
      <c r="GX19" s="472"/>
      <c r="GY19" s="472"/>
      <c r="GZ19" s="472"/>
      <c r="HA19" s="472"/>
      <c r="HB19" s="472"/>
      <c r="HC19" s="472"/>
      <c r="HD19" s="472"/>
      <c r="HE19" s="472"/>
      <c r="HF19" s="472"/>
      <c r="HG19" s="472"/>
      <c r="HH19" s="472"/>
      <c r="HI19" s="472"/>
      <c r="HJ19" s="472"/>
      <c r="HK19" s="472"/>
      <c r="HL19" s="472"/>
      <c r="HM19" s="472"/>
      <c r="HN19" s="472"/>
      <c r="HO19" s="472"/>
      <c r="HP19" s="472"/>
      <c r="HQ19" s="472"/>
      <c r="HR19" s="472"/>
      <c r="HS19" s="472"/>
      <c r="HT19" s="472"/>
      <c r="HU19" s="472"/>
      <c r="HV19" s="472"/>
      <c r="HW19" s="472"/>
      <c r="HX19" s="472"/>
      <c r="HY19" s="472"/>
      <c r="HZ19" s="472"/>
      <c r="IA19" s="472"/>
      <c r="IB19" s="472"/>
      <c r="IC19" s="472"/>
      <c r="ID19" s="472"/>
      <c r="IE19" s="472"/>
      <c r="IF19" s="472"/>
      <c r="IG19" s="472"/>
      <c r="IH19" s="472"/>
      <c r="II19" s="472"/>
      <c r="IJ19" s="472"/>
      <c r="IK19" s="472"/>
      <c r="IL19" s="472"/>
      <c r="IM19" s="472"/>
      <c r="IN19" s="472"/>
      <c r="IO19" s="472"/>
      <c r="IP19" s="472"/>
      <c r="IQ19" s="472"/>
      <c r="IR19" s="472"/>
      <c r="IS19" s="472"/>
      <c r="IT19" s="472"/>
      <c r="IU19" s="472"/>
      <c r="IV19" s="472"/>
    </row>
    <row r="20" spans="1:256" s="443" customFormat="1" ht="18" customHeight="1" x14ac:dyDescent="0.15">
      <c r="A20" s="475"/>
      <c r="B20" s="475"/>
      <c r="C20" s="474"/>
      <c r="D20" s="472"/>
      <c r="E20" s="473"/>
      <c r="F20" s="473"/>
      <c r="G20" s="473"/>
      <c r="H20" s="473"/>
      <c r="I20" s="473"/>
      <c r="J20" s="473"/>
      <c r="K20" s="473"/>
      <c r="L20" s="473"/>
      <c r="M20" s="473"/>
      <c r="N20" s="473"/>
      <c r="O20" s="473"/>
      <c r="P20" s="473"/>
      <c r="Q20" s="473"/>
      <c r="R20" s="473"/>
      <c r="S20" s="473"/>
      <c r="T20" s="473"/>
      <c r="U20" s="473"/>
      <c r="V20" s="473"/>
      <c r="W20" s="473"/>
      <c r="X20" s="473"/>
      <c r="Y20" s="473"/>
      <c r="Z20" s="473"/>
      <c r="AA20" s="473"/>
      <c r="AB20" s="473"/>
      <c r="AC20" s="473"/>
      <c r="AD20" s="473"/>
      <c r="AE20" s="473"/>
      <c r="AF20" s="473"/>
      <c r="AG20" s="473"/>
      <c r="AH20" s="473"/>
      <c r="AI20" s="472"/>
      <c r="AJ20" s="472"/>
      <c r="AK20" s="472"/>
      <c r="AL20" s="472"/>
      <c r="AM20" s="472"/>
      <c r="AN20" s="472"/>
      <c r="AO20" s="472"/>
      <c r="AP20" s="472"/>
      <c r="AQ20" s="472"/>
      <c r="AR20" s="472"/>
      <c r="AS20" s="472"/>
      <c r="AT20" s="472"/>
      <c r="AU20" s="472"/>
      <c r="AV20" s="472"/>
      <c r="AW20" s="472"/>
      <c r="AX20" s="472"/>
      <c r="AY20" s="472"/>
      <c r="AZ20" s="472"/>
      <c r="BA20" s="472"/>
      <c r="BB20" s="472"/>
      <c r="BC20" s="472"/>
      <c r="BD20" s="472"/>
      <c r="BE20" s="472"/>
      <c r="BF20" s="472"/>
      <c r="BG20" s="472"/>
      <c r="BH20" s="472"/>
      <c r="BI20" s="472"/>
      <c r="BJ20" s="472"/>
      <c r="BK20" s="472"/>
      <c r="BL20" s="472"/>
      <c r="BM20" s="472"/>
      <c r="BN20" s="472"/>
      <c r="BO20" s="472"/>
      <c r="BP20" s="472"/>
      <c r="BQ20" s="472"/>
      <c r="BR20" s="472"/>
      <c r="BS20" s="472"/>
      <c r="BT20" s="472"/>
      <c r="BU20" s="472"/>
      <c r="BV20" s="472"/>
      <c r="BW20" s="472"/>
      <c r="BX20" s="472"/>
      <c r="BY20" s="472"/>
      <c r="BZ20" s="472"/>
      <c r="CA20" s="472"/>
      <c r="CB20" s="472"/>
      <c r="CC20" s="472"/>
      <c r="CD20" s="472"/>
      <c r="CE20" s="472"/>
      <c r="CF20" s="472"/>
      <c r="CG20" s="472"/>
      <c r="CH20" s="472"/>
      <c r="CI20" s="472"/>
      <c r="CJ20" s="472"/>
      <c r="CK20" s="472"/>
      <c r="CL20" s="472"/>
      <c r="CM20" s="472"/>
      <c r="CN20" s="472"/>
      <c r="CO20" s="472"/>
      <c r="CP20" s="472"/>
      <c r="CQ20" s="472"/>
      <c r="CR20" s="472"/>
      <c r="CS20" s="472"/>
      <c r="CT20" s="472"/>
      <c r="CU20" s="472"/>
      <c r="CV20" s="472"/>
      <c r="CW20" s="472"/>
      <c r="CX20" s="472"/>
      <c r="CY20" s="472"/>
      <c r="CZ20" s="472"/>
      <c r="DA20" s="472"/>
      <c r="DB20" s="472"/>
      <c r="DC20" s="472"/>
      <c r="DD20" s="472"/>
      <c r="DE20" s="472"/>
      <c r="DF20" s="472"/>
      <c r="DG20" s="472"/>
      <c r="DH20" s="472"/>
      <c r="DI20" s="472"/>
      <c r="DJ20" s="472"/>
      <c r="DK20" s="472"/>
      <c r="DL20" s="472"/>
      <c r="DM20" s="472"/>
      <c r="DN20" s="472"/>
      <c r="DO20" s="472"/>
      <c r="DP20" s="472"/>
      <c r="DQ20" s="472"/>
      <c r="DR20" s="472"/>
      <c r="DS20" s="472"/>
      <c r="DT20" s="472"/>
      <c r="DU20" s="472"/>
      <c r="DV20" s="472"/>
      <c r="DW20" s="472"/>
      <c r="DX20" s="472"/>
      <c r="DY20" s="472"/>
      <c r="DZ20" s="472"/>
      <c r="EA20" s="472"/>
      <c r="EB20" s="472"/>
      <c r="EC20" s="472"/>
      <c r="ED20" s="472"/>
      <c r="EE20" s="472"/>
      <c r="EF20" s="472"/>
      <c r="EG20" s="472"/>
      <c r="EH20" s="472"/>
      <c r="EI20" s="472"/>
      <c r="EJ20" s="472"/>
      <c r="EK20" s="472"/>
      <c r="EL20" s="472"/>
      <c r="EM20" s="472"/>
      <c r="EN20" s="472"/>
      <c r="EO20" s="472"/>
      <c r="EP20" s="472"/>
      <c r="EQ20" s="472"/>
      <c r="ER20" s="472"/>
      <c r="ES20" s="472"/>
      <c r="ET20" s="472"/>
      <c r="EU20" s="472"/>
      <c r="EV20" s="472"/>
      <c r="EW20" s="472"/>
      <c r="EX20" s="472"/>
      <c r="EY20" s="472"/>
      <c r="EZ20" s="472"/>
      <c r="FA20" s="472"/>
      <c r="FB20" s="472"/>
      <c r="FC20" s="472"/>
      <c r="FD20" s="472"/>
      <c r="FE20" s="472"/>
      <c r="FF20" s="472"/>
      <c r="FG20" s="472"/>
      <c r="FH20" s="472"/>
      <c r="FI20" s="472"/>
      <c r="FJ20" s="472"/>
      <c r="FK20" s="472"/>
      <c r="FL20" s="472"/>
      <c r="FM20" s="472"/>
      <c r="FN20" s="472"/>
      <c r="FO20" s="472"/>
      <c r="FP20" s="472"/>
      <c r="FQ20" s="472"/>
      <c r="FR20" s="472"/>
      <c r="FS20" s="472"/>
      <c r="FT20" s="472"/>
      <c r="FU20" s="472"/>
      <c r="FV20" s="472"/>
      <c r="FW20" s="472"/>
      <c r="FX20" s="472"/>
      <c r="FY20" s="472"/>
      <c r="FZ20" s="472"/>
      <c r="GA20" s="472"/>
      <c r="GB20" s="472"/>
      <c r="GC20" s="472"/>
      <c r="GD20" s="472"/>
      <c r="GE20" s="472"/>
      <c r="GF20" s="472"/>
      <c r="GG20" s="472"/>
      <c r="GH20" s="472"/>
      <c r="GI20" s="472"/>
      <c r="GJ20" s="472"/>
      <c r="GK20" s="472"/>
      <c r="GL20" s="472"/>
      <c r="GM20" s="472"/>
      <c r="GN20" s="472"/>
      <c r="GO20" s="472"/>
      <c r="GP20" s="472"/>
      <c r="GQ20" s="472"/>
      <c r="GR20" s="472"/>
      <c r="GS20" s="472"/>
      <c r="GT20" s="472"/>
      <c r="GU20" s="472"/>
      <c r="GV20" s="472"/>
      <c r="GW20" s="472"/>
      <c r="GX20" s="472"/>
      <c r="GY20" s="472"/>
      <c r="GZ20" s="472"/>
      <c r="HA20" s="472"/>
      <c r="HB20" s="472"/>
      <c r="HC20" s="472"/>
      <c r="HD20" s="472"/>
      <c r="HE20" s="472"/>
      <c r="HF20" s="472"/>
      <c r="HG20" s="472"/>
      <c r="HH20" s="472"/>
      <c r="HI20" s="472"/>
      <c r="HJ20" s="472"/>
      <c r="HK20" s="472"/>
      <c r="HL20" s="472"/>
      <c r="HM20" s="472"/>
      <c r="HN20" s="472"/>
      <c r="HO20" s="472"/>
      <c r="HP20" s="472"/>
      <c r="HQ20" s="472"/>
      <c r="HR20" s="472"/>
      <c r="HS20" s="472"/>
      <c r="HT20" s="472"/>
      <c r="HU20" s="472"/>
      <c r="HV20" s="472"/>
      <c r="HW20" s="472"/>
      <c r="HX20" s="472"/>
      <c r="HY20" s="472"/>
      <c r="HZ20" s="472"/>
      <c r="IA20" s="472"/>
      <c r="IB20" s="472"/>
      <c r="IC20" s="472"/>
      <c r="ID20" s="472"/>
      <c r="IE20" s="472"/>
      <c r="IF20" s="472"/>
      <c r="IG20" s="472"/>
      <c r="IH20" s="472"/>
      <c r="II20" s="472"/>
      <c r="IJ20" s="472"/>
      <c r="IK20" s="472"/>
      <c r="IL20" s="472"/>
      <c r="IM20" s="472"/>
      <c r="IN20" s="472"/>
      <c r="IO20" s="472"/>
      <c r="IP20" s="472"/>
      <c r="IQ20" s="472"/>
      <c r="IR20" s="472"/>
      <c r="IS20" s="472"/>
      <c r="IT20" s="472"/>
      <c r="IU20" s="472"/>
      <c r="IV20" s="472"/>
    </row>
  </sheetData>
  <sheetProtection formatCells="0" formatColumns="0" formatRows="0"/>
  <mergeCells count="18">
    <mergeCell ref="F5:F6"/>
    <mergeCell ref="D4:D6"/>
    <mergeCell ref="E4:E6"/>
    <mergeCell ref="AH4:AH6"/>
    <mergeCell ref="A5:A6"/>
    <mergeCell ref="B5:B6"/>
    <mergeCell ref="AI4:AI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C5:C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6" fitToHeight="100" orientation="landscape" verticalDpi="300" r:id="rId1"/>
  <headerFooter alignWithMargins="0">
    <oddFooter xml:space="preserve">第 &amp;P 页,共 &amp;N 页 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26"/>
  <sheetViews>
    <sheetView showGridLines="0" showZeros="0" workbookViewId="0"/>
  </sheetViews>
  <sheetFormatPr defaultRowHeight="11.25" x14ac:dyDescent="0.15"/>
  <cols>
    <col min="1" max="3" width="6.83203125" customWidth="1"/>
    <col min="4" max="4" width="46.33203125" customWidth="1"/>
    <col min="5" max="5" width="15.1640625" customWidth="1"/>
    <col min="6" max="20" width="11.1640625" customWidth="1"/>
  </cols>
  <sheetData>
    <row r="1" spans="1:249" ht="11.25" customHeight="1" x14ac:dyDescent="0.15">
      <c r="A1" s="467"/>
      <c r="B1" s="467"/>
      <c r="C1" s="467"/>
      <c r="D1" s="467"/>
      <c r="E1" s="467"/>
      <c r="F1" s="467"/>
      <c r="G1" s="467"/>
      <c r="H1" s="467"/>
      <c r="I1" s="467"/>
      <c r="J1" s="467"/>
      <c r="K1" s="467"/>
      <c r="L1" s="467"/>
      <c r="M1" s="467"/>
      <c r="N1" s="467"/>
      <c r="O1" s="467"/>
      <c r="P1" s="467"/>
      <c r="Q1" s="467"/>
      <c r="R1" s="467"/>
      <c r="S1" s="467"/>
      <c r="T1" s="467"/>
      <c r="U1" s="467"/>
      <c r="V1" s="467"/>
      <c r="W1" s="467"/>
      <c r="X1" s="467"/>
      <c r="Y1" s="467"/>
      <c r="Z1" s="467"/>
      <c r="AA1" s="467"/>
      <c r="AB1" s="467"/>
      <c r="AC1" s="467"/>
      <c r="AD1" s="467"/>
      <c r="AE1" s="467"/>
      <c r="AF1" s="467"/>
      <c r="AG1" s="467"/>
      <c r="AH1" s="467"/>
      <c r="AI1" s="467"/>
      <c r="AJ1" s="467"/>
      <c r="AK1" s="467"/>
      <c r="AL1" s="467"/>
      <c r="AM1" s="467"/>
      <c r="AN1" s="467"/>
      <c r="AO1" s="467"/>
      <c r="AP1" s="467"/>
      <c r="AQ1" s="467"/>
      <c r="AR1" s="467"/>
      <c r="AS1" s="467"/>
      <c r="AT1" s="467"/>
      <c r="AU1" s="467"/>
      <c r="AV1" s="467"/>
      <c r="AW1" s="467"/>
      <c r="AX1" s="467"/>
      <c r="AY1" s="467"/>
      <c r="AZ1" s="467"/>
      <c r="BA1" s="467"/>
      <c r="BB1" s="467"/>
      <c r="BC1" s="467"/>
      <c r="BD1" s="467"/>
      <c r="BE1" s="467"/>
      <c r="BF1" s="467"/>
      <c r="BG1" s="467"/>
      <c r="BH1" s="467"/>
      <c r="BI1" s="467"/>
      <c r="BJ1" s="467"/>
      <c r="BK1" s="467"/>
      <c r="BL1" s="467"/>
      <c r="BM1" s="467"/>
      <c r="BN1" s="467"/>
      <c r="BO1" s="467"/>
      <c r="BP1" s="467"/>
      <c r="BQ1" s="467"/>
      <c r="BR1" s="467"/>
      <c r="BS1" s="467"/>
      <c r="BT1" s="467"/>
      <c r="BU1" s="467"/>
      <c r="BV1" s="467"/>
      <c r="BW1" s="467"/>
      <c r="BX1" s="467"/>
      <c r="BY1" s="467"/>
      <c r="BZ1" s="467"/>
      <c r="CA1" s="467"/>
      <c r="CB1" s="467"/>
      <c r="CC1" s="467"/>
      <c r="CD1" s="467"/>
      <c r="CE1" s="467"/>
      <c r="CF1" s="467"/>
      <c r="CG1" s="467"/>
      <c r="CH1" s="467"/>
      <c r="CI1" s="467"/>
      <c r="CJ1" s="467"/>
      <c r="CK1" s="467"/>
      <c r="CL1" s="467"/>
      <c r="CM1" s="467"/>
      <c r="CN1" s="467"/>
      <c r="CO1" s="467"/>
      <c r="CP1" s="467"/>
      <c r="CQ1" s="467"/>
      <c r="CR1" s="467"/>
      <c r="CS1" s="467"/>
      <c r="CT1" s="467"/>
      <c r="CU1" s="467"/>
      <c r="CV1" s="467"/>
      <c r="CW1" s="467"/>
      <c r="CX1" s="467"/>
      <c r="CY1" s="467"/>
      <c r="CZ1" s="467"/>
      <c r="DA1" s="467"/>
      <c r="DB1" s="467"/>
      <c r="DC1" s="467"/>
      <c r="DD1" s="467"/>
      <c r="DE1" s="467"/>
      <c r="DF1" s="467"/>
      <c r="DG1" s="467"/>
      <c r="DH1" s="467"/>
      <c r="DI1" s="467"/>
      <c r="DJ1" s="467"/>
      <c r="DK1" s="467"/>
      <c r="DL1" s="467"/>
      <c r="DM1" s="467"/>
      <c r="DN1" s="467"/>
      <c r="DO1" s="467"/>
      <c r="DP1" s="467"/>
      <c r="DQ1" s="467"/>
      <c r="DR1" s="467"/>
      <c r="DS1" s="467"/>
      <c r="DT1" s="467"/>
      <c r="DU1" s="467"/>
      <c r="DV1" s="467"/>
      <c r="DW1" s="467"/>
      <c r="DX1" s="467"/>
      <c r="DY1" s="467"/>
      <c r="DZ1" s="467"/>
      <c r="EA1" s="467"/>
      <c r="EB1" s="467"/>
      <c r="EC1" s="467"/>
      <c r="ED1" s="467"/>
      <c r="EE1" s="467"/>
      <c r="EF1" s="467"/>
      <c r="EG1" s="467"/>
      <c r="EH1" s="467"/>
      <c r="EI1" s="467"/>
      <c r="EJ1" s="467"/>
      <c r="EK1" s="467"/>
      <c r="EL1" s="467"/>
      <c r="EM1" s="467"/>
      <c r="EN1" s="467"/>
      <c r="EO1" s="467"/>
      <c r="EP1" s="467"/>
      <c r="EQ1" s="467"/>
      <c r="ER1" s="467"/>
      <c r="ES1" s="467"/>
      <c r="ET1" s="467"/>
      <c r="EU1" s="467"/>
      <c r="EV1" s="467"/>
      <c r="EW1" s="467"/>
      <c r="EX1" s="467"/>
      <c r="EY1" s="467"/>
      <c r="EZ1" s="467"/>
      <c r="FA1" s="467"/>
      <c r="FB1" s="467"/>
      <c r="FC1" s="467"/>
      <c r="FD1" s="467"/>
      <c r="FE1" s="467"/>
      <c r="FF1" s="467"/>
      <c r="FG1" s="467"/>
      <c r="FH1" s="467"/>
      <c r="FI1" s="467"/>
      <c r="FJ1" s="467"/>
      <c r="FK1" s="467"/>
      <c r="FL1" s="467"/>
      <c r="FM1" s="467"/>
      <c r="FN1" s="467"/>
      <c r="FO1" s="467"/>
      <c r="FP1" s="467"/>
      <c r="FQ1" s="467"/>
      <c r="FR1" s="467"/>
      <c r="FS1" s="467"/>
      <c r="FT1" s="467"/>
      <c r="FU1" s="467"/>
      <c r="FV1" s="467"/>
      <c r="FW1" s="467"/>
      <c r="FX1" s="467"/>
      <c r="FY1" s="467"/>
      <c r="FZ1" s="467"/>
      <c r="GA1" s="467"/>
      <c r="GB1" s="467"/>
      <c r="GC1" s="467"/>
      <c r="GD1" s="467"/>
      <c r="GE1" s="467"/>
      <c r="GF1" s="467"/>
      <c r="GG1" s="467"/>
      <c r="GH1" s="467"/>
      <c r="GI1" s="467"/>
      <c r="GJ1" s="467"/>
      <c r="GK1" s="467"/>
      <c r="GL1" s="467"/>
      <c r="GM1" s="467"/>
      <c r="GN1" s="467"/>
      <c r="GO1" s="467"/>
      <c r="GP1" s="467"/>
      <c r="GQ1" s="467"/>
      <c r="GR1" s="467"/>
      <c r="GS1" s="467"/>
      <c r="GT1" s="467"/>
      <c r="GU1" s="467"/>
      <c r="GV1" s="467"/>
      <c r="GW1" s="467"/>
      <c r="GX1" s="467"/>
      <c r="GY1" s="467"/>
      <c r="GZ1" s="467"/>
      <c r="HA1" s="467"/>
      <c r="HB1" s="467"/>
      <c r="HC1" s="467"/>
      <c r="HD1" s="467"/>
      <c r="HE1" s="467"/>
      <c r="HF1" s="467"/>
      <c r="HG1" s="467"/>
      <c r="HH1" s="467"/>
      <c r="HI1" s="467"/>
      <c r="HJ1" s="467"/>
      <c r="HK1" s="467"/>
      <c r="HL1" s="467"/>
      <c r="HM1" s="467"/>
      <c r="HN1" s="467"/>
      <c r="HO1" s="467"/>
      <c r="HP1" s="467"/>
      <c r="HQ1" s="467"/>
      <c r="HR1" s="467"/>
      <c r="HS1" s="467"/>
      <c r="HT1" s="467"/>
      <c r="HU1" s="467"/>
      <c r="HV1" s="467"/>
      <c r="HW1" s="467"/>
      <c r="HX1" s="467"/>
      <c r="HY1" s="467"/>
      <c r="HZ1" s="467"/>
      <c r="IA1" s="467"/>
      <c r="IB1" s="467"/>
      <c r="IC1" s="467"/>
      <c r="ID1" s="467"/>
      <c r="IE1" s="467"/>
      <c r="IF1" s="467"/>
      <c r="IG1" s="467"/>
      <c r="IH1" s="467"/>
      <c r="II1" s="467"/>
      <c r="IJ1" s="467"/>
      <c r="IK1" s="467"/>
      <c r="IL1" s="467"/>
      <c r="IM1" s="467"/>
      <c r="IN1" s="467"/>
      <c r="IO1" s="467"/>
    </row>
    <row r="2" spans="1:249" ht="18" customHeight="1" x14ac:dyDescent="0.15">
      <c r="A2" s="495"/>
      <c r="B2" s="494"/>
      <c r="C2" s="494"/>
      <c r="D2" s="494"/>
      <c r="E2" s="494"/>
      <c r="F2" s="494"/>
      <c r="G2" s="494"/>
      <c r="H2" s="494"/>
      <c r="I2" s="494"/>
      <c r="J2" s="494"/>
      <c r="K2" s="494"/>
      <c r="L2" s="494"/>
      <c r="M2" s="494"/>
      <c r="N2" s="494"/>
      <c r="O2" s="509"/>
      <c r="P2" s="495"/>
      <c r="Q2" s="494"/>
      <c r="R2" s="494"/>
      <c r="S2" s="494"/>
      <c r="T2" s="496" t="s">
        <v>570</v>
      </c>
      <c r="U2" s="496"/>
      <c r="V2" s="496"/>
      <c r="W2" s="496"/>
      <c r="X2" s="496"/>
      <c r="Y2" s="496"/>
      <c r="Z2" s="496"/>
      <c r="AA2" s="496"/>
      <c r="AB2" s="496"/>
      <c r="AC2" s="496"/>
      <c r="AD2" s="496"/>
      <c r="AE2" s="496"/>
      <c r="AF2" s="496"/>
      <c r="AG2" s="496"/>
      <c r="AH2" s="496"/>
      <c r="AI2" s="496"/>
      <c r="AJ2" s="496"/>
      <c r="AK2" s="496"/>
      <c r="AL2" s="496"/>
      <c r="AM2" s="496"/>
      <c r="AN2" s="496"/>
      <c r="AO2" s="496"/>
      <c r="AP2" s="496"/>
      <c r="AQ2" s="496"/>
      <c r="AR2" s="496"/>
      <c r="AS2" s="496"/>
      <c r="AT2" s="496"/>
      <c r="AU2" s="496"/>
      <c r="AV2" s="496"/>
      <c r="AW2" s="496"/>
      <c r="AX2" s="496"/>
      <c r="AY2" s="496"/>
      <c r="AZ2" s="496"/>
      <c r="BA2" s="496"/>
      <c r="BB2" s="496"/>
      <c r="BC2" s="496"/>
      <c r="BD2" s="496"/>
      <c r="BE2" s="496"/>
      <c r="BF2" s="496"/>
      <c r="BG2" s="496"/>
      <c r="BH2" s="496"/>
      <c r="BI2" s="496"/>
      <c r="BJ2" s="496"/>
      <c r="BK2" s="496"/>
      <c r="BL2" s="496"/>
      <c r="BM2" s="496"/>
      <c r="BN2" s="496"/>
      <c r="BO2" s="496"/>
      <c r="BP2" s="496"/>
      <c r="BQ2" s="496"/>
      <c r="BR2" s="496"/>
      <c r="BS2" s="496"/>
      <c r="BT2" s="496"/>
      <c r="BU2" s="496"/>
      <c r="BV2" s="496"/>
      <c r="BW2" s="496"/>
      <c r="BX2" s="496"/>
      <c r="BY2" s="496"/>
      <c r="BZ2" s="496"/>
      <c r="CA2" s="496"/>
      <c r="CB2" s="496"/>
      <c r="CC2" s="496"/>
      <c r="CD2" s="496"/>
      <c r="CE2" s="496"/>
      <c r="CF2" s="496"/>
      <c r="CG2" s="496"/>
      <c r="CH2" s="496"/>
      <c r="CI2" s="496"/>
      <c r="CJ2" s="496"/>
      <c r="CK2" s="496"/>
      <c r="CL2" s="496"/>
      <c r="CM2" s="496"/>
      <c r="CN2" s="496"/>
      <c r="CO2" s="496"/>
      <c r="CP2" s="496"/>
      <c r="CQ2" s="496"/>
      <c r="CR2" s="496"/>
      <c r="CS2" s="496"/>
      <c r="CT2" s="496"/>
      <c r="CU2" s="496"/>
      <c r="CV2" s="496"/>
      <c r="CW2" s="496"/>
      <c r="CX2" s="496"/>
      <c r="CY2" s="496"/>
      <c r="CZ2" s="496"/>
      <c r="DA2" s="496"/>
      <c r="DB2" s="496"/>
      <c r="DC2" s="496"/>
      <c r="DD2" s="496"/>
      <c r="DE2" s="496"/>
      <c r="DF2" s="496"/>
      <c r="DG2" s="496"/>
      <c r="DH2" s="496"/>
      <c r="DI2" s="496"/>
      <c r="DJ2" s="496"/>
      <c r="DK2" s="496"/>
      <c r="DL2" s="496"/>
      <c r="DM2" s="496"/>
      <c r="DN2" s="496"/>
      <c r="DO2" s="496"/>
      <c r="DP2" s="496"/>
      <c r="DQ2" s="496"/>
      <c r="DR2" s="496"/>
      <c r="DS2" s="496"/>
      <c r="DT2" s="496"/>
      <c r="DU2" s="496"/>
      <c r="DV2" s="496"/>
      <c r="DW2" s="496"/>
      <c r="DX2" s="496"/>
      <c r="DY2" s="496"/>
      <c r="DZ2" s="496"/>
      <c r="EA2" s="496"/>
      <c r="EB2" s="496"/>
      <c r="EC2" s="496"/>
      <c r="ED2" s="496"/>
      <c r="EE2" s="496"/>
      <c r="EF2" s="496"/>
      <c r="EG2" s="496"/>
      <c r="EH2" s="496"/>
      <c r="EI2" s="496"/>
      <c r="EJ2" s="496"/>
      <c r="EK2" s="496"/>
      <c r="EL2" s="496"/>
      <c r="EM2" s="496"/>
      <c r="EN2" s="496"/>
      <c r="EO2" s="496"/>
      <c r="EP2" s="496"/>
      <c r="EQ2" s="496"/>
      <c r="ER2" s="496"/>
      <c r="ES2" s="496"/>
      <c r="ET2" s="496"/>
      <c r="EU2" s="496"/>
      <c r="EV2" s="496"/>
      <c r="EW2" s="496"/>
      <c r="EX2" s="496"/>
      <c r="EY2" s="496"/>
      <c r="EZ2" s="496"/>
      <c r="FA2" s="496"/>
      <c r="FB2" s="496"/>
      <c r="FC2" s="496"/>
      <c r="FD2" s="496"/>
      <c r="FE2" s="496"/>
      <c r="FF2" s="496"/>
      <c r="FG2" s="496"/>
      <c r="FH2" s="496"/>
      <c r="FI2" s="496"/>
      <c r="FJ2" s="496"/>
      <c r="FK2" s="496"/>
      <c r="FL2" s="496"/>
      <c r="FM2" s="496"/>
      <c r="FN2" s="496"/>
      <c r="FO2" s="496"/>
      <c r="FP2" s="496"/>
      <c r="FQ2" s="496"/>
      <c r="FR2" s="496"/>
      <c r="FS2" s="496"/>
      <c r="FT2" s="496"/>
      <c r="FU2" s="496"/>
      <c r="FV2" s="496"/>
      <c r="FW2" s="496"/>
      <c r="FX2" s="496"/>
      <c r="FY2" s="496"/>
      <c r="FZ2" s="496"/>
      <c r="GA2" s="496"/>
      <c r="GB2" s="496"/>
      <c r="GC2" s="496"/>
      <c r="GD2" s="496"/>
      <c r="GE2" s="496"/>
      <c r="GF2" s="496"/>
      <c r="GG2" s="496"/>
      <c r="GH2" s="496"/>
      <c r="GI2" s="496"/>
      <c r="GJ2" s="496"/>
      <c r="GK2" s="496"/>
      <c r="GL2" s="496"/>
      <c r="GM2" s="496"/>
      <c r="GN2" s="496"/>
      <c r="GO2" s="496"/>
      <c r="GP2" s="496"/>
      <c r="GQ2" s="496"/>
      <c r="GR2" s="496"/>
      <c r="GS2" s="496"/>
      <c r="GT2" s="496"/>
      <c r="GU2" s="496"/>
      <c r="GV2" s="496"/>
      <c r="GW2" s="496"/>
      <c r="GX2" s="496"/>
      <c r="GY2" s="496"/>
      <c r="GZ2" s="496"/>
      <c r="HA2" s="496"/>
      <c r="HB2" s="496"/>
      <c r="HC2" s="496"/>
      <c r="HD2" s="496"/>
      <c r="HE2" s="496"/>
      <c r="HF2" s="496"/>
      <c r="HG2" s="496"/>
      <c r="HH2" s="496"/>
      <c r="HI2" s="496"/>
      <c r="HJ2" s="496"/>
      <c r="HK2" s="496"/>
      <c r="HL2" s="496"/>
      <c r="HM2" s="496"/>
      <c r="HN2" s="496"/>
      <c r="HO2" s="496"/>
      <c r="HP2" s="496"/>
      <c r="HQ2" s="496"/>
      <c r="HR2" s="496"/>
      <c r="HS2" s="496"/>
      <c r="HT2" s="496"/>
      <c r="HU2" s="496"/>
      <c r="HV2" s="496"/>
      <c r="HW2" s="496"/>
      <c r="HX2" s="496"/>
      <c r="HY2" s="496"/>
      <c r="HZ2" s="496"/>
      <c r="IA2" s="496"/>
      <c r="IB2" s="496"/>
      <c r="IC2" s="496"/>
      <c r="ID2" s="496"/>
      <c r="IE2" s="496"/>
      <c r="IF2" s="496"/>
      <c r="IG2" s="496"/>
      <c r="IH2" s="496"/>
      <c r="II2" s="496"/>
      <c r="IJ2" s="496"/>
      <c r="IK2" s="496"/>
      <c r="IL2" s="496"/>
      <c r="IM2" s="496"/>
      <c r="IN2" s="496"/>
      <c r="IO2" s="496"/>
    </row>
    <row r="3" spans="1:249" ht="32.25" customHeight="1" x14ac:dyDescent="0.15">
      <c r="A3" s="500" t="s">
        <v>42</v>
      </c>
      <c r="B3" s="500"/>
      <c r="C3" s="500"/>
      <c r="D3" s="500"/>
      <c r="E3" s="500"/>
      <c r="F3" s="500"/>
      <c r="G3" s="500"/>
      <c r="H3" s="500"/>
      <c r="I3" s="500"/>
      <c r="J3" s="500"/>
      <c r="K3" s="500"/>
      <c r="L3" s="500"/>
      <c r="M3" s="500"/>
      <c r="N3" s="500"/>
      <c r="O3" s="500"/>
      <c r="P3" s="500"/>
      <c r="Q3" s="500"/>
      <c r="R3" s="500"/>
      <c r="S3" s="500"/>
      <c r="T3" s="500"/>
      <c r="U3" s="497"/>
      <c r="V3" s="497"/>
      <c r="W3" s="497"/>
      <c r="X3" s="497"/>
      <c r="Y3" s="497"/>
      <c r="Z3" s="497"/>
      <c r="AA3" s="497"/>
      <c r="AB3" s="497"/>
      <c r="AC3" s="497"/>
      <c r="AD3" s="497"/>
      <c r="AE3" s="497"/>
      <c r="AF3" s="497"/>
      <c r="AG3" s="497"/>
      <c r="AH3" s="497"/>
      <c r="AI3" s="497"/>
      <c r="AJ3" s="497"/>
      <c r="AK3" s="497"/>
      <c r="AL3" s="497"/>
      <c r="AM3" s="497"/>
      <c r="AN3" s="497"/>
      <c r="AO3" s="497"/>
      <c r="AP3" s="497"/>
      <c r="AQ3" s="497"/>
      <c r="AR3" s="497"/>
      <c r="AS3" s="497"/>
      <c r="AT3" s="497"/>
      <c r="AU3" s="497"/>
      <c r="AV3" s="497"/>
      <c r="AW3" s="497"/>
      <c r="AX3" s="497"/>
      <c r="AY3" s="497"/>
      <c r="AZ3" s="497"/>
      <c r="BA3" s="497"/>
      <c r="BB3" s="497"/>
      <c r="BC3" s="497"/>
      <c r="BD3" s="497"/>
      <c r="BE3" s="497"/>
      <c r="BF3" s="497"/>
      <c r="BG3" s="497"/>
      <c r="BH3" s="497"/>
      <c r="BI3" s="497"/>
      <c r="BJ3" s="497"/>
      <c r="BK3" s="497"/>
      <c r="BL3" s="497"/>
      <c r="BM3" s="497"/>
      <c r="BN3" s="497"/>
      <c r="BO3" s="497"/>
      <c r="BP3" s="497"/>
      <c r="BQ3" s="497"/>
      <c r="BR3" s="497"/>
      <c r="BS3" s="497"/>
      <c r="BT3" s="497"/>
      <c r="BU3" s="497"/>
      <c r="BV3" s="497"/>
      <c r="BW3" s="497"/>
      <c r="BX3" s="497"/>
      <c r="BY3" s="497"/>
      <c r="BZ3" s="497"/>
      <c r="CA3" s="497"/>
      <c r="CB3" s="497"/>
      <c r="CC3" s="497"/>
      <c r="CD3" s="497"/>
      <c r="CE3" s="497"/>
      <c r="CF3" s="497"/>
      <c r="CG3" s="497"/>
      <c r="CH3" s="497"/>
      <c r="CI3" s="497"/>
      <c r="CJ3" s="497"/>
      <c r="CK3" s="497"/>
      <c r="CL3" s="497"/>
      <c r="CM3" s="497"/>
      <c r="CN3" s="497"/>
      <c r="CO3" s="497"/>
      <c r="CP3" s="497"/>
      <c r="CQ3" s="497"/>
      <c r="CR3" s="497"/>
      <c r="CS3" s="497"/>
      <c r="CT3" s="497"/>
      <c r="CU3" s="497"/>
      <c r="CV3" s="497"/>
      <c r="CW3" s="497"/>
      <c r="CX3" s="497"/>
      <c r="CY3" s="497"/>
      <c r="CZ3" s="497"/>
      <c r="DA3" s="497"/>
      <c r="DB3" s="497"/>
      <c r="DC3" s="497"/>
      <c r="DD3" s="497"/>
      <c r="DE3" s="497"/>
      <c r="DF3" s="497"/>
      <c r="DG3" s="497"/>
      <c r="DH3" s="497"/>
      <c r="DI3" s="497"/>
      <c r="DJ3" s="497"/>
      <c r="DK3" s="497"/>
      <c r="DL3" s="497"/>
      <c r="DM3" s="497"/>
      <c r="DN3" s="497"/>
      <c r="DO3" s="497"/>
      <c r="DP3" s="497"/>
      <c r="DQ3" s="497"/>
      <c r="DR3" s="497"/>
      <c r="DS3" s="497"/>
      <c r="DT3" s="497"/>
      <c r="DU3" s="497"/>
      <c r="DV3" s="497"/>
      <c r="DW3" s="497"/>
      <c r="DX3" s="497"/>
      <c r="DY3" s="497"/>
      <c r="DZ3" s="497"/>
      <c r="EA3" s="497"/>
      <c r="EB3" s="497"/>
      <c r="EC3" s="497"/>
      <c r="ED3" s="497"/>
      <c r="EE3" s="497"/>
      <c r="EF3" s="497"/>
      <c r="EG3" s="497"/>
      <c r="EH3" s="497"/>
      <c r="EI3" s="497"/>
      <c r="EJ3" s="497"/>
      <c r="EK3" s="497"/>
      <c r="EL3" s="497"/>
      <c r="EM3" s="497"/>
      <c r="EN3" s="497"/>
      <c r="EO3" s="497"/>
      <c r="EP3" s="497"/>
      <c r="EQ3" s="497"/>
      <c r="ER3" s="497"/>
      <c r="ES3" s="497"/>
      <c r="ET3" s="497"/>
      <c r="EU3" s="497"/>
      <c r="EV3" s="497"/>
      <c r="EW3" s="497"/>
      <c r="EX3" s="497"/>
      <c r="EY3" s="497"/>
      <c r="EZ3" s="497"/>
      <c r="FA3" s="497"/>
      <c r="FB3" s="497"/>
      <c r="FC3" s="497"/>
      <c r="FD3" s="497"/>
      <c r="FE3" s="497"/>
      <c r="FF3" s="497"/>
      <c r="FG3" s="497"/>
      <c r="FH3" s="497"/>
      <c r="FI3" s="497"/>
      <c r="FJ3" s="497"/>
      <c r="FK3" s="497"/>
      <c r="FL3" s="497"/>
      <c r="FM3" s="497"/>
      <c r="FN3" s="497"/>
      <c r="FO3" s="497"/>
      <c r="FP3" s="497"/>
      <c r="FQ3" s="497"/>
      <c r="FR3" s="497"/>
      <c r="FS3" s="497"/>
      <c r="FT3" s="497"/>
      <c r="FU3" s="497"/>
      <c r="FV3" s="497"/>
      <c r="FW3" s="497"/>
      <c r="FX3" s="497"/>
      <c r="FY3" s="497"/>
      <c r="FZ3" s="497"/>
      <c r="GA3" s="497"/>
      <c r="GB3" s="497"/>
      <c r="GC3" s="497"/>
      <c r="GD3" s="497"/>
      <c r="GE3" s="497"/>
      <c r="GF3" s="497"/>
      <c r="GG3" s="497"/>
      <c r="GH3" s="497"/>
      <c r="GI3" s="497"/>
      <c r="GJ3" s="497"/>
      <c r="GK3" s="497"/>
      <c r="GL3" s="497"/>
      <c r="GM3" s="497"/>
      <c r="GN3" s="497"/>
      <c r="GO3" s="497"/>
      <c r="GP3" s="497"/>
      <c r="GQ3" s="497"/>
      <c r="GR3" s="497"/>
      <c r="GS3" s="497"/>
      <c r="GT3" s="497"/>
      <c r="GU3" s="497"/>
      <c r="GV3" s="497"/>
      <c r="GW3" s="497"/>
      <c r="GX3" s="497"/>
      <c r="GY3" s="497"/>
      <c r="GZ3" s="497"/>
      <c r="HA3" s="497"/>
      <c r="HB3" s="497"/>
      <c r="HC3" s="497"/>
      <c r="HD3" s="497"/>
      <c r="HE3" s="497"/>
      <c r="HF3" s="497"/>
      <c r="HG3" s="497"/>
      <c r="HH3" s="497"/>
      <c r="HI3" s="497"/>
      <c r="HJ3" s="497"/>
      <c r="HK3" s="497"/>
      <c r="HL3" s="497"/>
      <c r="HM3" s="497"/>
      <c r="HN3" s="497"/>
      <c r="HO3" s="497"/>
      <c r="HP3" s="497"/>
      <c r="HQ3" s="497"/>
      <c r="HR3" s="497"/>
      <c r="HS3" s="497"/>
      <c r="HT3" s="497"/>
      <c r="HU3" s="497"/>
      <c r="HV3" s="497"/>
      <c r="HW3" s="497"/>
      <c r="HX3" s="497"/>
      <c r="HY3" s="497"/>
      <c r="HZ3" s="497"/>
      <c r="IA3" s="497"/>
      <c r="IB3" s="497"/>
      <c r="IC3" s="497"/>
      <c r="ID3" s="497"/>
      <c r="IE3" s="497"/>
      <c r="IF3" s="497"/>
      <c r="IG3" s="497"/>
      <c r="IH3" s="497"/>
      <c r="II3" s="497"/>
      <c r="IJ3" s="497"/>
      <c r="IK3" s="497"/>
      <c r="IL3" s="497"/>
      <c r="IM3" s="497"/>
      <c r="IN3" s="497"/>
      <c r="IO3" s="497"/>
    </row>
    <row r="4" spans="1:249" ht="18" customHeight="1" x14ac:dyDescent="0.15">
      <c r="A4" s="505"/>
      <c r="B4" s="505"/>
      <c r="C4" s="505"/>
      <c r="D4" s="505"/>
      <c r="E4" s="505"/>
      <c r="F4" s="505"/>
      <c r="G4" s="505"/>
      <c r="H4" s="505"/>
      <c r="I4" s="505"/>
      <c r="J4" s="505"/>
      <c r="K4" s="505"/>
      <c r="L4" s="505"/>
      <c r="M4" s="505"/>
      <c r="N4" s="505"/>
      <c r="O4" s="506"/>
      <c r="P4" s="506"/>
      <c r="Q4" s="505"/>
      <c r="R4" s="505"/>
      <c r="S4" s="505"/>
      <c r="T4" s="498" t="s">
        <v>140</v>
      </c>
      <c r="U4" s="496"/>
      <c r="V4" s="496"/>
      <c r="W4" s="496"/>
      <c r="X4" s="496"/>
      <c r="Y4" s="496"/>
      <c r="Z4" s="496"/>
      <c r="AA4" s="496"/>
      <c r="AB4" s="496"/>
      <c r="AC4" s="496"/>
      <c r="AD4" s="496"/>
      <c r="AE4" s="496"/>
      <c r="AF4" s="496"/>
      <c r="AG4" s="496"/>
      <c r="AH4" s="496"/>
      <c r="AI4" s="496"/>
      <c r="AJ4" s="496"/>
      <c r="AK4" s="496"/>
      <c r="AL4" s="496"/>
      <c r="AM4" s="496"/>
      <c r="AN4" s="496"/>
      <c r="AO4" s="496"/>
      <c r="AP4" s="496"/>
      <c r="AQ4" s="496"/>
      <c r="AR4" s="496"/>
      <c r="AS4" s="496"/>
      <c r="AT4" s="496"/>
      <c r="AU4" s="496"/>
      <c r="AV4" s="496"/>
      <c r="AW4" s="496"/>
      <c r="AX4" s="496"/>
      <c r="AY4" s="496"/>
      <c r="AZ4" s="496"/>
      <c r="BA4" s="496"/>
      <c r="BB4" s="496"/>
      <c r="BC4" s="496"/>
      <c r="BD4" s="496"/>
      <c r="BE4" s="496"/>
      <c r="BF4" s="496"/>
      <c r="BG4" s="496"/>
      <c r="BH4" s="496"/>
      <c r="BI4" s="496"/>
      <c r="BJ4" s="496"/>
      <c r="BK4" s="496"/>
      <c r="BL4" s="496"/>
      <c r="BM4" s="496"/>
      <c r="BN4" s="496"/>
      <c r="BO4" s="496"/>
      <c r="BP4" s="496"/>
      <c r="BQ4" s="496"/>
      <c r="BR4" s="496"/>
      <c r="BS4" s="496"/>
      <c r="BT4" s="496"/>
      <c r="BU4" s="496"/>
      <c r="BV4" s="496"/>
      <c r="BW4" s="496"/>
      <c r="BX4" s="496"/>
      <c r="BY4" s="496"/>
      <c r="BZ4" s="496"/>
      <c r="CA4" s="496"/>
      <c r="CB4" s="496"/>
      <c r="CC4" s="496"/>
      <c r="CD4" s="496"/>
      <c r="CE4" s="496"/>
      <c r="CF4" s="496"/>
      <c r="CG4" s="496"/>
      <c r="CH4" s="496"/>
      <c r="CI4" s="496"/>
      <c r="CJ4" s="496"/>
      <c r="CK4" s="496"/>
      <c r="CL4" s="496"/>
      <c r="CM4" s="496"/>
      <c r="CN4" s="496"/>
      <c r="CO4" s="496"/>
      <c r="CP4" s="496"/>
      <c r="CQ4" s="496"/>
      <c r="CR4" s="496"/>
      <c r="CS4" s="496"/>
      <c r="CT4" s="496"/>
      <c r="CU4" s="496"/>
      <c r="CV4" s="496"/>
      <c r="CW4" s="496"/>
      <c r="CX4" s="496"/>
      <c r="CY4" s="496"/>
      <c r="CZ4" s="496"/>
      <c r="DA4" s="496"/>
      <c r="DB4" s="496"/>
      <c r="DC4" s="496"/>
      <c r="DD4" s="496"/>
      <c r="DE4" s="496"/>
      <c r="DF4" s="496"/>
      <c r="DG4" s="496"/>
      <c r="DH4" s="496"/>
      <c r="DI4" s="496"/>
      <c r="DJ4" s="496"/>
      <c r="DK4" s="496"/>
      <c r="DL4" s="496"/>
      <c r="DM4" s="496"/>
      <c r="DN4" s="496"/>
      <c r="DO4" s="496"/>
      <c r="DP4" s="496"/>
      <c r="DQ4" s="496"/>
      <c r="DR4" s="496"/>
      <c r="DS4" s="496"/>
      <c r="DT4" s="496"/>
      <c r="DU4" s="496"/>
      <c r="DV4" s="496"/>
      <c r="DW4" s="496"/>
      <c r="DX4" s="496"/>
      <c r="DY4" s="496"/>
      <c r="DZ4" s="496"/>
      <c r="EA4" s="496"/>
      <c r="EB4" s="496"/>
      <c r="EC4" s="496"/>
      <c r="ED4" s="496"/>
      <c r="EE4" s="496"/>
      <c r="EF4" s="496"/>
      <c r="EG4" s="496"/>
      <c r="EH4" s="496"/>
      <c r="EI4" s="496"/>
      <c r="EJ4" s="496"/>
      <c r="EK4" s="496"/>
      <c r="EL4" s="496"/>
      <c r="EM4" s="496"/>
      <c r="EN4" s="496"/>
      <c r="EO4" s="496"/>
      <c r="EP4" s="496"/>
      <c r="EQ4" s="496"/>
      <c r="ER4" s="496"/>
      <c r="ES4" s="496"/>
      <c r="ET4" s="496"/>
      <c r="EU4" s="496"/>
      <c r="EV4" s="496"/>
      <c r="EW4" s="496"/>
      <c r="EX4" s="496"/>
      <c r="EY4" s="496"/>
      <c r="EZ4" s="496"/>
      <c r="FA4" s="496"/>
      <c r="FB4" s="496"/>
      <c r="FC4" s="496"/>
      <c r="FD4" s="496"/>
      <c r="FE4" s="496"/>
      <c r="FF4" s="496"/>
      <c r="FG4" s="496"/>
      <c r="FH4" s="496"/>
      <c r="FI4" s="496"/>
      <c r="FJ4" s="496"/>
      <c r="FK4" s="496"/>
      <c r="FL4" s="496"/>
      <c r="FM4" s="496"/>
      <c r="FN4" s="496"/>
      <c r="FO4" s="496"/>
      <c r="FP4" s="496"/>
      <c r="FQ4" s="496"/>
      <c r="FR4" s="496"/>
      <c r="FS4" s="496"/>
      <c r="FT4" s="496"/>
      <c r="FU4" s="496"/>
      <c r="FV4" s="496"/>
      <c r="FW4" s="496"/>
      <c r="FX4" s="496"/>
      <c r="FY4" s="496"/>
      <c r="FZ4" s="496"/>
      <c r="GA4" s="496"/>
      <c r="GB4" s="496"/>
      <c r="GC4" s="496"/>
      <c r="GD4" s="496"/>
      <c r="GE4" s="496"/>
      <c r="GF4" s="496"/>
      <c r="GG4" s="496"/>
      <c r="GH4" s="496"/>
      <c r="GI4" s="496"/>
      <c r="GJ4" s="496"/>
      <c r="GK4" s="496"/>
      <c r="GL4" s="496"/>
      <c r="GM4" s="496"/>
      <c r="GN4" s="496"/>
      <c r="GO4" s="496"/>
      <c r="GP4" s="496"/>
      <c r="GQ4" s="496"/>
      <c r="GR4" s="496"/>
      <c r="GS4" s="496"/>
      <c r="GT4" s="496"/>
      <c r="GU4" s="496"/>
      <c r="GV4" s="496"/>
      <c r="GW4" s="496"/>
      <c r="GX4" s="496"/>
      <c r="GY4" s="496"/>
      <c r="GZ4" s="496"/>
      <c r="HA4" s="496"/>
      <c r="HB4" s="496"/>
      <c r="HC4" s="496"/>
      <c r="HD4" s="496"/>
      <c r="HE4" s="496"/>
      <c r="HF4" s="496"/>
      <c r="HG4" s="496"/>
      <c r="HH4" s="496"/>
      <c r="HI4" s="496"/>
      <c r="HJ4" s="496"/>
      <c r="HK4" s="496"/>
      <c r="HL4" s="496"/>
      <c r="HM4" s="496"/>
      <c r="HN4" s="496"/>
      <c r="HO4" s="496"/>
      <c r="HP4" s="496"/>
      <c r="HQ4" s="496"/>
      <c r="HR4" s="496"/>
      <c r="HS4" s="496"/>
      <c r="HT4" s="496"/>
      <c r="HU4" s="496"/>
      <c r="HV4" s="496"/>
      <c r="HW4" s="496"/>
      <c r="HX4" s="496"/>
      <c r="HY4" s="496"/>
      <c r="HZ4" s="496"/>
      <c r="IA4" s="496"/>
      <c r="IB4" s="496"/>
      <c r="IC4" s="496"/>
      <c r="ID4" s="496"/>
      <c r="IE4" s="496"/>
      <c r="IF4" s="496"/>
      <c r="IG4" s="496"/>
      <c r="IH4" s="496"/>
      <c r="II4" s="496"/>
      <c r="IJ4" s="496"/>
      <c r="IK4" s="496"/>
      <c r="IL4" s="496"/>
      <c r="IM4" s="496"/>
      <c r="IN4" s="496"/>
      <c r="IO4" s="496"/>
    </row>
    <row r="5" spans="1:249" ht="16.5" customHeight="1" x14ac:dyDescent="0.15">
      <c r="A5" s="510" t="s">
        <v>7</v>
      </c>
      <c r="B5" s="510"/>
      <c r="C5" s="510"/>
      <c r="D5" s="841" t="s">
        <v>59</v>
      </c>
      <c r="E5" s="841" t="s">
        <v>15</v>
      </c>
      <c r="F5" s="841" t="s">
        <v>125</v>
      </c>
      <c r="G5" s="841" t="s">
        <v>475</v>
      </c>
      <c r="H5" s="841" t="s">
        <v>543</v>
      </c>
      <c r="I5" s="841" t="s">
        <v>544</v>
      </c>
      <c r="J5" s="841" t="s">
        <v>46</v>
      </c>
      <c r="K5" s="841" t="s">
        <v>545</v>
      </c>
      <c r="L5" s="841" t="s">
        <v>147</v>
      </c>
      <c r="M5" s="841" t="s">
        <v>39</v>
      </c>
      <c r="N5" s="841" t="s">
        <v>106</v>
      </c>
      <c r="O5" s="841" t="s">
        <v>103</v>
      </c>
      <c r="P5" s="841" t="s">
        <v>74</v>
      </c>
      <c r="Q5" s="841" t="s">
        <v>253</v>
      </c>
      <c r="R5" s="843" t="s">
        <v>92</v>
      </c>
      <c r="S5" s="843" t="s">
        <v>30</v>
      </c>
      <c r="T5" s="843" t="s">
        <v>546</v>
      </c>
      <c r="U5" s="496"/>
      <c r="V5" s="496"/>
      <c r="W5" s="496"/>
      <c r="X5" s="496"/>
      <c r="Y5" s="496"/>
      <c r="Z5" s="496"/>
      <c r="AA5" s="496"/>
      <c r="AB5" s="496"/>
      <c r="AC5" s="496"/>
      <c r="AD5" s="496"/>
      <c r="AE5" s="496"/>
      <c r="AF5" s="496"/>
      <c r="AG5" s="496"/>
      <c r="AH5" s="496"/>
      <c r="AI5" s="496"/>
      <c r="AJ5" s="496"/>
      <c r="AK5" s="496"/>
      <c r="AL5" s="496"/>
      <c r="AM5" s="496"/>
      <c r="AN5" s="496"/>
      <c r="AO5" s="496"/>
      <c r="AP5" s="496"/>
      <c r="AQ5" s="496"/>
      <c r="AR5" s="496"/>
      <c r="AS5" s="496"/>
      <c r="AT5" s="496"/>
      <c r="AU5" s="496"/>
      <c r="AV5" s="496"/>
      <c r="AW5" s="496"/>
      <c r="AX5" s="496"/>
      <c r="AY5" s="496"/>
      <c r="AZ5" s="496"/>
      <c r="BA5" s="496"/>
      <c r="BB5" s="496"/>
      <c r="BC5" s="496"/>
      <c r="BD5" s="496"/>
      <c r="BE5" s="496"/>
      <c r="BF5" s="496"/>
      <c r="BG5" s="496"/>
      <c r="BH5" s="496"/>
      <c r="BI5" s="496"/>
      <c r="BJ5" s="496"/>
      <c r="BK5" s="496"/>
      <c r="BL5" s="496"/>
      <c r="BM5" s="496"/>
      <c r="BN5" s="496"/>
      <c r="BO5" s="496"/>
      <c r="BP5" s="496"/>
      <c r="BQ5" s="496"/>
      <c r="BR5" s="496"/>
      <c r="BS5" s="496"/>
      <c r="BT5" s="496"/>
      <c r="BU5" s="496"/>
      <c r="BV5" s="496"/>
      <c r="BW5" s="496"/>
      <c r="BX5" s="496"/>
      <c r="BY5" s="496"/>
      <c r="BZ5" s="496"/>
      <c r="CA5" s="496"/>
      <c r="CB5" s="496"/>
      <c r="CC5" s="496"/>
      <c r="CD5" s="496"/>
      <c r="CE5" s="496"/>
      <c r="CF5" s="496"/>
      <c r="CG5" s="496"/>
      <c r="CH5" s="496"/>
      <c r="CI5" s="496"/>
      <c r="CJ5" s="496"/>
      <c r="CK5" s="496"/>
      <c r="CL5" s="496"/>
      <c r="CM5" s="496"/>
      <c r="CN5" s="496"/>
      <c r="CO5" s="496"/>
      <c r="CP5" s="496"/>
      <c r="CQ5" s="496"/>
      <c r="CR5" s="496"/>
      <c r="CS5" s="496"/>
      <c r="CT5" s="496"/>
      <c r="CU5" s="496"/>
      <c r="CV5" s="496"/>
      <c r="CW5" s="496"/>
      <c r="CX5" s="496"/>
      <c r="CY5" s="496"/>
      <c r="CZ5" s="496"/>
      <c r="DA5" s="496"/>
      <c r="DB5" s="496"/>
      <c r="DC5" s="496"/>
      <c r="DD5" s="496"/>
      <c r="DE5" s="496"/>
      <c r="DF5" s="496"/>
      <c r="DG5" s="496"/>
      <c r="DH5" s="496"/>
      <c r="DI5" s="496"/>
      <c r="DJ5" s="496"/>
      <c r="DK5" s="496"/>
      <c r="DL5" s="496"/>
      <c r="DM5" s="496"/>
      <c r="DN5" s="496"/>
      <c r="DO5" s="496"/>
      <c r="DP5" s="496"/>
      <c r="DQ5" s="496"/>
      <c r="DR5" s="496"/>
      <c r="DS5" s="496"/>
      <c r="DT5" s="496"/>
      <c r="DU5" s="496"/>
      <c r="DV5" s="496"/>
      <c r="DW5" s="496"/>
      <c r="DX5" s="496"/>
      <c r="DY5" s="496"/>
      <c r="DZ5" s="496"/>
      <c r="EA5" s="496"/>
      <c r="EB5" s="496"/>
      <c r="EC5" s="496"/>
      <c r="ED5" s="496"/>
      <c r="EE5" s="496"/>
      <c r="EF5" s="496"/>
      <c r="EG5" s="496"/>
      <c r="EH5" s="496"/>
      <c r="EI5" s="496"/>
      <c r="EJ5" s="496"/>
      <c r="EK5" s="496"/>
      <c r="EL5" s="496"/>
      <c r="EM5" s="496"/>
      <c r="EN5" s="496"/>
      <c r="EO5" s="496"/>
      <c r="EP5" s="496"/>
      <c r="EQ5" s="496"/>
      <c r="ER5" s="496"/>
      <c r="ES5" s="496"/>
      <c r="ET5" s="496"/>
      <c r="EU5" s="496"/>
      <c r="EV5" s="496"/>
      <c r="EW5" s="496"/>
      <c r="EX5" s="496"/>
      <c r="EY5" s="496"/>
      <c r="EZ5" s="496"/>
      <c r="FA5" s="496"/>
      <c r="FB5" s="496"/>
      <c r="FC5" s="496"/>
      <c r="FD5" s="496"/>
      <c r="FE5" s="496"/>
      <c r="FF5" s="496"/>
      <c r="FG5" s="496"/>
      <c r="FH5" s="496"/>
      <c r="FI5" s="496"/>
      <c r="FJ5" s="496"/>
      <c r="FK5" s="496"/>
      <c r="FL5" s="496"/>
      <c r="FM5" s="496"/>
      <c r="FN5" s="496"/>
      <c r="FO5" s="496"/>
      <c r="FP5" s="496"/>
      <c r="FQ5" s="496"/>
      <c r="FR5" s="496"/>
      <c r="FS5" s="496"/>
      <c r="FT5" s="496"/>
      <c r="FU5" s="496"/>
      <c r="FV5" s="496"/>
      <c r="FW5" s="496"/>
      <c r="FX5" s="496"/>
      <c r="FY5" s="496"/>
      <c r="FZ5" s="496"/>
      <c r="GA5" s="496"/>
      <c r="GB5" s="496"/>
      <c r="GC5" s="496"/>
      <c r="GD5" s="496"/>
      <c r="GE5" s="496"/>
      <c r="GF5" s="496"/>
      <c r="GG5" s="496"/>
      <c r="GH5" s="496"/>
      <c r="GI5" s="496"/>
      <c r="GJ5" s="496"/>
      <c r="GK5" s="496"/>
      <c r="GL5" s="496"/>
      <c r="GM5" s="496"/>
      <c r="GN5" s="496"/>
      <c r="GO5" s="496"/>
      <c r="GP5" s="496"/>
      <c r="GQ5" s="496"/>
      <c r="GR5" s="496"/>
      <c r="GS5" s="496"/>
      <c r="GT5" s="496"/>
      <c r="GU5" s="496"/>
      <c r="GV5" s="496"/>
      <c r="GW5" s="496"/>
      <c r="GX5" s="496"/>
      <c r="GY5" s="496"/>
      <c r="GZ5" s="496"/>
      <c r="HA5" s="496"/>
      <c r="HB5" s="496"/>
      <c r="HC5" s="496"/>
      <c r="HD5" s="496"/>
      <c r="HE5" s="496"/>
      <c r="HF5" s="496"/>
      <c r="HG5" s="496"/>
      <c r="HH5" s="496"/>
      <c r="HI5" s="496"/>
      <c r="HJ5" s="496"/>
      <c r="HK5" s="496"/>
      <c r="HL5" s="496"/>
      <c r="HM5" s="496"/>
      <c r="HN5" s="496"/>
      <c r="HO5" s="496"/>
      <c r="HP5" s="496"/>
      <c r="HQ5" s="496"/>
      <c r="HR5" s="496"/>
      <c r="HS5" s="496"/>
      <c r="HT5" s="496"/>
      <c r="HU5" s="496"/>
      <c r="HV5" s="496"/>
      <c r="HW5" s="496"/>
      <c r="HX5" s="496"/>
      <c r="HY5" s="496"/>
      <c r="HZ5" s="496"/>
      <c r="IA5" s="496"/>
      <c r="IB5" s="496"/>
      <c r="IC5" s="496"/>
      <c r="ID5" s="496"/>
      <c r="IE5" s="496"/>
      <c r="IF5" s="496"/>
      <c r="IG5" s="496"/>
      <c r="IH5" s="496"/>
      <c r="II5" s="496"/>
      <c r="IJ5" s="496"/>
      <c r="IK5" s="496"/>
      <c r="IL5" s="496"/>
      <c r="IM5" s="496"/>
      <c r="IN5" s="496"/>
      <c r="IO5" s="496"/>
    </row>
    <row r="6" spans="1:249" ht="29.25" customHeight="1" x14ac:dyDescent="0.15">
      <c r="A6" s="512" t="s">
        <v>51</v>
      </c>
      <c r="B6" s="512" t="s">
        <v>100</v>
      </c>
      <c r="C6" s="512" t="s">
        <v>94</v>
      </c>
      <c r="D6" s="868"/>
      <c r="E6" s="868"/>
      <c r="F6" s="868"/>
      <c r="G6" s="868"/>
      <c r="H6" s="868"/>
      <c r="I6" s="868"/>
      <c r="J6" s="868"/>
      <c r="K6" s="868"/>
      <c r="L6" s="868"/>
      <c r="M6" s="868"/>
      <c r="N6" s="868"/>
      <c r="O6" s="868"/>
      <c r="P6" s="868"/>
      <c r="Q6" s="868"/>
      <c r="R6" s="843"/>
      <c r="S6" s="843"/>
      <c r="T6" s="843"/>
      <c r="U6" s="496"/>
      <c r="V6" s="496"/>
      <c r="W6" s="496"/>
      <c r="X6" s="496"/>
      <c r="Y6" s="496"/>
      <c r="Z6" s="496"/>
      <c r="AA6" s="496"/>
      <c r="AB6" s="496"/>
      <c r="AC6" s="496"/>
      <c r="AD6" s="496"/>
      <c r="AE6" s="496"/>
      <c r="AF6" s="496"/>
      <c r="AG6" s="496"/>
      <c r="AH6" s="496"/>
      <c r="AI6" s="496"/>
      <c r="AJ6" s="496"/>
      <c r="AK6" s="496"/>
      <c r="AL6" s="496"/>
      <c r="AM6" s="496"/>
      <c r="AN6" s="496"/>
      <c r="AO6" s="496"/>
      <c r="AP6" s="496"/>
      <c r="AQ6" s="496"/>
      <c r="AR6" s="496"/>
      <c r="AS6" s="496"/>
      <c r="AT6" s="496"/>
      <c r="AU6" s="496"/>
      <c r="AV6" s="496"/>
      <c r="AW6" s="496"/>
      <c r="AX6" s="496"/>
      <c r="AY6" s="496"/>
      <c r="AZ6" s="496"/>
      <c r="BA6" s="496"/>
      <c r="BB6" s="496"/>
      <c r="BC6" s="496"/>
      <c r="BD6" s="496"/>
      <c r="BE6" s="496"/>
      <c r="BF6" s="496"/>
      <c r="BG6" s="496"/>
      <c r="BH6" s="496"/>
      <c r="BI6" s="496"/>
      <c r="BJ6" s="496"/>
      <c r="BK6" s="496"/>
      <c r="BL6" s="496"/>
      <c r="BM6" s="496"/>
      <c r="BN6" s="496"/>
      <c r="BO6" s="496"/>
      <c r="BP6" s="496"/>
      <c r="BQ6" s="496"/>
      <c r="BR6" s="496"/>
      <c r="BS6" s="496"/>
      <c r="BT6" s="496"/>
      <c r="BU6" s="496"/>
      <c r="BV6" s="496"/>
      <c r="BW6" s="496"/>
      <c r="BX6" s="496"/>
      <c r="BY6" s="496"/>
      <c r="BZ6" s="496"/>
      <c r="CA6" s="496"/>
      <c r="CB6" s="496"/>
      <c r="CC6" s="496"/>
      <c r="CD6" s="496"/>
      <c r="CE6" s="496"/>
      <c r="CF6" s="496"/>
      <c r="CG6" s="496"/>
      <c r="CH6" s="496"/>
      <c r="CI6" s="496"/>
      <c r="CJ6" s="496"/>
      <c r="CK6" s="496"/>
      <c r="CL6" s="496"/>
      <c r="CM6" s="496"/>
      <c r="CN6" s="496"/>
      <c r="CO6" s="496"/>
      <c r="CP6" s="496"/>
      <c r="CQ6" s="496"/>
      <c r="CR6" s="496"/>
      <c r="CS6" s="496"/>
      <c r="CT6" s="496"/>
      <c r="CU6" s="496"/>
      <c r="CV6" s="496"/>
      <c r="CW6" s="496"/>
      <c r="CX6" s="496"/>
      <c r="CY6" s="496"/>
      <c r="CZ6" s="496"/>
      <c r="DA6" s="496"/>
      <c r="DB6" s="496"/>
      <c r="DC6" s="496"/>
      <c r="DD6" s="496"/>
      <c r="DE6" s="496"/>
      <c r="DF6" s="496"/>
      <c r="DG6" s="496"/>
      <c r="DH6" s="496"/>
      <c r="DI6" s="496"/>
      <c r="DJ6" s="496"/>
      <c r="DK6" s="496"/>
      <c r="DL6" s="496"/>
      <c r="DM6" s="496"/>
      <c r="DN6" s="496"/>
      <c r="DO6" s="496"/>
      <c r="DP6" s="496"/>
      <c r="DQ6" s="496"/>
      <c r="DR6" s="496"/>
      <c r="DS6" s="496"/>
      <c r="DT6" s="496"/>
      <c r="DU6" s="496"/>
      <c r="DV6" s="496"/>
      <c r="DW6" s="496"/>
      <c r="DX6" s="496"/>
      <c r="DY6" s="496"/>
      <c r="DZ6" s="496"/>
      <c r="EA6" s="496"/>
      <c r="EB6" s="496"/>
      <c r="EC6" s="496"/>
      <c r="ED6" s="496"/>
      <c r="EE6" s="496"/>
      <c r="EF6" s="496"/>
      <c r="EG6" s="496"/>
      <c r="EH6" s="496"/>
      <c r="EI6" s="496"/>
      <c r="EJ6" s="496"/>
      <c r="EK6" s="496"/>
      <c r="EL6" s="496"/>
      <c r="EM6" s="496"/>
      <c r="EN6" s="496"/>
      <c r="EO6" s="496"/>
      <c r="EP6" s="496"/>
      <c r="EQ6" s="496"/>
      <c r="ER6" s="496"/>
      <c r="ES6" s="496"/>
      <c r="ET6" s="496"/>
      <c r="EU6" s="496"/>
      <c r="EV6" s="496"/>
      <c r="EW6" s="496"/>
      <c r="EX6" s="496"/>
      <c r="EY6" s="496"/>
      <c r="EZ6" s="496"/>
      <c r="FA6" s="496"/>
      <c r="FB6" s="496"/>
      <c r="FC6" s="496"/>
      <c r="FD6" s="496"/>
      <c r="FE6" s="496"/>
      <c r="FF6" s="496"/>
      <c r="FG6" s="496"/>
      <c r="FH6" s="496"/>
      <c r="FI6" s="496"/>
      <c r="FJ6" s="496"/>
      <c r="FK6" s="496"/>
      <c r="FL6" s="496"/>
      <c r="FM6" s="496"/>
      <c r="FN6" s="496"/>
      <c r="FO6" s="496"/>
      <c r="FP6" s="496"/>
      <c r="FQ6" s="496"/>
      <c r="FR6" s="496"/>
      <c r="FS6" s="496"/>
      <c r="FT6" s="496"/>
      <c r="FU6" s="496"/>
      <c r="FV6" s="496"/>
      <c r="FW6" s="496"/>
      <c r="FX6" s="496"/>
      <c r="FY6" s="496"/>
      <c r="FZ6" s="496"/>
      <c r="GA6" s="496"/>
      <c r="GB6" s="496"/>
      <c r="GC6" s="496"/>
      <c r="GD6" s="496"/>
      <c r="GE6" s="496"/>
      <c r="GF6" s="496"/>
      <c r="GG6" s="496"/>
      <c r="GH6" s="496"/>
      <c r="GI6" s="496"/>
      <c r="GJ6" s="496"/>
      <c r="GK6" s="496"/>
      <c r="GL6" s="496"/>
      <c r="GM6" s="496"/>
      <c r="GN6" s="496"/>
      <c r="GO6" s="496"/>
      <c r="GP6" s="496"/>
      <c r="GQ6" s="496"/>
      <c r="GR6" s="496"/>
      <c r="GS6" s="496"/>
      <c r="GT6" s="496"/>
      <c r="GU6" s="496"/>
      <c r="GV6" s="496"/>
      <c r="GW6" s="496"/>
      <c r="GX6" s="496"/>
      <c r="GY6" s="496"/>
      <c r="GZ6" s="496"/>
      <c r="HA6" s="496"/>
      <c r="HB6" s="496"/>
      <c r="HC6" s="496"/>
      <c r="HD6" s="496"/>
      <c r="HE6" s="496"/>
      <c r="HF6" s="496"/>
      <c r="HG6" s="496"/>
      <c r="HH6" s="496"/>
      <c r="HI6" s="496"/>
      <c r="HJ6" s="496"/>
      <c r="HK6" s="496"/>
      <c r="HL6" s="496"/>
      <c r="HM6" s="496"/>
      <c r="HN6" s="496"/>
      <c r="HO6" s="496"/>
      <c r="HP6" s="496"/>
      <c r="HQ6" s="496"/>
      <c r="HR6" s="496"/>
      <c r="HS6" s="496"/>
      <c r="HT6" s="496"/>
      <c r="HU6" s="496"/>
      <c r="HV6" s="496"/>
      <c r="HW6" s="496"/>
      <c r="HX6" s="496"/>
      <c r="HY6" s="496"/>
      <c r="HZ6" s="496"/>
      <c r="IA6" s="496"/>
      <c r="IB6" s="496"/>
      <c r="IC6" s="496"/>
      <c r="ID6" s="496"/>
      <c r="IE6" s="496"/>
      <c r="IF6" s="496"/>
      <c r="IG6" s="496"/>
      <c r="IH6" s="496"/>
      <c r="II6" s="496"/>
      <c r="IJ6" s="496"/>
      <c r="IK6" s="496"/>
      <c r="IL6" s="496"/>
      <c r="IM6" s="496"/>
      <c r="IN6" s="496"/>
      <c r="IO6" s="496"/>
    </row>
    <row r="7" spans="1:249" ht="18.75" customHeight="1" x14ac:dyDescent="0.15">
      <c r="A7" s="511" t="s">
        <v>16</v>
      </c>
      <c r="B7" s="511" t="s">
        <v>16</v>
      </c>
      <c r="C7" s="511" t="s">
        <v>16</v>
      </c>
      <c r="D7" s="511" t="s">
        <v>16</v>
      </c>
      <c r="E7" s="513">
        <v>1</v>
      </c>
      <c r="F7" s="513">
        <v>2</v>
      </c>
      <c r="G7" s="513">
        <v>3</v>
      </c>
      <c r="H7" s="513">
        <v>4</v>
      </c>
      <c r="I7" s="513">
        <v>5</v>
      </c>
      <c r="J7" s="513">
        <v>6</v>
      </c>
      <c r="K7" s="513">
        <v>7</v>
      </c>
      <c r="L7" s="513">
        <v>8</v>
      </c>
      <c r="M7" s="513">
        <v>9</v>
      </c>
      <c r="N7" s="513">
        <v>10</v>
      </c>
      <c r="O7" s="513">
        <v>11</v>
      </c>
      <c r="P7" s="513">
        <v>12</v>
      </c>
      <c r="Q7" s="513">
        <v>13</v>
      </c>
      <c r="R7" s="513">
        <v>14</v>
      </c>
      <c r="S7" s="513">
        <v>15</v>
      </c>
      <c r="T7" s="513">
        <v>16</v>
      </c>
      <c r="U7" s="507"/>
      <c r="V7" s="507"/>
      <c r="W7" s="507"/>
      <c r="X7" s="507"/>
      <c r="Y7" s="507"/>
      <c r="Z7" s="507"/>
      <c r="AA7" s="507"/>
      <c r="AB7" s="507"/>
      <c r="AC7" s="507"/>
      <c r="AD7" s="507"/>
      <c r="AE7" s="507"/>
      <c r="AF7" s="507"/>
      <c r="AG7" s="507"/>
      <c r="AH7" s="507"/>
      <c r="AI7" s="507"/>
      <c r="AJ7" s="507"/>
      <c r="AK7" s="507"/>
      <c r="AL7" s="507"/>
      <c r="AM7" s="507"/>
      <c r="AN7" s="507"/>
      <c r="AO7" s="507"/>
      <c r="AP7" s="507"/>
      <c r="AQ7" s="507"/>
      <c r="AR7" s="507"/>
      <c r="AS7" s="507"/>
      <c r="AT7" s="507"/>
      <c r="AU7" s="507"/>
      <c r="AV7" s="507"/>
      <c r="AW7" s="507"/>
      <c r="AX7" s="507"/>
      <c r="AY7" s="507"/>
      <c r="AZ7" s="507"/>
      <c r="BA7" s="507"/>
      <c r="BB7" s="507"/>
      <c r="BC7" s="507"/>
      <c r="BD7" s="507"/>
      <c r="BE7" s="507"/>
      <c r="BF7" s="507"/>
      <c r="BG7" s="507"/>
      <c r="BH7" s="507"/>
      <c r="BI7" s="507"/>
      <c r="BJ7" s="507"/>
      <c r="BK7" s="507"/>
      <c r="BL7" s="507"/>
      <c r="BM7" s="507"/>
      <c r="BN7" s="507"/>
      <c r="BO7" s="507"/>
      <c r="BP7" s="507"/>
      <c r="BQ7" s="507"/>
      <c r="BR7" s="507"/>
      <c r="BS7" s="507"/>
      <c r="BT7" s="507"/>
      <c r="BU7" s="507"/>
      <c r="BV7" s="507"/>
      <c r="BW7" s="507"/>
      <c r="BX7" s="507"/>
      <c r="BY7" s="507"/>
      <c r="BZ7" s="507"/>
      <c r="CA7" s="507"/>
      <c r="CB7" s="507"/>
      <c r="CC7" s="507"/>
      <c r="CD7" s="507"/>
      <c r="CE7" s="507"/>
      <c r="CF7" s="507"/>
      <c r="CG7" s="507"/>
      <c r="CH7" s="507"/>
      <c r="CI7" s="507"/>
      <c r="CJ7" s="507"/>
      <c r="CK7" s="507"/>
      <c r="CL7" s="507"/>
      <c r="CM7" s="507"/>
      <c r="CN7" s="507"/>
      <c r="CO7" s="507"/>
      <c r="CP7" s="507"/>
      <c r="CQ7" s="507"/>
      <c r="CR7" s="507"/>
      <c r="CS7" s="507"/>
      <c r="CT7" s="507"/>
      <c r="CU7" s="507"/>
      <c r="CV7" s="507"/>
      <c r="CW7" s="507"/>
      <c r="CX7" s="507"/>
      <c r="CY7" s="507"/>
      <c r="CZ7" s="507"/>
      <c r="DA7" s="507"/>
      <c r="DB7" s="507"/>
      <c r="DC7" s="507"/>
      <c r="DD7" s="507"/>
      <c r="DE7" s="507"/>
      <c r="DF7" s="507"/>
      <c r="DG7" s="507"/>
      <c r="DH7" s="507"/>
      <c r="DI7" s="507"/>
      <c r="DJ7" s="507"/>
      <c r="DK7" s="507"/>
      <c r="DL7" s="507"/>
      <c r="DM7" s="507"/>
      <c r="DN7" s="507"/>
      <c r="DO7" s="507"/>
      <c r="DP7" s="507"/>
      <c r="DQ7" s="507"/>
      <c r="DR7" s="507"/>
      <c r="DS7" s="507"/>
      <c r="DT7" s="507"/>
      <c r="DU7" s="507"/>
      <c r="DV7" s="507"/>
      <c r="DW7" s="507"/>
      <c r="DX7" s="507"/>
      <c r="DY7" s="507"/>
      <c r="DZ7" s="507"/>
      <c r="EA7" s="507"/>
      <c r="EB7" s="507"/>
      <c r="EC7" s="507"/>
      <c r="ED7" s="507"/>
      <c r="EE7" s="507"/>
      <c r="EF7" s="507"/>
      <c r="EG7" s="507"/>
      <c r="EH7" s="507"/>
      <c r="EI7" s="507"/>
      <c r="EJ7" s="507"/>
      <c r="EK7" s="507"/>
      <c r="EL7" s="507"/>
      <c r="EM7" s="507"/>
      <c r="EN7" s="507"/>
      <c r="EO7" s="507"/>
      <c r="EP7" s="507"/>
      <c r="EQ7" s="507"/>
      <c r="ER7" s="507"/>
      <c r="ES7" s="507"/>
      <c r="ET7" s="507"/>
      <c r="EU7" s="507"/>
      <c r="EV7" s="507"/>
      <c r="EW7" s="507"/>
      <c r="EX7" s="507"/>
      <c r="EY7" s="507"/>
      <c r="EZ7" s="507"/>
      <c r="FA7" s="507"/>
      <c r="FB7" s="507"/>
      <c r="FC7" s="507"/>
      <c r="FD7" s="507"/>
      <c r="FE7" s="507"/>
      <c r="FF7" s="507"/>
      <c r="FG7" s="507"/>
      <c r="FH7" s="507"/>
      <c r="FI7" s="507"/>
      <c r="FJ7" s="507"/>
      <c r="FK7" s="507"/>
      <c r="FL7" s="507"/>
      <c r="FM7" s="507"/>
      <c r="FN7" s="507"/>
      <c r="FO7" s="507"/>
      <c r="FP7" s="507"/>
      <c r="FQ7" s="507"/>
      <c r="FR7" s="507"/>
      <c r="FS7" s="507"/>
      <c r="FT7" s="507"/>
      <c r="FU7" s="507"/>
      <c r="FV7" s="507"/>
      <c r="FW7" s="507"/>
      <c r="FX7" s="507"/>
      <c r="FY7" s="507"/>
      <c r="FZ7" s="507"/>
      <c r="GA7" s="507"/>
      <c r="GB7" s="507"/>
      <c r="GC7" s="507"/>
      <c r="GD7" s="507"/>
      <c r="GE7" s="507"/>
      <c r="GF7" s="507"/>
      <c r="GG7" s="507"/>
      <c r="GH7" s="507"/>
      <c r="GI7" s="507"/>
      <c r="GJ7" s="507"/>
      <c r="GK7" s="507"/>
      <c r="GL7" s="507"/>
      <c r="GM7" s="507"/>
      <c r="GN7" s="507"/>
      <c r="GO7" s="507"/>
      <c r="GP7" s="507"/>
      <c r="GQ7" s="507"/>
      <c r="GR7" s="507"/>
      <c r="GS7" s="507"/>
      <c r="GT7" s="507"/>
      <c r="GU7" s="507"/>
      <c r="GV7" s="507"/>
      <c r="GW7" s="507"/>
      <c r="GX7" s="507"/>
      <c r="GY7" s="507"/>
      <c r="GZ7" s="507"/>
      <c r="HA7" s="507"/>
      <c r="HB7" s="507"/>
      <c r="HC7" s="507"/>
      <c r="HD7" s="507"/>
      <c r="HE7" s="507"/>
      <c r="HF7" s="507"/>
      <c r="HG7" s="507"/>
      <c r="HH7" s="507"/>
      <c r="HI7" s="507"/>
      <c r="HJ7" s="507"/>
      <c r="HK7" s="507"/>
      <c r="HL7" s="507"/>
      <c r="HM7" s="507"/>
      <c r="HN7" s="507"/>
      <c r="HO7" s="507"/>
      <c r="HP7" s="507"/>
      <c r="HQ7" s="507"/>
      <c r="HR7" s="507"/>
      <c r="HS7" s="507"/>
      <c r="HT7" s="507"/>
      <c r="HU7" s="507"/>
      <c r="HV7" s="507"/>
      <c r="HW7" s="507"/>
      <c r="HX7" s="507"/>
      <c r="HY7" s="507"/>
      <c r="HZ7" s="507"/>
      <c r="IA7" s="507"/>
      <c r="IB7" s="507"/>
      <c r="IC7" s="507"/>
      <c r="ID7" s="507"/>
      <c r="IE7" s="507"/>
      <c r="IF7" s="507"/>
      <c r="IG7" s="507"/>
      <c r="IH7" s="507"/>
      <c r="II7" s="507"/>
      <c r="IJ7" s="507"/>
      <c r="IK7" s="507"/>
      <c r="IL7" s="507"/>
      <c r="IM7" s="507"/>
      <c r="IN7" s="507"/>
      <c r="IO7" s="507"/>
    </row>
    <row r="8" spans="1:249" s="508" customFormat="1" ht="18.75" customHeight="1" x14ac:dyDescent="0.15">
      <c r="A8" s="243"/>
      <c r="B8" s="243"/>
      <c r="C8" s="243"/>
      <c r="D8" s="244"/>
      <c r="E8" s="255"/>
      <c r="F8" s="255"/>
      <c r="G8" s="255"/>
      <c r="H8" s="255"/>
      <c r="I8" s="255"/>
      <c r="J8" s="255"/>
      <c r="K8" s="255"/>
      <c r="L8" s="255"/>
      <c r="M8" s="255"/>
      <c r="N8" s="255"/>
      <c r="O8" s="255"/>
      <c r="P8" s="255"/>
      <c r="Q8" s="255"/>
      <c r="R8" s="255"/>
      <c r="S8" s="255"/>
      <c r="T8" s="255"/>
      <c r="U8" s="496"/>
      <c r="V8" s="496"/>
      <c r="W8" s="496"/>
      <c r="X8" s="496"/>
      <c r="Y8" s="496"/>
      <c r="Z8" s="496"/>
      <c r="AA8" s="496"/>
      <c r="AB8" s="496"/>
      <c r="AC8" s="496"/>
      <c r="AD8" s="496"/>
      <c r="AE8" s="496"/>
      <c r="AF8" s="496"/>
      <c r="AG8" s="496"/>
      <c r="AH8" s="496"/>
      <c r="AI8" s="496"/>
      <c r="AJ8" s="496"/>
      <c r="AK8" s="496"/>
      <c r="AL8" s="496"/>
      <c r="AM8" s="496"/>
      <c r="AN8" s="496"/>
      <c r="AO8" s="496"/>
      <c r="AP8" s="496"/>
      <c r="AQ8" s="496"/>
      <c r="AR8" s="496"/>
      <c r="AS8" s="496"/>
      <c r="AT8" s="496"/>
      <c r="AU8" s="496"/>
      <c r="AV8" s="496"/>
      <c r="AW8" s="496"/>
      <c r="AX8" s="496"/>
      <c r="AY8" s="496"/>
      <c r="AZ8" s="496"/>
      <c r="BA8" s="496"/>
      <c r="BB8" s="496"/>
      <c r="BC8" s="496"/>
      <c r="BD8" s="496"/>
      <c r="BE8" s="496"/>
      <c r="BF8" s="496"/>
      <c r="BG8" s="496"/>
      <c r="BH8" s="496"/>
      <c r="BI8" s="496"/>
      <c r="BJ8" s="496"/>
      <c r="BK8" s="496"/>
      <c r="BL8" s="496"/>
      <c r="BM8" s="496"/>
      <c r="BN8" s="496"/>
      <c r="BO8" s="496"/>
      <c r="BP8" s="496"/>
      <c r="BQ8" s="496"/>
      <c r="BR8" s="496"/>
      <c r="BS8" s="496"/>
      <c r="BT8" s="496"/>
      <c r="BU8" s="496"/>
      <c r="BV8" s="496"/>
      <c r="BW8" s="496"/>
      <c r="BX8" s="496"/>
      <c r="BY8" s="496"/>
      <c r="BZ8" s="496"/>
      <c r="CA8" s="496"/>
      <c r="CB8" s="496"/>
      <c r="CC8" s="496"/>
      <c r="CD8" s="496"/>
      <c r="CE8" s="496"/>
      <c r="CF8" s="496"/>
      <c r="CG8" s="496"/>
      <c r="CH8" s="496"/>
      <c r="CI8" s="496"/>
      <c r="CJ8" s="496"/>
      <c r="CK8" s="496"/>
      <c r="CL8" s="496"/>
      <c r="CM8" s="496"/>
      <c r="CN8" s="496"/>
      <c r="CO8" s="496"/>
      <c r="CP8" s="496"/>
      <c r="CQ8" s="496"/>
      <c r="CR8" s="496"/>
      <c r="CS8" s="496"/>
      <c r="CT8" s="496"/>
      <c r="CU8" s="496"/>
      <c r="CV8" s="496"/>
      <c r="CW8" s="496"/>
      <c r="CX8" s="496"/>
      <c r="CY8" s="496"/>
      <c r="CZ8" s="496"/>
      <c r="DA8" s="496"/>
      <c r="DB8" s="496"/>
      <c r="DC8" s="496"/>
      <c r="DD8" s="496"/>
      <c r="DE8" s="496"/>
      <c r="DF8" s="496"/>
      <c r="DG8" s="496"/>
      <c r="DH8" s="496"/>
      <c r="DI8" s="496"/>
      <c r="DJ8" s="496"/>
      <c r="DK8" s="496"/>
      <c r="DL8" s="496"/>
      <c r="DM8" s="496"/>
      <c r="DN8" s="496"/>
      <c r="DO8" s="496"/>
      <c r="DP8" s="496"/>
      <c r="DQ8" s="496"/>
      <c r="DR8" s="496"/>
      <c r="DS8" s="496"/>
      <c r="DT8" s="496"/>
      <c r="DU8" s="496"/>
      <c r="DV8" s="496"/>
      <c r="DW8" s="496"/>
      <c r="DX8" s="496"/>
      <c r="DY8" s="496"/>
      <c r="DZ8" s="496"/>
      <c r="EA8" s="496"/>
      <c r="EB8" s="496"/>
      <c r="EC8" s="496"/>
      <c r="ED8" s="496"/>
      <c r="EE8" s="496"/>
      <c r="EF8" s="496"/>
      <c r="EG8" s="496"/>
      <c r="EH8" s="496"/>
      <c r="EI8" s="496"/>
      <c r="EJ8" s="496"/>
      <c r="EK8" s="496"/>
      <c r="EL8" s="496"/>
      <c r="EM8" s="496"/>
      <c r="EN8" s="496"/>
      <c r="EO8" s="496"/>
      <c r="EP8" s="496"/>
      <c r="EQ8" s="496"/>
      <c r="ER8" s="496"/>
      <c r="ES8" s="496"/>
      <c r="ET8" s="496"/>
      <c r="EU8" s="496"/>
      <c r="EV8" s="496"/>
      <c r="EW8" s="496"/>
      <c r="EX8" s="496"/>
      <c r="EY8" s="496"/>
      <c r="EZ8" s="496"/>
      <c r="FA8" s="496"/>
      <c r="FB8" s="496"/>
      <c r="FC8" s="496"/>
      <c r="FD8" s="496"/>
      <c r="FE8" s="496"/>
      <c r="FF8" s="496"/>
      <c r="FG8" s="496"/>
      <c r="FH8" s="496"/>
      <c r="FI8" s="496"/>
      <c r="FJ8" s="496"/>
      <c r="FK8" s="496"/>
      <c r="FL8" s="496"/>
      <c r="FM8" s="496"/>
      <c r="FN8" s="496"/>
      <c r="FO8" s="496"/>
      <c r="FP8" s="496"/>
      <c r="FQ8" s="496"/>
      <c r="FR8" s="496"/>
      <c r="FS8" s="496"/>
      <c r="FT8" s="496"/>
      <c r="FU8" s="496"/>
      <c r="FV8" s="496"/>
      <c r="FW8" s="496"/>
      <c r="FX8" s="496"/>
      <c r="FY8" s="496"/>
      <c r="FZ8" s="496"/>
      <c r="GA8" s="496"/>
      <c r="GB8" s="496"/>
      <c r="GC8" s="496"/>
      <c r="GD8" s="496"/>
      <c r="GE8" s="496"/>
      <c r="GF8" s="496"/>
      <c r="GG8" s="496"/>
      <c r="GH8" s="496"/>
      <c r="GI8" s="496"/>
      <c r="GJ8" s="496"/>
      <c r="GK8" s="496"/>
      <c r="GL8" s="496"/>
      <c r="GM8" s="496"/>
      <c r="GN8" s="496"/>
      <c r="GO8" s="496"/>
      <c r="GP8" s="496"/>
      <c r="GQ8" s="496"/>
      <c r="GR8" s="496"/>
      <c r="GS8" s="496"/>
      <c r="GT8" s="496"/>
      <c r="GU8" s="496"/>
      <c r="GV8" s="496"/>
      <c r="GW8" s="496"/>
      <c r="GX8" s="496"/>
      <c r="GY8" s="496"/>
      <c r="GZ8" s="496"/>
      <c r="HA8" s="496"/>
      <c r="HB8" s="496"/>
      <c r="HC8" s="496"/>
      <c r="HD8" s="496"/>
      <c r="HE8" s="496"/>
      <c r="HF8" s="496"/>
      <c r="HG8" s="496"/>
      <c r="HH8" s="496"/>
      <c r="HI8" s="496"/>
      <c r="HJ8" s="496"/>
      <c r="HK8" s="496"/>
      <c r="HL8" s="496"/>
      <c r="HM8" s="496"/>
      <c r="HN8" s="496"/>
      <c r="HO8" s="496"/>
      <c r="HP8" s="496"/>
      <c r="HQ8" s="496"/>
      <c r="HR8" s="496"/>
      <c r="HS8" s="496"/>
      <c r="HT8" s="496"/>
      <c r="HU8" s="496"/>
      <c r="HV8" s="496"/>
      <c r="HW8" s="496"/>
      <c r="HX8" s="496"/>
      <c r="HY8" s="496"/>
      <c r="HZ8" s="496"/>
      <c r="IA8" s="496"/>
      <c r="IB8" s="496"/>
      <c r="IC8" s="496"/>
      <c r="ID8" s="496"/>
      <c r="IE8" s="496"/>
      <c r="IF8" s="496"/>
      <c r="IG8" s="496"/>
      <c r="IH8" s="496"/>
      <c r="II8" s="496"/>
      <c r="IJ8" s="496"/>
      <c r="IK8" s="496"/>
      <c r="IL8" s="496"/>
      <c r="IM8" s="496"/>
      <c r="IN8" s="496"/>
      <c r="IO8" s="496"/>
    </row>
    <row r="9" spans="1:249" ht="18" customHeight="1" x14ac:dyDescent="0.15">
      <c r="A9" s="495"/>
      <c r="B9" s="495"/>
      <c r="C9" s="502"/>
      <c r="D9" s="499"/>
      <c r="E9" s="501"/>
      <c r="F9" s="501"/>
      <c r="G9" s="501"/>
      <c r="H9" s="501"/>
      <c r="I9" s="501"/>
      <c r="J9" s="501"/>
      <c r="K9" s="501"/>
      <c r="L9" s="503"/>
      <c r="M9" s="501"/>
      <c r="N9" s="501"/>
      <c r="O9" s="501"/>
      <c r="P9" s="501"/>
      <c r="Q9" s="501"/>
      <c r="R9" s="496"/>
      <c r="S9" s="495"/>
      <c r="T9" s="496"/>
      <c r="U9" s="494"/>
      <c r="V9" s="494"/>
      <c r="W9" s="494"/>
      <c r="X9" s="494"/>
      <c r="Y9" s="494"/>
      <c r="Z9" s="494"/>
      <c r="AA9" s="494"/>
      <c r="AB9" s="494"/>
      <c r="AC9" s="494"/>
      <c r="AD9" s="494"/>
      <c r="AE9" s="494"/>
      <c r="AF9" s="494"/>
      <c r="AG9" s="494"/>
      <c r="AH9" s="494"/>
      <c r="AI9" s="494"/>
      <c r="AJ9" s="494"/>
      <c r="AK9" s="494"/>
      <c r="AL9" s="494"/>
      <c r="AM9" s="494"/>
      <c r="AN9" s="494"/>
      <c r="AO9" s="494"/>
      <c r="AP9" s="494"/>
      <c r="AQ9" s="494"/>
      <c r="AR9" s="494"/>
      <c r="AS9" s="494"/>
      <c r="AT9" s="494"/>
      <c r="AU9" s="494"/>
      <c r="AV9" s="494"/>
      <c r="AW9" s="494"/>
      <c r="AX9" s="494"/>
      <c r="AY9" s="494"/>
      <c r="AZ9" s="494"/>
      <c r="BA9" s="494"/>
      <c r="BB9" s="494"/>
      <c r="BC9" s="494"/>
      <c r="BD9" s="494"/>
      <c r="BE9" s="494"/>
      <c r="BF9" s="494"/>
      <c r="BG9" s="494"/>
      <c r="BH9" s="494"/>
      <c r="BI9" s="494"/>
      <c r="BJ9" s="494"/>
      <c r="BK9" s="494"/>
      <c r="BL9" s="494"/>
      <c r="BM9" s="494"/>
      <c r="BN9" s="494"/>
      <c r="BO9" s="494"/>
      <c r="BP9" s="494"/>
      <c r="BQ9" s="494"/>
      <c r="BR9" s="494"/>
      <c r="BS9" s="494"/>
      <c r="BT9" s="494"/>
      <c r="BU9" s="494"/>
      <c r="BV9" s="494"/>
      <c r="BW9" s="494"/>
      <c r="BX9" s="494"/>
      <c r="BY9" s="494"/>
      <c r="BZ9" s="494"/>
      <c r="CA9" s="494"/>
      <c r="CB9" s="494"/>
      <c r="CC9" s="494"/>
      <c r="CD9" s="494"/>
      <c r="CE9" s="494"/>
      <c r="CF9" s="494"/>
      <c r="CG9" s="494"/>
      <c r="CH9" s="494"/>
      <c r="CI9" s="494"/>
      <c r="CJ9" s="494"/>
      <c r="CK9" s="494"/>
      <c r="CL9" s="494"/>
      <c r="CM9" s="494"/>
      <c r="CN9" s="494"/>
      <c r="CO9" s="494"/>
      <c r="CP9" s="494"/>
      <c r="CQ9" s="494"/>
      <c r="CR9" s="494"/>
      <c r="CS9" s="494"/>
      <c r="CT9" s="494"/>
      <c r="CU9" s="494"/>
      <c r="CV9" s="494"/>
      <c r="CW9" s="494"/>
      <c r="CX9" s="494"/>
      <c r="CY9" s="494"/>
      <c r="CZ9" s="494"/>
      <c r="DA9" s="494"/>
      <c r="DB9" s="494"/>
      <c r="DC9" s="494"/>
      <c r="DD9" s="494"/>
      <c r="DE9" s="494"/>
      <c r="DF9" s="494"/>
      <c r="DG9" s="494"/>
      <c r="DH9" s="494"/>
      <c r="DI9" s="494"/>
      <c r="DJ9" s="494"/>
      <c r="DK9" s="494"/>
      <c r="DL9" s="494"/>
      <c r="DM9" s="494"/>
      <c r="DN9" s="494"/>
      <c r="DO9" s="494"/>
      <c r="DP9" s="494"/>
      <c r="DQ9" s="494"/>
      <c r="DR9" s="494"/>
      <c r="DS9" s="494"/>
      <c r="DT9" s="494"/>
      <c r="DU9" s="494"/>
      <c r="DV9" s="494"/>
      <c r="DW9" s="494"/>
      <c r="DX9" s="494"/>
      <c r="DY9" s="494"/>
      <c r="DZ9" s="494"/>
      <c r="EA9" s="494"/>
      <c r="EB9" s="494"/>
      <c r="EC9" s="494"/>
      <c r="ED9" s="494"/>
      <c r="EE9" s="494"/>
      <c r="EF9" s="494"/>
      <c r="EG9" s="494"/>
      <c r="EH9" s="494"/>
      <c r="EI9" s="494"/>
      <c r="EJ9" s="494"/>
      <c r="EK9" s="494"/>
      <c r="EL9" s="494"/>
      <c r="EM9" s="494"/>
      <c r="EN9" s="494"/>
      <c r="EO9" s="494"/>
      <c r="EP9" s="494"/>
      <c r="EQ9" s="494"/>
      <c r="ER9" s="494"/>
      <c r="ES9" s="494"/>
      <c r="ET9" s="494"/>
      <c r="EU9" s="494"/>
      <c r="EV9" s="494"/>
      <c r="EW9" s="494"/>
      <c r="EX9" s="494"/>
      <c r="EY9" s="494"/>
      <c r="EZ9" s="494"/>
      <c r="FA9" s="494"/>
      <c r="FB9" s="494"/>
      <c r="FC9" s="494"/>
      <c r="FD9" s="494"/>
      <c r="FE9" s="494"/>
      <c r="FF9" s="494"/>
      <c r="FG9" s="494"/>
      <c r="FH9" s="494"/>
      <c r="FI9" s="494"/>
      <c r="FJ9" s="494"/>
      <c r="FK9" s="494"/>
      <c r="FL9" s="494"/>
      <c r="FM9" s="494"/>
      <c r="FN9" s="494"/>
      <c r="FO9" s="494"/>
      <c r="FP9" s="494"/>
      <c r="FQ9" s="494"/>
      <c r="FR9" s="494"/>
      <c r="FS9" s="494"/>
      <c r="FT9" s="494"/>
      <c r="FU9" s="494"/>
      <c r="FV9" s="494"/>
      <c r="FW9" s="494"/>
      <c r="FX9" s="494"/>
      <c r="FY9" s="494"/>
      <c r="FZ9" s="494"/>
      <c r="GA9" s="494"/>
      <c r="GB9" s="494"/>
      <c r="GC9" s="494"/>
      <c r="GD9" s="494"/>
      <c r="GE9" s="494"/>
      <c r="GF9" s="494"/>
      <c r="GG9" s="494"/>
      <c r="GH9" s="494"/>
      <c r="GI9" s="494"/>
      <c r="GJ9" s="494"/>
      <c r="GK9" s="494"/>
      <c r="GL9" s="494"/>
      <c r="GM9" s="494"/>
      <c r="GN9" s="494"/>
      <c r="GO9" s="494"/>
      <c r="GP9" s="494"/>
      <c r="GQ9" s="494"/>
      <c r="GR9" s="494"/>
      <c r="GS9" s="494"/>
      <c r="GT9" s="494"/>
      <c r="GU9" s="494"/>
      <c r="GV9" s="494"/>
      <c r="GW9" s="494"/>
      <c r="GX9" s="494"/>
      <c r="GY9" s="494"/>
      <c r="GZ9" s="494"/>
      <c r="HA9" s="494"/>
      <c r="HB9" s="494"/>
      <c r="HC9" s="494"/>
      <c r="HD9" s="494"/>
      <c r="HE9" s="494"/>
      <c r="HF9" s="494"/>
      <c r="HG9" s="494"/>
      <c r="HH9" s="494"/>
      <c r="HI9" s="494"/>
      <c r="HJ9" s="494"/>
      <c r="HK9" s="494"/>
      <c r="HL9" s="494"/>
      <c r="HM9" s="494"/>
      <c r="HN9" s="494"/>
      <c r="HO9" s="494"/>
      <c r="HP9" s="494"/>
      <c r="HQ9" s="494"/>
      <c r="HR9" s="494"/>
      <c r="HS9" s="494"/>
      <c r="HT9" s="494"/>
      <c r="HU9" s="494"/>
      <c r="HV9" s="494"/>
      <c r="HW9" s="494"/>
      <c r="HX9" s="494"/>
      <c r="HY9" s="494"/>
      <c r="HZ9" s="494"/>
      <c r="IA9" s="494"/>
      <c r="IB9" s="494"/>
      <c r="IC9" s="494"/>
      <c r="ID9" s="494"/>
      <c r="IE9" s="494"/>
      <c r="IF9" s="494"/>
      <c r="IG9" s="494"/>
      <c r="IH9" s="494"/>
      <c r="II9" s="494"/>
      <c r="IJ9" s="494"/>
      <c r="IK9" s="494"/>
      <c r="IL9" s="494"/>
      <c r="IM9" s="494"/>
      <c r="IN9" s="494"/>
      <c r="IO9" s="494"/>
    </row>
    <row r="10" spans="1:249" ht="18" customHeight="1" x14ac:dyDescent="0.15">
      <c r="A10" s="495"/>
      <c r="B10" s="495"/>
      <c r="C10" s="495"/>
      <c r="D10" s="495"/>
      <c r="E10" s="495"/>
      <c r="F10" s="495"/>
      <c r="G10" s="495"/>
      <c r="H10" s="495"/>
      <c r="I10" s="495"/>
      <c r="J10" s="495"/>
      <c r="K10" s="495"/>
      <c r="L10" s="495"/>
      <c r="M10" s="501"/>
      <c r="N10" s="501"/>
      <c r="O10" s="501"/>
      <c r="P10" s="501"/>
      <c r="Q10" s="495"/>
      <c r="R10" s="495"/>
      <c r="S10" s="495"/>
      <c r="T10" s="495"/>
      <c r="U10" s="494"/>
      <c r="V10" s="494"/>
      <c r="W10" s="494"/>
      <c r="X10" s="494"/>
      <c r="Y10" s="494"/>
      <c r="Z10" s="494"/>
      <c r="AA10" s="494"/>
      <c r="AB10" s="494"/>
      <c r="AC10" s="494"/>
      <c r="AD10" s="494"/>
      <c r="AE10" s="494"/>
      <c r="AF10" s="494"/>
      <c r="AG10" s="494"/>
      <c r="AH10" s="494"/>
      <c r="AI10" s="494"/>
      <c r="AJ10" s="494"/>
      <c r="AK10" s="494"/>
      <c r="AL10" s="494"/>
      <c r="AM10" s="494"/>
      <c r="AN10" s="494"/>
      <c r="AO10" s="494"/>
      <c r="AP10" s="494"/>
      <c r="AQ10" s="494"/>
      <c r="AR10" s="494"/>
      <c r="AS10" s="494"/>
      <c r="AT10" s="494"/>
      <c r="AU10" s="494"/>
      <c r="AV10" s="494"/>
      <c r="AW10" s="494"/>
      <c r="AX10" s="494"/>
      <c r="AY10" s="494"/>
      <c r="AZ10" s="494"/>
      <c r="BA10" s="494"/>
      <c r="BB10" s="494"/>
      <c r="BC10" s="494"/>
      <c r="BD10" s="494"/>
      <c r="BE10" s="494"/>
      <c r="BF10" s="494"/>
      <c r="BG10" s="494"/>
      <c r="BH10" s="494"/>
      <c r="BI10" s="494"/>
      <c r="BJ10" s="494"/>
      <c r="BK10" s="494"/>
      <c r="BL10" s="494"/>
      <c r="BM10" s="494"/>
      <c r="BN10" s="494"/>
      <c r="BO10" s="494"/>
      <c r="BP10" s="494"/>
      <c r="BQ10" s="494"/>
      <c r="BR10" s="494"/>
      <c r="BS10" s="494"/>
      <c r="BT10" s="494"/>
      <c r="BU10" s="494"/>
      <c r="BV10" s="494"/>
      <c r="BW10" s="494"/>
      <c r="BX10" s="494"/>
      <c r="BY10" s="494"/>
      <c r="BZ10" s="494"/>
      <c r="CA10" s="494"/>
      <c r="CB10" s="494"/>
      <c r="CC10" s="494"/>
      <c r="CD10" s="494"/>
      <c r="CE10" s="494"/>
      <c r="CF10" s="494"/>
      <c r="CG10" s="494"/>
      <c r="CH10" s="494"/>
      <c r="CI10" s="494"/>
      <c r="CJ10" s="494"/>
      <c r="CK10" s="494"/>
      <c r="CL10" s="494"/>
      <c r="CM10" s="494"/>
      <c r="CN10" s="494"/>
      <c r="CO10" s="494"/>
      <c r="CP10" s="494"/>
      <c r="CQ10" s="494"/>
      <c r="CR10" s="494"/>
      <c r="CS10" s="494"/>
      <c r="CT10" s="494"/>
      <c r="CU10" s="494"/>
      <c r="CV10" s="494"/>
      <c r="CW10" s="494"/>
      <c r="CX10" s="494"/>
      <c r="CY10" s="494"/>
      <c r="CZ10" s="494"/>
      <c r="DA10" s="494"/>
      <c r="DB10" s="494"/>
      <c r="DC10" s="494"/>
      <c r="DD10" s="494"/>
      <c r="DE10" s="494"/>
      <c r="DF10" s="494"/>
      <c r="DG10" s="494"/>
      <c r="DH10" s="494"/>
      <c r="DI10" s="494"/>
      <c r="DJ10" s="494"/>
      <c r="DK10" s="494"/>
      <c r="DL10" s="494"/>
      <c r="DM10" s="494"/>
      <c r="DN10" s="494"/>
      <c r="DO10" s="494"/>
      <c r="DP10" s="494"/>
      <c r="DQ10" s="494"/>
      <c r="DR10" s="494"/>
      <c r="DS10" s="494"/>
      <c r="DT10" s="494"/>
      <c r="DU10" s="494"/>
      <c r="DV10" s="494"/>
      <c r="DW10" s="494"/>
      <c r="DX10" s="494"/>
      <c r="DY10" s="494"/>
      <c r="DZ10" s="494"/>
      <c r="EA10" s="494"/>
      <c r="EB10" s="494"/>
      <c r="EC10" s="494"/>
      <c r="ED10" s="494"/>
      <c r="EE10" s="494"/>
      <c r="EF10" s="494"/>
      <c r="EG10" s="494"/>
      <c r="EH10" s="494"/>
      <c r="EI10" s="494"/>
      <c r="EJ10" s="494"/>
      <c r="EK10" s="494"/>
      <c r="EL10" s="494"/>
      <c r="EM10" s="494"/>
      <c r="EN10" s="494"/>
      <c r="EO10" s="494"/>
      <c r="EP10" s="494"/>
      <c r="EQ10" s="494"/>
      <c r="ER10" s="494"/>
      <c r="ES10" s="494"/>
      <c r="ET10" s="494"/>
      <c r="EU10" s="494"/>
      <c r="EV10" s="494"/>
      <c r="EW10" s="494"/>
      <c r="EX10" s="494"/>
      <c r="EY10" s="494"/>
      <c r="EZ10" s="494"/>
      <c r="FA10" s="494"/>
      <c r="FB10" s="494"/>
      <c r="FC10" s="494"/>
      <c r="FD10" s="494"/>
      <c r="FE10" s="494"/>
      <c r="FF10" s="494"/>
      <c r="FG10" s="494"/>
      <c r="FH10" s="494"/>
      <c r="FI10" s="494"/>
      <c r="FJ10" s="494"/>
      <c r="FK10" s="494"/>
      <c r="FL10" s="494"/>
      <c r="FM10" s="494"/>
      <c r="FN10" s="494"/>
      <c r="FO10" s="494"/>
      <c r="FP10" s="494"/>
      <c r="FQ10" s="494"/>
      <c r="FR10" s="494"/>
      <c r="FS10" s="494"/>
      <c r="FT10" s="494"/>
      <c r="FU10" s="494"/>
      <c r="FV10" s="494"/>
      <c r="FW10" s="494"/>
      <c r="FX10" s="494"/>
      <c r="FY10" s="494"/>
      <c r="FZ10" s="494"/>
      <c r="GA10" s="494"/>
      <c r="GB10" s="494"/>
      <c r="GC10" s="494"/>
      <c r="GD10" s="494"/>
      <c r="GE10" s="494"/>
      <c r="GF10" s="494"/>
      <c r="GG10" s="494"/>
      <c r="GH10" s="494"/>
      <c r="GI10" s="494"/>
      <c r="GJ10" s="494"/>
      <c r="GK10" s="494"/>
      <c r="GL10" s="494"/>
      <c r="GM10" s="494"/>
      <c r="GN10" s="494"/>
      <c r="GO10" s="494"/>
      <c r="GP10" s="494"/>
      <c r="GQ10" s="494"/>
      <c r="GR10" s="494"/>
      <c r="GS10" s="494"/>
      <c r="GT10" s="494"/>
      <c r="GU10" s="494"/>
      <c r="GV10" s="494"/>
      <c r="GW10" s="494"/>
      <c r="GX10" s="494"/>
      <c r="GY10" s="494"/>
      <c r="GZ10" s="494"/>
      <c r="HA10" s="494"/>
      <c r="HB10" s="494"/>
      <c r="HC10" s="494"/>
      <c r="HD10" s="494"/>
      <c r="HE10" s="494"/>
      <c r="HF10" s="494"/>
      <c r="HG10" s="494"/>
      <c r="HH10" s="494"/>
      <c r="HI10" s="494"/>
      <c r="HJ10" s="494"/>
      <c r="HK10" s="494"/>
      <c r="HL10" s="494"/>
      <c r="HM10" s="494"/>
      <c r="HN10" s="494"/>
      <c r="HO10" s="494"/>
      <c r="HP10" s="494"/>
      <c r="HQ10" s="494"/>
      <c r="HR10" s="494"/>
      <c r="HS10" s="494"/>
      <c r="HT10" s="494"/>
      <c r="HU10" s="494"/>
      <c r="HV10" s="494"/>
      <c r="HW10" s="494"/>
      <c r="HX10" s="494"/>
      <c r="HY10" s="494"/>
      <c r="HZ10" s="494"/>
      <c r="IA10" s="494"/>
      <c r="IB10" s="494"/>
      <c r="IC10" s="494"/>
      <c r="ID10" s="494"/>
      <c r="IE10" s="494"/>
      <c r="IF10" s="494"/>
      <c r="IG10" s="494"/>
      <c r="IH10" s="494"/>
      <c r="II10" s="494"/>
      <c r="IJ10" s="494"/>
      <c r="IK10" s="494"/>
      <c r="IL10" s="494"/>
      <c r="IM10" s="494"/>
      <c r="IN10" s="494"/>
      <c r="IO10" s="494"/>
    </row>
    <row r="11" spans="1:249" ht="18" customHeight="1" x14ac:dyDescent="0.15">
      <c r="A11" s="495"/>
      <c r="B11" s="495"/>
      <c r="C11" s="495"/>
      <c r="D11" s="495"/>
      <c r="E11" s="495"/>
      <c r="F11" s="494"/>
      <c r="G11" s="494"/>
      <c r="H11" s="494"/>
      <c r="I11" s="495"/>
      <c r="J11" s="494"/>
      <c r="K11" s="494"/>
      <c r="L11" s="495"/>
      <c r="M11" s="495"/>
      <c r="N11" s="495"/>
      <c r="O11" s="495"/>
      <c r="P11" s="495"/>
      <c r="Q11" s="495"/>
      <c r="R11" s="495"/>
      <c r="S11" s="494"/>
      <c r="T11" s="495"/>
      <c r="U11" s="494"/>
      <c r="V11" s="494"/>
      <c r="W11" s="494"/>
      <c r="X11" s="494"/>
      <c r="Y11" s="494"/>
      <c r="Z11" s="494"/>
      <c r="AA11" s="494"/>
      <c r="AB11" s="494"/>
      <c r="AC11" s="494"/>
      <c r="AD11" s="494"/>
      <c r="AE11" s="494"/>
      <c r="AF11" s="494"/>
      <c r="AG11" s="494"/>
      <c r="AH11" s="494"/>
      <c r="AI11" s="494"/>
      <c r="AJ11" s="494"/>
      <c r="AK11" s="494"/>
      <c r="AL11" s="494"/>
      <c r="AM11" s="494"/>
      <c r="AN11" s="494"/>
      <c r="AO11" s="494"/>
      <c r="AP11" s="494"/>
      <c r="AQ11" s="494"/>
      <c r="AR11" s="494"/>
      <c r="AS11" s="494"/>
      <c r="AT11" s="494"/>
      <c r="AU11" s="494"/>
      <c r="AV11" s="494"/>
      <c r="AW11" s="494"/>
      <c r="AX11" s="494"/>
      <c r="AY11" s="494"/>
      <c r="AZ11" s="494"/>
      <c r="BA11" s="494"/>
      <c r="BB11" s="494"/>
      <c r="BC11" s="494"/>
      <c r="BD11" s="494"/>
      <c r="BE11" s="494"/>
      <c r="BF11" s="494"/>
      <c r="BG11" s="494"/>
      <c r="BH11" s="494"/>
      <c r="BI11" s="494"/>
      <c r="BJ11" s="494"/>
      <c r="BK11" s="494"/>
      <c r="BL11" s="494"/>
      <c r="BM11" s="494"/>
      <c r="BN11" s="494"/>
      <c r="BO11" s="494"/>
      <c r="BP11" s="494"/>
      <c r="BQ11" s="494"/>
      <c r="BR11" s="494"/>
      <c r="BS11" s="494"/>
      <c r="BT11" s="494"/>
      <c r="BU11" s="494"/>
      <c r="BV11" s="494"/>
      <c r="BW11" s="494"/>
      <c r="BX11" s="494"/>
      <c r="BY11" s="494"/>
      <c r="BZ11" s="494"/>
      <c r="CA11" s="494"/>
      <c r="CB11" s="494"/>
      <c r="CC11" s="494"/>
      <c r="CD11" s="494"/>
      <c r="CE11" s="494"/>
      <c r="CF11" s="494"/>
      <c r="CG11" s="494"/>
      <c r="CH11" s="494"/>
      <c r="CI11" s="494"/>
      <c r="CJ11" s="494"/>
      <c r="CK11" s="494"/>
      <c r="CL11" s="494"/>
      <c r="CM11" s="494"/>
      <c r="CN11" s="494"/>
      <c r="CO11" s="494"/>
      <c r="CP11" s="494"/>
      <c r="CQ11" s="494"/>
      <c r="CR11" s="494"/>
      <c r="CS11" s="494"/>
      <c r="CT11" s="494"/>
      <c r="CU11" s="494"/>
      <c r="CV11" s="494"/>
      <c r="CW11" s="494"/>
      <c r="CX11" s="494"/>
      <c r="CY11" s="494"/>
      <c r="CZ11" s="494"/>
      <c r="DA11" s="494"/>
      <c r="DB11" s="494"/>
      <c r="DC11" s="494"/>
      <c r="DD11" s="494"/>
      <c r="DE11" s="494"/>
      <c r="DF11" s="494"/>
      <c r="DG11" s="494"/>
      <c r="DH11" s="494"/>
      <c r="DI11" s="494"/>
      <c r="DJ11" s="494"/>
      <c r="DK11" s="494"/>
      <c r="DL11" s="494"/>
      <c r="DM11" s="494"/>
      <c r="DN11" s="494"/>
      <c r="DO11" s="494"/>
      <c r="DP11" s="494"/>
      <c r="DQ11" s="494"/>
      <c r="DR11" s="494"/>
      <c r="DS11" s="494"/>
      <c r="DT11" s="494"/>
      <c r="DU11" s="494"/>
      <c r="DV11" s="494"/>
      <c r="DW11" s="494"/>
      <c r="DX11" s="494"/>
      <c r="DY11" s="494"/>
      <c r="DZ11" s="494"/>
      <c r="EA11" s="494"/>
      <c r="EB11" s="494"/>
      <c r="EC11" s="494"/>
      <c r="ED11" s="494"/>
      <c r="EE11" s="494"/>
      <c r="EF11" s="494"/>
      <c r="EG11" s="494"/>
      <c r="EH11" s="494"/>
      <c r="EI11" s="494"/>
      <c r="EJ11" s="494"/>
      <c r="EK11" s="494"/>
      <c r="EL11" s="494"/>
      <c r="EM11" s="494"/>
      <c r="EN11" s="494"/>
      <c r="EO11" s="494"/>
      <c r="EP11" s="494"/>
      <c r="EQ11" s="494"/>
      <c r="ER11" s="494"/>
      <c r="ES11" s="494"/>
      <c r="ET11" s="494"/>
      <c r="EU11" s="494"/>
      <c r="EV11" s="494"/>
      <c r="EW11" s="494"/>
      <c r="EX11" s="494"/>
      <c r="EY11" s="494"/>
      <c r="EZ11" s="494"/>
      <c r="FA11" s="494"/>
      <c r="FB11" s="494"/>
      <c r="FC11" s="494"/>
      <c r="FD11" s="494"/>
      <c r="FE11" s="494"/>
      <c r="FF11" s="494"/>
      <c r="FG11" s="494"/>
      <c r="FH11" s="494"/>
      <c r="FI11" s="494"/>
      <c r="FJ11" s="494"/>
      <c r="FK11" s="494"/>
      <c r="FL11" s="494"/>
      <c r="FM11" s="494"/>
      <c r="FN11" s="494"/>
      <c r="FO11" s="494"/>
      <c r="FP11" s="494"/>
      <c r="FQ11" s="494"/>
      <c r="FR11" s="494"/>
      <c r="FS11" s="494"/>
      <c r="FT11" s="494"/>
      <c r="FU11" s="494"/>
      <c r="FV11" s="494"/>
      <c r="FW11" s="494"/>
      <c r="FX11" s="494"/>
      <c r="FY11" s="494"/>
      <c r="FZ11" s="494"/>
      <c r="GA11" s="494"/>
      <c r="GB11" s="494"/>
      <c r="GC11" s="494"/>
      <c r="GD11" s="494"/>
      <c r="GE11" s="494"/>
      <c r="GF11" s="494"/>
      <c r="GG11" s="494"/>
      <c r="GH11" s="494"/>
      <c r="GI11" s="494"/>
      <c r="GJ11" s="494"/>
      <c r="GK11" s="494"/>
      <c r="GL11" s="494"/>
      <c r="GM11" s="494"/>
      <c r="GN11" s="494"/>
      <c r="GO11" s="494"/>
      <c r="GP11" s="494"/>
      <c r="GQ11" s="494"/>
      <c r="GR11" s="494"/>
      <c r="GS11" s="494"/>
      <c r="GT11" s="494"/>
      <c r="GU11" s="494"/>
      <c r="GV11" s="494"/>
      <c r="GW11" s="494"/>
      <c r="GX11" s="494"/>
      <c r="GY11" s="494"/>
      <c r="GZ11" s="494"/>
      <c r="HA11" s="494"/>
      <c r="HB11" s="494"/>
      <c r="HC11" s="494"/>
      <c r="HD11" s="494"/>
      <c r="HE11" s="494"/>
      <c r="HF11" s="494"/>
      <c r="HG11" s="494"/>
      <c r="HH11" s="494"/>
      <c r="HI11" s="494"/>
      <c r="HJ11" s="494"/>
      <c r="HK11" s="494"/>
      <c r="HL11" s="494"/>
      <c r="HM11" s="494"/>
      <c r="HN11" s="494"/>
      <c r="HO11" s="494"/>
      <c r="HP11" s="494"/>
      <c r="HQ11" s="494"/>
      <c r="HR11" s="494"/>
      <c r="HS11" s="494"/>
      <c r="HT11" s="494"/>
      <c r="HU11" s="494"/>
      <c r="HV11" s="494"/>
      <c r="HW11" s="494"/>
      <c r="HX11" s="494"/>
      <c r="HY11" s="494"/>
      <c r="HZ11" s="494"/>
      <c r="IA11" s="494"/>
      <c r="IB11" s="494"/>
      <c r="IC11" s="494"/>
      <c r="ID11" s="494"/>
      <c r="IE11" s="494"/>
      <c r="IF11" s="494"/>
      <c r="IG11" s="494"/>
      <c r="IH11" s="494"/>
      <c r="II11" s="494"/>
      <c r="IJ11" s="494"/>
      <c r="IK11" s="494"/>
      <c r="IL11" s="494"/>
      <c r="IM11" s="494"/>
      <c r="IN11" s="494"/>
      <c r="IO11" s="494"/>
    </row>
    <row r="12" spans="1:249" ht="30" customHeight="1" x14ac:dyDescent="0.15">
      <c r="A12" s="495"/>
      <c r="B12" s="495"/>
      <c r="C12" s="495"/>
      <c r="D12" s="495"/>
      <c r="E12" s="495"/>
      <c r="F12" s="494"/>
      <c r="G12" s="494"/>
      <c r="H12" s="494"/>
      <c r="I12" s="495"/>
      <c r="J12" s="494"/>
      <c r="K12" s="494"/>
      <c r="L12" s="495"/>
      <c r="M12" s="495"/>
      <c r="N12" s="495"/>
      <c r="O12" s="495"/>
      <c r="P12" s="495"/>
      <c r="Q12" s="495"/>
      <c r="R12" s="494"/>
      <c r="S12" s="494"/>
      <c r="T12" s="495"/>
      <c r="U12" s="494"/>
      <c r="V12" s="494"/>
      <c r="W12" s="494"/>
      <c r="X12" s="494"/>
      <c r="Y12" s="494"/>
      <c r="Z12" s="494"/>
      <c r="AA12" s="494"/>
      <c r="AB12" s="494"/>
      <c r="AC12" s="494"/>
      <c r="AD12" s="494"/>
      <c r="AE12" s="494"/>
      <c r="AF12" s="494"/>
      <c r="AG12" s="494"/>
      <c r="AH12" s="494"/>
      <c r="AI12" s="494"/>
      <c r="AJ12" s="494"/>
      <c r="AK12" s="494"/>
      <c r="AL12" s="494"/>
      <c r="AM12" s="494"/>
      <c r="AN12" s="494"/>
      <c r="AO12" s="494"/>
      <c r="AP12" s="494"/>
      <c r="AQ12" s="494"/>
      <c r="AR12" s="494"/>
      <c r="AS12" s="494"/>
      <c r="AT12" s="494"/>
      <c r="AU12" s="494"/>
      <c r="AV12" s="494"/>
      <c r="AW12" s="494"/>
      <c r="AX12" s="494"/>
      <c r="AY12" s="494"/>
      <c r="AZ12" s="494"/>
      <c r="BA12" s="494"/>
      <c r="BB12" s="494"/>
      <c r="BC12" s="494"/>
      <c r="BD12" s="494"/>
      <c r="BE12" s="494"/>
      <c r="BF12" s="494"/>
      <c r="BG12" s="494"/>
      <c r="BH12" s="494"/>
      <c r="BI12" s="494"/>
      <c r="BJ12" s="494"/>
      <c r="BK12" s="494"/>
      <c r="BL12" s="494"/>
      <c r="BM12" s="494"/>
      <c r="BN12" s="494"/>
      <c r="BO12" s="494"/>
      <c r="BP12" s="494"/>
      <c r="BQ12" s="494"/>
      <c r="BR12" s="494"/>
      <c r="BS12" s="494"/>
      <c r="BT12" s="494"/>
      <c r="BU12" s="494"/>
      <c r="BV12" s="494"/>
      <c r="BW12" s="494"/>
      <c r="BX12" s="494"/>
      <c r="BY12" s="494"/>
      <c r="BZ12" s="494"/>
      <c r="CA12" s="494"/>
      <c r="CB12" s="494"/>
      <c r="CC12" s="494"/>
      <c r="CD12" s="494"/>
      <c r="CE12" s="494"/>
      <c r="CF12" s="494"/>
      <c r="CG12" s="494"/>
      <c r="CH12" s="494"/>
      <c r="CI12" s="494"/>
      <c r="CJ12" s="494"/>
      <c r="CK12" s="494"/>
      <c r="CL12" s="494"/>
      <c r="CM12" s="494"/>
      <c r="CN12" s="494"/>
      <c r="CO12" s="494"/>
      <c r="CP12" s="494"/>
      <c r="CQ12" s="494"/>
      <c r="CR12" s="494"/>
      <c r="CS12" s="494"/>
      <c r="CT12" s="494"/>
      <c r="CU12" s="494"/>
      <c r="CV12" s="494"/>
      <c r="CW12" s="494"/>
      <c r="CX12" s="494"/>
      <c r="CY12" s="494"/>
      <c r="CZ12" s="494"/>
      <c r="DA12" s="494"/>
      <c r="DB12" s="494"/>
      <c r="DC12" s="494"/>
      <c r="DD12" s="494"/>
      <c r="DE12" s="494"/>
      <c r="DF12" s="494"/>
      <c r="DG12" s="494"/>
      <c r="DH12" s="494"/>
      <c r="DI12" s="494"/>
      <c r="DJ12" s="494"/>
      <c r="DK12" s="494"/>
      <c r="DL12" s="494"/>
      <c r="DM12" s="494"/>
      <c r="DN12" s="494"/>
      <c r="DO12" s="494"/>
      <c r="DP12" s="494"/>
      <c r="DQ12" s="494"/>
      <c r="DR12" s="494"/>
      <c r="DS12" s="494"/>
      <c r="DT12" s="494"/>
      <c r="DU12" s="494"/>
      <c r="DV12" s="494"/>
      <c r="DW12" s="494"/>
      <c r="DX12" s="494"/>
      <c r="DY12" s="494"/>
      <c r="DZ12" s="494"/>
      <c r="EA12" s="494"/>
      <c r="EB12" s="494"/>
      <c r="EC12" s="494"/>
      <c r="ED12" s="494"/>
      <c r="EE12" s="494"/>
      <c r="EF12" s="494"/>
      <c r="EG12" s="494"/>
      <c r="EH12" s="494"/>
      <c r="EI12" s="494"/>
      <c r="EJ12" s="494"/>
      <c r="EK12" s="494"/>
      <c r="EL12" s="494"/>
      <c r="EM12" s="494"/>
      <c r="EN12" s="494"/>
      <c r="EO12" s="494"/>
      <c r="EP12" s="494"/>
      <c r="EQ12" s="494"/>
      <c r="ER12" s="494"/>
      <c r="ES12" s="494"/>
      <c r="ET12" s="494"/>
      <c r="EU12" s="494"/>
      <c r="EV12" s="494"/>
      <c r="EW12" s="494"/>
      <c r="EX12" s="494"/>
      <c r="EY12" s="494"/>
      <c r="EZ12" s="494"/>
      <c r="FA12" s="494"/>
      <c r="FB12" s="494"/>
      <c r="FC12" s="494"/>
      <c r="FD12" s="494"/>
      <c r="FE12" s="494"/>
      <c r="FF12" s="494"/>
      <c r="FG12" s="494"/>
      <c r="FH12" s="494"/>
      <c r="FI12" s="494"/>
      <c r="FJ12" s="494"/>
      <c r="FK12" s="494"/>
      <c r="FL12" s="494"/>
      <c r="FM12" s="494"/>
      <c r="FN12" s="494"/>
      <c r="FO12" s="494"/>
      <c r="FP12" s="494"/>
      <c r="FQ12" s="494"/>
      <c r="FR12" s="494"/>
      <c r="FS12" s="494"/>
      <c r="FT12" s="494"/>
      <c r="FU12" s="494"/>
      <c r="FV12" s="494"/>
      <c r="FW12" s="494"/>
      <c r="FX12" s="494"/>
      <c r="FY12" s="494"/>
      <c r="FZ12" s="494"/>
      <c r="GA12" s="494"/>
      <c r="GB12" s="494"/>
      <c r="GC12" s="494"/>
      <c r="GD12" s="494"/>
      <c r="GE12" s="494"/>
      <c r="GF12" s="494"/>
      <c r="GG12" s="494"/>
      <c r="GH12" s="494"/>
      <c r="GI12" s="494"/>
      <c r="GJ12" s="494"/>
      <c r="GK12" s="494"/>
      <c r="GL12" s="494"/>
      <c r="GM12" s="494"/>
      <c r="GN12" s="494"/>
      <c r="GO12" s="494"/>
      <c r="GP12" s="494"/>
      <c r="GQ12" s="494"/>
      <c r="GR12" s="494"/>
      <c r="GS12" s="494"/>
      <c r="GT12" s="494"/>
      <c r="GU12" s="494"/>
      <c r="GV12" s="494"/>
      <c r="GW12" s="494"/>
      <c r="GX12" s="494"/>
      <c r="GY12" s="494"/>
      <c r="GZ12" s="494"/>
      <c r="HA12" s="494"/>
      <c r="HB12" s="494"/>
      <c r="HC12" s="494"/>
      <c r="HD12" s="494"/>
      <c r="HE12" s="494"/>
      <c r="HF12" s="494"/>
      <c r="HG12" s="494"/>
      <c r="HH12" s="494"/>
      <c r="HI12" s="494"/>
      <c r="HJ12" s="494"/>
      <c r="HK12" s="494"/>
      <c r="HL12" s="494"/>
      <c r="HM12" s="494"/>
      <c r="HN12" s="494"/>
      <c r="HO12" s="494"/>
      <c r="HP12" s="494"/>
      <c r="HQ12" s="494"/>
      <c r="HR12" s="494"/>
      <c r="HS12" s="494"/>
      <c r="HT12" s="494"/>
      <c r="HU12" s="494"/>
      <c r="HV12" s="494"/>
      <c r="HW12" s="494"/>
      <c r="HX12" s="494"/>
      <c r="HY12" s="494"/>
      <c r="HZ12" s="494"/>
      <c r="IA12" s="494"/>
      <c r="IB12" s="494"/>
      <c r="IC12" s="494"/>
      <c r="ID12" s="494"/>
      <c r="IE12" s="494"/>
      <c r="IF12" s="494"/>
      <c r="IG12" s="494"/>
      <c r="IH12" s="494"/>
      <c r="II12" s="494"/>
      <c r="IJ12" s="494"/>
      <c r="IK12" s="494"/>
      <c r="IL12" s="494"/>
      <c r="IM12" s="494"/>
      <c r="IN12" s="494"/>
      <c r="IO12" s="494"/>
    </row>
    <row r="13" spans="1:249" ht="18" customHeight="1" x14ac:dyDescent="0.15">
      <c r="A13" s="504"/>
      <c r="B13" s="504"/>
      <c r="C13" s="502"/>
      <c r="D13" s="499"/>
      <c r="E13" s="501"/>
      <c r="F13" s="501"/>
      <c r="G13" s="501"/>
      <c r="H13" s="501"/>
      <c r="I13" s="501"/>
      <c r="J13" s="501"/>
      <c r="K13" s="501"/>
      <c r="L13" s="501"/>
      <c r="M13" s="501"/>
      <c r="N13" s="501"/>
      <c r="O13" s="501"/>
      <c r="P13" s="501"/>
      <c r="Q13" s="501"/>
      <c r="R13" s="496"/>
      <c r="S13" s="494"/>
      <c r="T13" s="496"/>
      <c r="U13" s="496"/>
      <c r="V13" s="496"/>
      <c r="W13" s="496"/>
      <c r="X13" s="496"/>
      <c r="Y13" s="496"/>
      <c r="Z13" s="496"/>
      <c r="AA13" s="496"/>
      <c r="AB13" s="496"/>
      <c r="AC13" s="496"/>
      <c r="AD13" s="496"/>
      <c r="AE13" s="496"/>
      <c r="AF13" s="496"/>
      <c r="AG13" s="496"/>
      <c r="AH13" s="496"/>
      <c r="AI13" s="496"/>
      <c r="AJ13" s="496"/>
      <c r="AK13" s="496"/>
      <c r="AL13" s="496"/>
      <c r="AM13" s="496"/>
      <c r="AN13" s="496"/>
      <c r="AO13" s="496"/>
      <c r="AP13" s="496"/>
      <c r="AQ13" s="496"/>
      <c r="AR13" s="496"/>
      <c r="AS13" s="496"/>
      <c r="AT13" s="496"/>
      <c r="AU13" s="496"/>
      <c r="AV13" s="496"/>
      <c r="AW13" s="496"/>
      <c r="AX13" s="496"/>
      <c r="AY13" s="496"/>
      <c r="AZ13" s="496"/>
      <c r="BA13" s="496"/>
      <c r="BB13" s="496"/>
      <c r="BC13" s="496"/>
      <c r="BD13" s="496"/>
      <c r="BE13" s="496"/>
      <c r="BF13" s="496"/>
      <c r="BG13" s="496"/>
      <c r="BH13" s="496"/>
      <c r="BI13" s="496"/>
      <c r="BJ13" s="496"/>
      <c r="BK13" s="496"/>
      <c r="BL13" s="496"/>
      <c r="BM13" s="496"/>
      <c r="BN13" s="496"/>
      <c r="BO13" s="496"/>
      <c r="BP13" s="496"/>
      <c r="BQ13" s="496"/>
      <c r="BR13" s="496"/>
      <c r="BS13" s="496"/>
      <c r="BT13" s="496"/>
      <c r="BU13" s="496"/>
      <c r="BV13" s="496"/>
      <c r="BW13" s="496"/>
      <c r="BX13" s="496"/>
      <c r="BY13" s="496"/>
      <c r="BZ13" s="496"/>
      <c r="CA13" s="496"/>
      <c r="CB13" s="496"/>
      <c r="CC13" s="496"/>
      <c r="CD13" s="496"/>
      <c r="CE13" s="496"/>
      <c r="CF13" s="496"/>
      <c r="CG13" s="496"/>
      <c r="CH13" s="496"/>
      <c r="CI13" s="496"/>
      <c r="CJ13" s="496"/>
      <c r="CK13" s="496"/>
      <c r="CL13" s="496"/>
      <c r="CM13" s="496"/>
      <c r="CN13" s="496"/>
      <c r="CO13" s="496"/>
      <c r="CP13" s="496"/>
      <c r="CQ13" s="496"/>
      <c r="CR13" s="496"/>
      <c r="CS13" s="496"/>
      <c r="CT13" s="496"/>
      <c r="CU13" s="496"/>
      <c r="CV13" s="496"/>
      <c r="CW13" s="496"/>
      <c r="CX13" s="496"/>
      <c r="CY13" s="496"/>
      <c r="CZ13" s="496"/>
      <c r="DA13" s="496"/>
      <c r="DB13" s="496"/>
      <c r="DC13" s="496"/>
      <c r="DD13" s="496"/>
      <c r="DE13" s="496"/>
      <c r="DF13" s="496"/>
      <c r="DG13" s="496"/>
      <c r="DH13" s="496"/>
      <c r="DI13" s="496"/>
      <c r="DJ13" s="496"/>
      <c r="DK13" s="496"/>
      <c r="DL13" s="496"/>
      <c r="DM13" s="496"/>
      <c r="DN13" s="496"/>
      <c r="DO13" s="496"/>
      <c r="DP13" s="496"/>
      <c r="DQ13" s="496"/>
      <c r="DR13" s="496"/>
      <c r="DS13" s="496"/>
      <c r="DT13" s="496"/>
      <c r="DU13" s="496"/>
      <c r="DV13" s="496"/>
      <c r="DW13" s="496"/>
      <c r="DX13" s="496"/>
      <c r="DY13" s="496"/>
      <c r="DZ13" s="496"/>
      <c r="EA13" s="496"/>
      <c r="EB13" s="496"/>
      <c r="EC13" s="496"/>
      <c r="ED13" s="496"/>
      <c r="EE13" s="496"/>
      <c r="EF13" s="496"/>
      <c r="EG13" s="496"/>
      <c r="EH13" s="496"/>
      <c r="EI13" s="496"/>
      <c r="EJ13" s="496"/>
      <c r="EK13" s="496"/>
      <c r="EL13" s="496"/>
      <c r="EM13" s="496"/>
      <c r="EN13" s="496"/>
      <c r="EO13" s="496"/>
      <c r="EP13" s="496"/>
      <c r="EQ13" s="496"/>
      <c r="ER13" s="496"/>
      <c r="ES13" s="496"/>
      <c r="ET13" s="496"/>
      <c r="EU13" s="496"/>
      <c r="EV13" s="496"/>
      <c r="EW13" s="496"/>
      <c r="EX13" s="496"/>
      <c r="EY13" s="496"/>
      <c r="EZ13" s="496"/>
      <c r="FA13" s="496"/>
      <c r="FB13" s="496"/>
      <c r="FC13" s="496"/>
      <c r="FD13" s="496"/>
      <c r="FE13" s="496"/>
      <c r="FF13" s="496"/>
      <c r="FG13" s="496"/>
      <c r="FH13" s="496"/>
      <c r="FI13" s="496"/>
      <c r="FJ13" s="496"/>
      <c r="FK13" s="496"/>
      <c r="FL13" s="496"/>
      <c r="FM13" s="496"/>
      <c r="FN13" s="496"/>
      <c r="FO13" s="496"/>
      <c r="FP13" s="496"/>
      <c r="FQ13" s="496"/>
      <c r="FR13" s="496"/>
      <c r="FS13" s="496"/>
      <c r="FT13" s="496"/>
      <c r="FU13" s="496"/>
      <c r="FV13" s="496"/>
      <c r="FW13" s="496"/>
      <c r="FX13" s="496"/>
      <c r="FY13" s="496"/>
      <c r="FZ13" s="496"/>
      <c r="GA13" s="496"/>
      <c r="GB13" s="496"/>
      <c r="GC13" s="496"/>
      <c r="GD13" s="496"/>
      <c r="GE13" s="496"/>
      <c r="GF13" s="496"/>
      <c r="GG13" s="496"/>
      <c r="GH13" s="496"/>
      <c r="GI13" s="496"/>
      <c r="GJ13" s="496"/>
      <c r="GK13" s="496"/>
      <c r="GL13" s="496"/>
      <c r="GM13" s="496"/>
      <c r="GN13" s="496"/>
      <c r="GO13" s="496"/>
      <c r="GP13" s="496"/>
      <c r="GQ13" s="496"/>
      <c r="GR13" s="496"/>
      <c r="GS13" s="496"/>
      <c r="GT13" s="496"/>
      <c r="GU13" s="496"/>
      <c r="GV13" s="496"/>
      <c r="GW13" s="496"/>
      <c r="GX13" s="496"/>
      <c r="GY13" s="496"/>
      <c r="GZ13" s="496"/>
      <c r="HA13" s="496"/>
      <c r="HB13" s="496"/>
      <c r="HC13" s="496"/>
      <c r="HD13" s="496"/>
      <c r="HE13" s="496"/>
      <c r="HF13" s="496"/>
      <c r="HG13" s="496"/>
      <c r="HH13" s="496"/>
      <c r="HI13" s="496"/>
      <c r="HJ13" s="496"/>
      <c r="HK13" s="496"/>
      <c r="HL13" s="496"/>
      <c r="HM13" s="496"/>
      <c r="HN13" s="496"/>
      <c r="HO13" s="496"/>
      <c r="HP13" s="496"/>
      <c r="HQ13" s="496"/>
      <c r="HR13" s="496"/>
      <c r="HS13" s="496"/>
      <c r="HT13" s="496"/>
      <c r="HU13" s="496"/>
      <c r="HV13" s="496"/>
      <c r="HW13" s="496"/>
      <c r="HX13" s="496"/>
      <c r="HY13" s="496"/>
      <c r="HZ13" s="496"/>
      <c r="IA13" s="496"/>
      <c r="IB13" s="496"/>
      <c r="IC13" s="496"/>
      <c r="ID13" s="496"/>
      <c r="IE13" s="496"/>
      <c r="IF13" s="496"/>
      <c r="IG13" s="496"/>
      <c r="IH13" s="496"/>
      <c r="II13" s="496"/>
      <c r="IJ13" s="496"/>
      <c r="IK13" s="496"/>
      <c r="IL13" s="496"/>
      <c r="IM13" s="496"/>
      <c r="IN13" s="496"/>
      <c r="IO13" s="496"/>
    </row>
    <row r="14" spans="1:249" ht="18" customHeight="1" x14ac:dyDescent="0.15">
      <c r="A14" s="504"/>
      <c r="B14" s="504"/>
      <c r="C14" s="502"/>
      <c r="D14" s="499"/>
      <c r="E14" s="501"/>
      <c r="F14" s="501"/>
      <c r="G14" s="501"/>
      <c r="H14" s="501"/>
      <c r="I14" s="501"/>
      <c r="J14" s="501"/>
      <c r="K14" s="501"/>
      <c r="L14" s="501"/>
      <c r="M14" s="501"/>
      <c r="N14" s="501"/>
      <c r="O14" s="501"/>
      <c r="P14" s="501"/>
      <c r="Q14" s="501"/>
      <c r="R14" s="496"/>
      <c r="S14" s="494"/>
      <c r="T14" s="496"/>
      <c r="U14" s="496"/>
      <c r="V14" s="496"/>
      <c r="W14" s="496"/>
      <c r="X14" s="496"/>
      <c r="Y14" s="496"/>
      <c r="Z14" s="496"/>
      <c r="AA14" s="496"/>
      <c r="AB14" s="496"/>
      <c r="AC14" s="496"/>
      <c r="AD14" s="496"/>
      <c r="AE14" s="496"/>
      <c r="AF14" s="496"/>
      <c r="AG14" s="496"/>
      <c r="AH14" s="496"/>
      <c r="AI14" s="496"/>
      <c r="AJ14" s="496"/>
      <c r="AK14" s="496"/>
      <c r="AL14" s="496"/>
      <c r="AM14" s="496"/>
      <c r="AN14" s="496"/>
      <c r="AO14" s="496"/>
      <c r="AP14" s="496"/>
      <c r="AQ14" s="496"/>
      <c r="AR14" s="496"/>
      <c r="AS14" s="496"/>
      <c r="AT14" s="496"/>
      <c r="AU14" s="496"/>
      <c r="AV14" s="496"/>
      <c r="AW14" s="496"/>
      <c r="AX14" s="496"/>
      <c r="AY14" s="496"/>
      <c r="AZ14" s="496"/>
      <c r="BA14" s="496"/>
      <c r="BB14" s="496"/>
      <c r="BC14" s="496"/>
      <c r="BD14" s="496"/>
      <c r="BE14" s="496"/>
      <c r="BF14" s="496"/>
      <c r="BG14" s="496"/>
      <c r="BH14" s="496"/>
      <c r="BI14" s="496"/>
      <c r="BJ14" s="496"/>
      <c r="BK14" s="496"/>
      <c r="BL14" s="496"/>
      <c r="BM14" s="496"/>
      <c r="BN14" s="496"/>
      <c r="BO14" s="496"/>
      <c r="BP14" s="496"/>
      <c r="BQ14" s="496"/>
      <c r="BR14" s="496"/>
      <c r="BS14" s="496"/>
      <c r="BT14" s="496"/>
      <c r="BU14" s="496"/>
      <c r="BV14" s="496"/>
      <c r="BW14" s="496"/>
      <c r="BX14" s="496"/>
      <c r="BY14" s="496"/>
      <c r="BZ14" s="496"/>
      <c r="CA14" s="496"/>
      <c r="CB14" s="496"/>
      <c r="CC14" s="496"/>
      <c r="CD14" s="496"/>
      <c r="CE14" s="496"/>
      <c r="CF14" s="496"/>
      <c r="CG14" s="496"/>
      <c r="CH14" s="496"/>
      <c r="CI14" s="496"/>
      <c r="CJ14" s="496"/>
      <c r="CK14" s="496"/>
      <c r="CL14" s="496"/>
      <c r="CM14" s="496"/>
      <c r="CN14" s="496"/>
      <c r="CO14" s="496"/>
      <c r="CP14" s="496"/>
      <c r="CQ14" s="496"/>
      <c r="CR14" s="496"/>
      <c r="CS14" s="496"/>
      <c r="CT14" s="496"/>
      <c r="CU14" s="496"/>
      <c r="CV14" s="496"/>
      <c r="CW14" s="496"/>
      <c r="CX14" s="496"/>
      <c r="CY14" s="496"/>
      <c r="CZ14" s="496"/>
      <c r="DA14" s="496"/>
      <c r="DB14" s="496"/>
      <c r="DC14" s="496"/>
      <c r="DD14" s="496"/>
      <c r="DE14" s="496"/>
      <c r="DF14" s="496"/>
      <c r="DG14" s="496"/>
      <c r="DH14" s="496"/>
      <c r="DI14" s="496"/>
      <c r="DJ14" s="496"/>
      <c r="DK14" s="496"/>
      <c r="DL14" s="496"/>
      <c r="DM14" s="496"/>
      <c r="DN14" s="496"/>
      <c r="DO14" s="496"/>
      <c r="DP14" s="496"/>
      <c r="DQ14" s="496"/>
      <c r="DR14" s="496"/>
      <c r="DS14" s="496"/>
      <c r="DT14" s="496"/>
      <c r="DU14" s="496"/>
      <c r="DV14" s="496"/>
      <c r="DW14" s="496"/>
      <c r="DX14" s="496"/>
      <c r="DY14" s="496"/>
      <c r="DZ14" s="496"/>
      <c r="EA14" s="496"/>
      <c r="EB14" s="496"/>
      <c r="EC14" s="496"/>
      <c r="ED14" s="496"/>
      <c r="EE14" s="496"/>
      <c r="EF14" s="496"/>
      <c r="EG14" s="496"/>
      <c r="EH14" s="496"/>
      <c r="EI14" s="496"/>
      <c r="EJ14" s="496"/>
      <c r="EK14" s="496"/>
      <c r="EL14" s="496"/>
      <c r="EM14" s="496"/>
      <c r="EN14" s="496"/>
      <c r="EO14" s="496"/>
      <c r="EP14" s="496"/>
      <c r="EQ14" s="496"/>
      <c r="ER14" s="496"/>
      <c r="ES14" s="496"/>
      <c r="ET14" s="496"/>
      <c r="EU14" s="496"/>
      <c r="EV14" s="496"/>
      <c r="EW14" s="496"/>
      <c r="EX14" s="496"/>
      <c r="EY14" s="496"/>
      <c r="EZ14" s="496"/>
      <c r="FA14" s="496"/>
      <c r="FB14" s="496"/>
      <c r="FC14" s="496"/>
      <c r="FD14" s="496"/>
      <c r="FE14" s="496"/>
      <c r="FF14" s="496"/>
      <c r="FG14" s="496"/>
      <c r="FH14" s="496"/>
      <c r="FI14" s="496"/>
      <c r="FJ14" s="496"/>
      <c r="FK14" s="496"/>
      <c r="FL14" s="496"/>
      <c r="FM14" s="496"/>
      <c r="FN14" s="496"/>
      <c r="FO14" s="496"/>
      <c r="FP14" s="496"/>
      <c r="FQ14" s="496"/>
      <c r="FR14" s="496"/>
      <c r="FS14" s="496"/>
      <c r="FT14" s="496"/>
      <c r="FU14" s="496"/>
      <c r="FV14" s="496"/>
      <c r="FW14" s="496"/>
      <c r="FX14" s="496"/>
      <c r="FY14" s="496"/>
      <c r="FZ14" s="496"/>
      <c r="GA14" s="496"/>
      <c r="GB14" s="496"/>
      <c r="GC14" s="496"/>
      <c r="GD14" s="496"/>
      <c r="GE14" s="496"/>
      <c r="GF14" s="496"/>
      <c r="GG14" s="496"/>
      <c r="GH14" s="496"/>
      <c r="GI14" s="496"/>
      <c r="GJ14" s="496"/>
      <c r="GK14" s="496"/>
      <c r="GL14" s="496"/>
      <c r="GM14" s="496"/>
      <c r="GN14" s="496"/>
      <c r="GO14" s="496"/>
      <c r="GP14" s="496"/>
      <c r="GQ14" s="496"/>
      <c r="GR14" s="496"/>
      <c r="GS14" s="496"/>
      <c r="GT14" s="496"/>
      <c r="GU14" s="496"/>
      <c r="GV14" s="496"/>
      <c r="GW14" s="496"/>
      <c r="GX14" s="496"/>
      <c r="GY14" s="496"/>
      <c r="GZ14" s="496"/>
      <c r="HA14" s="496"/>
      <c r="HB14" s="496"/>
      <c r="HC14" s="496"/>
      <c r="HD14" s="496"/>
      <c r="HE14" s="496"/>
      <c r="HF14" s="496"/>
      <c r="HG14" s="496"/>
      <c r="HH14" s="496"/>
      <c r="HI14" s="496"/>
      <c r="HJ14" s="496"/>
      <c r="HK14" s="496"/>
      <c r="HL14" s="496"/>
      <c r="HM14" s="496"/>
      <c r="HN14" s="496"/>
      <c r="HO14" s="496"/>
      <c r="HP14" s="496"/>
      <c r="HQ14" s="496"/>
      <c r="HR14" s="496"/>
      <c r="HS14" s="496"/>
      <c r="HT14" s="496"/>
      <c r="HU14" s="496"/>
      <c r="HV14" s="496"/>
      <c r="HW14" s="496"/>
      <c r="HX14" s="496"/>
      <c r="HY14" s="496"/>
      <c r="HZ14" s="496"/>
      <c r="IA14" s="496"/>
      <c r="IB14" s="496"/>
      <c r="IC14" s="496"/>
      <c r="ID14" s="496"/>
      <c r="IE14" s="496"/>
      <c r="IF14" s="496"/>
      <c r="IG14" s="496"/>
      <c r="IH14" s="496"/>
      <c r="II14" s="496"/>
      <c r="IJ14" s="496"/>
      <c r="IK14" s="496"/>
      <c r="IL14" s="496"/>
      <c r="IM14" s="496"/>
      <c r="IN14" s="496"/>
      <c r="IO14" s="496"/>
    </row>
    <row r="15" spans="1:249" ht="18" customHeight="1" x14ac:dyDescent="0.15">
      <c r="A15" s="504"/>
      <c r="B15" s="504"/>
      <c r="C15" s="502"/>
      <c r="D15" s="499"/>
      <c r="E15" s="501"/>
      <c r="F15" s="501"/>
      <c r="G15" s="501"/>
      <c r="H15" s="501"/>
      <c r="I15" s="501"/>
      <c r="J15" s="501"/>
      <c r="K15" s="501"/>
      <c r="L15" s="501"/>
      <c r="M15" s="501"/>
      <c r="N15" s="501"/>
      <c r="O15" s="501"/>
      <c r="P15" s="501"/>
      <c r="Q15" s="501"/>
      <c r="R15" s="496"/>
      <c r="S15" s="494"/>
      <c r="T15" s="496"/>
      <c r="U15" s="496"/>
      <c r="V15" s="496"/>
      <c r="W15" s="496"/>
      <c r="X15" s="496"/>
      <c r="Y15" s="496"/>
      <c r="Z15" s="496"/>
      <c r="AA15" s="496"/>
      <c r="AB15" s="496"/>
      <c r="AC15" s="496"/>
      <c r="AD15" s="496"/>
      <c r="AE15" s="496"/>
      <c r="AF15" s="496"/>
      <c r="AG15" s="496"/>
      <c r="AH15" s="496"/>
      <c r="AI15" s="496"/>
      <c r="AJ15" s="496"/>
      <c r="AK15" s="496"/>
      <c r="AL15" s="496"/>
      <c r="AM15" s="496"/>
      <c r="AN15" s="496"/>
      <c r="AO15" s="496"/>
      <c r="AP15" s="496"/>
      <c r="AQ15" s="496"/>
      <c r="AR15" s="496"/>
      <c r="AS15" s="496"/>
      <c r="AT15" s="496"/>
      <c r="AU15" s="496"/>
      <c r="AV15" s="496"/>
      <c r="AW15" s="496"/>
      <c r="AX15" s="496"/>
      <c r="AY15" s="496"/>
      <c r="AZ15" s="496"/>
      <c r="BA15" s="496"/>
      <c r="BB15" s="496"/>
      <c r="BC15" s="496"/>
      <c r="BD15" s="496"/>
      <c r="BE15" s="496"/>
      <c r="BF15" s="496"/>
      <c r="BG15" s="496"/>
      <c r="BH15" s="496"/>
      <c r="BI15" s="496"/>
      <c r="BJ15" s="496"/>
      <c r="BK15" s="496"/>
      <c r="BL15" s="496"/>
      <c r="BM15" s="496"/>
      <c r="BN15" s="496"/>
      <c r="BO15" s="496"/>
      <c r="BP15" s="496"/>
      <c r="BQ15" s="496"/>
      <c r="BR15" s="496"/>
      <c r="BS15" s="496"/>
      <c r="BT15" s="496"/>
      <c r="BU15" s="496"/>
      <c r="BV15" s="496"/>
      <c r="BW15" s="496"/>
      <c r="BX15" s="496"/>
      <c r="BY15" s="496"/>
      <c r="BZ15" s="496"/>
      <c r="CA15" s="496"/>
      <c r="CB15" s="496"/>
      <c r="CC15" s="496"/>
      <c r="CD15" s="496"/>
      <c r="CE15" s="496"/>
      <c r="CF15" s="496"/>
      <c r="CG15" s="496"/>
      <c r="CH15" s="496"/>
      <c r="CI15" s="496"/>
      <c r="CJ15" s="496"/>
      <c r="CK15" s="496"/>
      <c r="CL15" s="496"/>
      <c r="CM15" s="496"/>
      <c r="CN15" s="496"/>
      <c r="CO15" s="496"/>
      <c r="CP15" s="496"/>
      <c r="CQ15" s="496"/>
      <c r="CR15" s="496"/>
      <c r="CS15" s="496"/>
      <c r="CT15" s="496"/>
      <c r="CU15" s="496"/>
      <c r="CV15" s="496"/>
      <c r="CW15" s="496"/>
      <c r="CX15" s="496"/>
      <c r="CY15" s="496"/>
      <c r="CZ15" s="496"/>
      <c r="DA15" s="496"/>
      <c r="DB15" s="496"/>
      <c r="DC15" s="496"/>
      <c r="DD15" s="496"/>
      <c r="DE15" s="496"/>
      <c r="DF15" s="496"/>
      <c r="DG15" s="496"/>
      <c r="DH15" s="496"/>
      <c r="DI15" s="496"/>
      <c r="DJ15" s="496"/>
      <c r="DK15" s="496"/>
      <c r="DL15" s="496"/>
      <c r="DM15" s="496"/>
      <c r="DN15" s="496"/>
      <c r="DO15" s="496"/>
      <c r="DP15" s="496"/>
      <c r="DQ15" s="496"/>
      <c r="DR15" s="496"/>
      <c r="DS15" s="496"/>
      <c r="DT15" s="496"/>
      <c r="DU15" s="496"/>
      <c r="DV15" s="496"/>
      <c r="DW15" s="496"/>
      <c r="DX15" s="496"/>
      <c r="DY15" s="496"/>
      <c r="DZ15" s="496"/>
      <c r="EA15" s="496"/>
      <c r="EB15" s="496"/>
      <c r="EC15" s="496"/>
      <c r="ED15" s="496"/>
      <c r="EE15" s="496"/>
      <c r="EF15" s="496"/>
      <c r="EG15" s="496"/>
      <c r="EH15" s="496"/>
      <c r="EI15" s="496"/>
      <c r="EJ15" s="496"/>
      <c r="EK15" s="496"/>
      <c r="EL15" s="496"/>
      <c r="EM15" s="496"/>
      <c r="EN15" s="496"/>
      <c r="EO15" s="496"/>
      <c r="EP15" s="496"/>
      <c r="EQ15" s="496"/>
      <c r="ER15" s="496"/>
      <c r="ES15" s="496"/>
      <c r="ET15" s="496"/>
      <c r="EU15" s="496"/>
      <c r="EV15" s="496"/>
      <c r="EW15" s="496"/>
      <c r="EX15" s="496"/>
      <c r="EY15" s="496"/>
      <c r="EZ15" s="496"/>
      <c r="FA15" s="496"/>
      <c r="FB15" s="496"/>
      <c r="FC15" s="496"/>
      <c r="FD15" s="496"/>
      <c r="FE15" s="496"/>
      <c r="FF15" s="496"/>
      <c r="FG15" s="496"/>
      <c r="FH15" s="496"/>
      <c r="FI15" s="496"/>
      <c r="FJ15" s="496"/>
      <c r="FK15" s="496"/>
      <c r="FL15" s="496"/>
      <c r="FM15" s="496"/>
      <c r="FN15" s="496"/>
      <c r="FO15" s="496"/>
      <c r="FP15" s="496"/>
      <c r="FQ15" s="496"/>
      <c r="FR15" s="496"/>
      <c r="FS15" s="496"/>
      <c r="FT15" s="496"/>
      <c r="FU15" s="496"/>
      <c r="FV15" s="496"/>
      <c r="FW15" s="496"/>
      <c r="FX15" s="496"/>
      <c r="FY15" s="496"/>
      <c r="FZ15" s="496"/>
      <c r="GA15" s="496"/>
      <c r="GB15" s="496"/>
      <c r="GC15" s="496"/>
      <c r="GD15" s="496"/>
      <c r="GE15" s="496"/>
      <c r="GF15" s="496"/>
      <c r="GG15" s="496"/>
      <c r="GH15" s="496"/>
      <c r="GI15" s="496"/>
      <c r="GJ15" s="496"/>
      <c r="GK15" s="496"/>
      <c r="GL15" s="496"/>
      <c r="GM15" s="496"/>
      <c r="GN15" s="496"/>
      <c r="GO15" s="496"/>
      <c r="GP15" s="496"/>
      <c r="GQ15" s="496"/>
      <c r="GR15" s="496"/>
      <c r="GS15" s="496"/>
      <c r="GT15" s="496"/>
      <c r="GU15" s="496"/>
      <c r="GV15" s="496"/>
      <c r="GW15" s="496"/>
      <c r="GX15" s="496"/>
      <c r="GY15" s="496"/>
      <c r="GZ15" s="496"/>
      <c r="HA15" s="496"/>
      <c r="HB15" s="496"/>
      <c r="HC15" s="496"/>
      <c r="HD15" s="496"/>
      <c r="HE15" s="496"/>
      <c r="HF15" s="496"/>
      <c r="HG15" s="496"/>
      <c r="HH15" s="496"/>
      <c r="HI15" s="496"/>
      <c r="HJ15" s="496"/>
      <c r="HK15" s="496"/>
      <c r="HL15" s="496"/>
      <c r="HM15" s="496"/>
      <c r="HN15" s="496"/>
      <c r="HO15" s="496"/>
      <c r="HP15" s="496"/>
      <c r="HQ15" s="496"/>
      <c r="HR15" s="496"/>
      <c r="HS15" s="496"/>
      <c r="HT15" s="496"/>
      <c r="HU15" s="496"/>
      <c r="HV15" s="496"/>
      <c r="HW15" s="496"/>
      <c r="HX15" s="496"/>
      <c r="HY15" s="496"/>
      <c r="HZ15" s="496"/>
      <c r="IA15" s="496"/>
      <c r="IB15" s="496"/>
      <c r="IC15" s="496"/>
      <c r="ID15" s="496"/>
      <c r="IE15" s="496"/>
      <c r="IF15" s="496"/>
      <c r="IG15" s="496"/>
      <c r="IH15" s="496"/>
      <c r="II15" s="496"/>
      <c r="IJ15" s="496"/>
      <c r="IK15" s="496"/>
      <c r="IL15" s="496"/>
      <c r="IM15" s="496"/>
      <c r="IN15" s="496"/>
      <c r="IO15" s="496"/>
    </row>
    <row r="16" spans="1:249" ht="12.75" customHeight="1" x14ac:dyDescent="0.15">
      <c r="A16" s="494"/>
      <c r="B16" s="494"/>
      <c r="C16" s="494"/>
      <c r="D16" s="495"/>
      <c r="E16" s="494"/>
      <c r="F16" s="494"/>
      <c r="G16" s="494"/>
      <c r="H16" s="494"/>
      <c r="I16" s="494"/>
      <c r="J16" s="508"/>
      <c r="K16" s="494"/>
      <c r="L16" s="494"/>
      <c r="M16" s="494"/>
      <c r="N16" s="508"/>
      <c r="O16" s="495"/>
      <c r="P16" s="495"/>
      <c r="Q16" s="495"/>
      <c r="R16" s="494"/>
      <c r="S16" s="494"/>
      <c r="T16" s="495"/>
      <c r="U16" s="494"/>
      <c r="V16" s="494"/>
      <c r="W16" s="494"/>
      <c r="X16" s="494"/>
      <c r="Y16" s="494"/>
      <c r="Z16" s="494"/>
      <c r="AA16" s="494"/>
      <c r="AB16" s="494"/>
      <c r="AC16" s="494"/>
      <c r="AD16" s="494"/>
      <c r="AE16" s="494"/>
      <c r="AF16" s="494"/>
      <c r="AG16" s="494"/>
      <c r="AH16" s="494"/>
      <c r="AI16" s="494"/>
      <c r="AJ16" s="494"/>
      <c r="AK16" s="494"/>
      <c r="AL16" s="494"/>
      <c r="AM16" s="494"/>
      <c r="AN16" s="494"/>
      <c r="AO16" s="494"/>
      <c r="AP16" s="494"/>
      <c r="AQ16" s="494"/>
      <c r="AR16" s="494"/>
      <c r="AS16" s="494"/>
      <c r="AT16" s="494"/>
      <c r="AU16" s="494"/>
      <c r="AV16" s="494"/>
      <c r="AW16" s="494"/>
      <c r="AX16" s="494"/>
      <c r="AY16" s="494"/>
      <c r="AZ16" s="494"/>
      <c r="BA16" s="494"/>
      <c r="BB16" s="494"/>
      <c r="BC16" s="494"/>
      <c r="BD16" s="494"/>
      <c r="BE16" s="494"/>
      <c r="BF16" s="494"/>
      <c r="BG16" s="494"/>
      <c r="BH16" s="494"/>
      <c r="BI16" s="494"/>
      <c r="BJ16" s="494"/>
      <c r="BK16" s="494"/>
      <c r="BL16" s="494"/>
      <c r="BM16" s="494"/>
      <c r="BN16" s="494"/>
      <c r="BO16" s="494"/>
      <c r="BP16" s="494"/>
      <c r="BQ16" s="494"/>
      <c r="BR16" s="494"/>
      <c r="BS16" s="494"/>
      <c r="BT16" s="494"/>
      <c r="BU16" s="494"/>
      <c r="BV16" s="494"/>
      <c r="BW16" s="494"/>
      <c r="BX16" s="494"/>
      <c r="BY16" s="494"/>
      <c r="BZ16" s="494"/>
      <c r="CA16" s="494"/>
      <c r="CB16" s="494"/>
      <c r="CC16" s="494"/>
      <c r="CD16" s="494"/>
      <c r="CE16" s="494"/>
      <c r="CF16" s="494"/>
      <c r="CG16" s="494"/>
      <c r="CH16" s="494"/>
      <c r="CI16" s="494"/>
      <c r="CJ16" s="494"/>
      <c r="CK16" s="494"/>
      <c r="CL16" s="494"/>
      <c r="CM16" s="494"/>
      <c r="CN16" s="494"/>
      <c r="CO16" s="494"/>
      <c r="CP16" s="494"/>
      <c r="CQ16" s="494"/>
      <c r="CR16" s="494"/>
      <c r="CS16" s="494"/>
      <c r="CT16" s="494"/>
      <c r="CU16" s="494"/>
      <c r="CV16" s="494"/>
      <c r="CW16" s="494"/>
      <c r="CX16" s="494"/>
      <c r="CY16" s="494"/>
      <c r="CZ16" s="494"/>
      <c r="DA16" s="494"/>
      <c r="DB16" s="494"/>
      <c r="DC16" s="494"/>
      <c r="DD16" s="494"/>
      <c r="DE16" s="494"/>
      <c r="DF16" s="494"/>
      <c r="DG16" s="494"/>
      <c r="DH16" s="494"/>
      <c r="DI16" s="494"/>
      <c r="DJ16" s="494"/>
      <c r="DK16" s="494"/>
      <c r="DL16" s="494"/>
      <c r="DM16" s="494"/>
      <c r="DN16" s="494"/>
      <c r="DO16" s="494"/>
      <c r="DP16" s="494"/>
      <c r="DQ16" s="494"/>
      <c r="DR16" s="494"/>
      <c r="DS16" s="494"/>
      <c r="DT16" s="494"/>
      <c r="DU16" s="494"/>
      <c r="DV16" s="494"/>
      <c r="DW16" s="494"/>
      <c r="DX16" s="494"/>
      <c r="DY16" s="494"/>
      <c r="DZ16" s="494"/>
      <c r="EA16" s="494"/>
      <c r="EB16" s="494"/>
      <c r="EC16" s="494"/>
      <c r="ED16" s="494"/>
      <c r="EE16" s="494"/>
      <c r="EF16" s="494"/>
      <c r="EG16" s="494"/>
      <c r="EH16" s="494"/>
      <c r="EI16" s="494"/>
      <c r="EJ16" s="494"/>
      <c r="EK16" s="494"/>
      <c r="EL16" s="494"/>
      <c r="EM16" s="494"/>
      <c r="EN16" s="494"/>
      <c r="EO16" s="494"/>
      <c r="EP16" s="494"/>
      <c r="EQ16" s="494"/>
      <c r="ER16" s="494"/>
      <c r="ES16" s="494"/>
      <c r="ET16" s="494"/>
      <c r="EU16" s="494"/>
      <c r="EV16" s="494"/>
      <c r="EW16" s="494"/>
      <c r="EX16" s="494"/>
      <c r="EY16" s="494"/>
      <c r="EZ16" s="494"/>
      <c r="FA16" s="494"/>
      <c r="FB16" s="494"/>
      <c r="FC16" s="494"/>
      <c r="FD16" s="494"/>
      <c r="FE16" s="494"/>
      <c r="FF16" s="494"/>
      <c r="FG16" s="494"/>
      <c r="FH16" s="494"/>
      <c r="FI16" s="494"/>
      <c r="FJ16" s="494"/>
      <c r="FK16" s="494"/>
      <c r="FL16" s="494"/>
      <c r="FM16" s="494"/>
      <c r="FN16" s="494"/>
      <c r="FO16" s="494"/>
      <c r="FP16" s="494"/>
      <c r="FQ16" s="494"/>
      <c r="FR16" s="494"/>
      <c r="FS16" s="494"/>
      <c r="FT16" s="494"/>
      <c r="FU16" s="494"/>
      <c r="FV16" s="494"/>
      <c r="FW16" s="494"/>
      <c r="FX16" s="494"/>
      <c r="FY16" s="494"/>
      <c r="FZ16" s="494"/>
      <c r="GA16" s="494"/>
      <c r="GB16" s="494"/>
      <c r="GC16" s="494"/>
      <c r="GD16" s="494"/>
      <c r="GE16" s="494"/>
      <c r="GF16" s="494"/>
      <c r="GG16" s="494"/>
      <c r="GH16" s="494"/>
      <c r="GI16" s="494"/>
      <c r="GJ16" s="494"/>
      <c r="GK16" s="494"/>
      <c r="GL16" s="494"/>
      <c r="GM16" s="494"/>
      <c r="GN16" s="494"/>
      <c r="GO16" s="494"/>
      <c r="GP16" s="494"/>
      <c r="GQ16" s="494"/>
      <c r="GR16" s="494"/>
      <c r="GS16" s="494"/>
      <c r="GT16" s="494"/>
      <c r="GU16" s="494"/>
      <c r="GV16" s="494"/>
      <c r="GW16" s="494"/>
      <c r="GX16" s="494"/>
      <c r="GY16" s="494"/>
      <c r="GZ16" s="494"/>
      <c r="HA16" s="494"/>
      <c r="HB16" s="494"/>
      <c r="HC16" s="494"/>
      <c r="HD16" s="494"/>
      <c r="HE16" s="494"/>
      <c r="HF16" s="494"/>
      <c r="HG16" s="494"/>
      <c r="HH16" s="494"/>
      <c r="HI16" s="494"/>
      <c r="HJ16" s="494"/>
      <c r="HK16" s="494"/>
      <c r="HL16" s="494"/>
      <c r="HM16" s="494"/>
      <c r="HN16" s="494"/>
      <c r="HO16" s="494"/>
      <c r="HP16" s="494"/>
      <c r="HQ16" s="494"/>
      <c r="HR16" s="494"/>
      <c r="HS16" s="494"/>
      <c r="HT16" s="494"/>
      <c r="HU16" s="494"/>
      <c r="HV16" s="494"/>
      <c r="HW16" s="494"/>
      <c r="HX16" s="494"/>
      <c r="HY16" s="494"/>
      <c r="HZ16" s="494"/>
      <c r="IA16" s="494"/>
      <c r="IB16" s="494"/>
      <c r="IC16" s="494"/>
      <c r="ID16" s="494"/>
      <c r="IE16" s="494"/>
      <c r="IF16" s="494"/>
      <c r="IG16" s="494"/>
      <c r="IH16" s="494"/>
      <c r="II16" s="494"/>
      <c r="IJ16" s="494"/>
      <c r="IK16" s="494"/>
      <c r="IL16" s="494"/>
      <c r="IM16" s="494"/>
      <c r="IN16" s="494"/>
      <c r="IO16" s="494"/>
    </row>
    <row r="17" spans="1:249" ht="12.75" customHeight="1" x14ac:dyDescent="0.15">
      <c r="A17" s="467"/>
      <c r="B17" s="467"/>
      <c r="C17" s="467"/>
      <c r="D17" s="495"/>
      <c r="E17" s="494"/>
      <c r="F17" s="494"/>
      <c r="G17" s="494"/>
      <c r="H17" s="494"/>
      <c r="I17" s="494"/>
      <c r="J17" s="508"/>
      <c r="K17" s="508"/>
      <c r="L17" s="494"/>
      <c r="M17" s="495"/>
      <c r="N17" s="495"/>
      <c r="O17" s="495"/>
      <c r="P17" s="495"/>
      <c r="Q17" s="495"/>
      <c r="R17" s="494"/>
      <c r="S17" s="494"/>
      <c r="T17" s="495"/>
      <c r="U17" s="467"/>
      <c r="V17" s="467"/>
      <c r="W17" s="467"/>
      <c r="X17" s="467"/>
      <c r="Y17" s="467"/>
      <c r="Z17" s="467"/>
      <c r="AA17" s="467"/>
      <c r="AB17" s="467"/>
      <c r="AC17" s="467"/>
      <c r="AD17" s="467"/>
      <c r="AE17" s="467"/>
      <c r="AF17" s="467"/>
      <c r="AG17" s="467"/>
      <c r="AH17" s="467"/>
      <c r="AI17" s="467"/>
      <c r="AJ17" s="467"/>
      <c r="AK17" s="467"/>
      <c r="AL17" s="467"/>
      <c r="AM17" s="467"/>
      <c r="AN17" s="467"/>
      <c r="AO17" s="467"/>
      <c r="AP17" s="467"/>
      <c r="AQ17" s="467"/>
      <c r="AR17" s="467"/>
      <c r="AS17" s="467"/>
      <c r="AT17" s="467"/>
      <c r="AU17" s="467"/>
      <c r="AV17" s="467"/>
      <c r="AW17" s="467"/>
      <c r="AX17" s="467"/>
      <c r="AY17" s="467"/>
      <c r="AZ17" s="467"/>
      <c r="BA17" s="467"/>
      <c r="BB17" s="467"/>
      <c r="BC17" s="467"/>
      <c r="BD17" s="467"/>
      <c r="BE17" s="467"/>
      <c r="BF17" s="467"/>
      <c r="BG17" s="467"/>
      <c r="BH17" s="467"/>
      <c r="BI17" s="467"/>
      <c r="BJ17" s="467"/>
      <c r="BK17" s="467"/>
      <c r="BL17" s="467"/>
      <c r="BM17" s="467"/>
      <c r="BN17" s="467"/>
      <c r="BO17" s="467"/>
      <c r="BP17" s="467"/>
      <c r="BQ17" s="467"/>
      <c r="BR17" s="467"/>
      <c r="BS17" s="467"/>
      <c r="BT17" s="467"/>
      <c r="BU17" s="467"/>
      <c r="BV17" s="467"/>
      <c r="BW17" s="467"/>
      <c r="BX17" s="467"/>
      <c r="BY17" s="467"/>
      <c r="BZ17" s="467"/>
      <c r="CA17" s="467"/>
      <c r="CB17" s="467"/>
      <c r="CC17" s="467"/>
      <c r="CD17" s="467"/>
      <c r="CE17" s="467"/>
      <c r="CF17" s="467"/>
      <c r="CG17" s="467"/>
      <c r="CH17" s="467"/>
      <c r="CI17" s="467"/>
      <c r="CJ17" s="467"/>
      <c r="CK17" s="467"/>
      <c r="CL17" s="467"/>
      <c r="CM17" s="467"/>
      <c r="CN17" s="467"/>
      <c r="CO17" s="467"/>
      <c r="CP17" s="467"/>
      <c r="CQ17" s="467"/>
      <c r="CR17" s="467"/>
      <c r="CS17" s="467"/>
      <c r="CT17" s="467"/>
      <c r="CU17" s="467"/>
      <c r="CV17" s="467"/>
      <c r="CW17" s="467"/>
      <c r="CX17" s="467"/>
      <c r="CY17" s="467"/>
      <c r="CZ17" s="467"/>
      <c r="DA17" s="467"/>
      <c r="DB17" s="467"/>
      <c r="DC17" s="467"/>
      <c r="DD17" s="467"/>
      <c r="DE17" s="467"/>
      <c r="DF17" s="467"/>
      <c r="DG17" s="467"/>
      <c r="DH17" s="467"/>
      <c r="DI17" s="467"/>
      <c r="DJ17" s="467"/>
      <c r="DK17" s="467"/>
      <c r="DL17" s="467"/>
      <c r="DM17" s="467"/>
      <c r="DN17" s="467"/>
      <c r="DO17" s="467"/>
      <c r="DP17" s="467"/>
      <c r="DQ17" s="467"/>
      <c r="DR17" s="467"/>
      <c r="DS17" s="467"/>
      <c r="DT17" s="467"/>
      <c r="DU17" s="467"/>
      <c r="DV17" s="467"/>
      <c r="DW17" s="467"/>
      <c r="DX17" s="467"/>
      <c r="DY17" s="467"/>
      <c r="DZ17" s="467"/>
      <c r="EA17" s="467"/>
      <c r="EB17" s="467"/>
      <c r="EC17" s="467"/>
      <c r="ED17" s="467"/>
      <c r="EE17" s="467"/>
      <c r="EF17" s="467"/>
      <c r="EG17" s="467"/>
      <c r="EH17" s="467"/>
      <c r="EI17" s="467"/>
      <c r="EJ17" s="467"/>
      <c r="EK17" s="467"/>
      <c r="EL17" s="467"/>
      <c r="EM17" s="467"/>
      <c r="EN17" s="467"/>
      <c r="EO17" s="467"/>
      <c r="EP17" s="467"/>
      <c r="EQ17" s="467"/>
      <c r="ER17" s="467"/>
      <c r="ES17" s="467"/>
      <c r="ET17" s="467"/>
      <c r="EU17" s="467"/>
      <c r="EV17" s="467"/>
      <c r="EW17" s="467"/>
      <c r="EX17" s="467"/>
      <c r="EY17" s="467"/>
      <c r="EZ17" s="467"/>
      <c r="FA17" s="467"/>
      <c r="FB17" s="467"/>
      <c r="FC17" s="467"/>
      <c r="FD17" s="467"/>
      <c r="FE17" s="467"/>
      <c r="FF17" s="467"/>
      <c r="FG17" s="467"/>
      <c r="FH17" s="467"/>
      <c r="FI17" s="467"/>
      <c r="FJ17" s="467"/>
      <c r="FK17" s="467"/>
      <c r="FL17" s="467"/>
      <c r="FM17" s="467"/>
      <c r="FN17" s="467"/>
      <c r="FO17" s="467"/>
      <c r="FP17" s="467"/>
      <c r="FQ17" s="467"/>
      <c r="FR17" s="467"/>
      <c r="FS17" s="467"/>
      <c r="FT17" s="467"/>
      <c r="FU17" s="467"/>
      <c r="FV17" s="467"/>
      <c r="FW17" s="467"/>
      <c r="FX17" s="467"/>
      <c r="FY17" s="467"/>
      <c r="FZ17" s="467"/>
      <c r="GA17" s="467"/>
      <c r="GB17" s="467"/>
      <c r="GC17" s="467"/>
      <c r="GD17" s="467"/>
      <c r="GE17" s="467"/>
      <c r="GF17" s="467"/>
      <c r="GG17" s="467"/>
      <c r="GH17" s="467"/>
      <c r="GI17" s="467"/>
      <c r="GJ17" s="467"/>
      <c r="GK17" s="467"/>
      <c r="GL17" s="467"/>
      <c r="GM17" s="467"/>
      <c r="GN17" s="467"/>
      <c r="GO17" s="467"/>
      <c r="GP17" s="467"/>
      <c r="GQ17" s="467"/>
      <c r="GR17" s="467"/>
      <c r="GS17" s="467"/>
      <c r="GT17" s="467"/>
      <c r="GU17" s="467"/>
      <c r="GV17" s="467"/>
      <c r="GW17" s="467"/>
      <c r="GX17" s="467"/>
      <c r="GY17" s="467"/>
      <c r="GZ17" s="467"/>
      <c r="HA17" s="467"/>
      <c r="HB17" s="467"/>
      <c r="HC17" s="467"/>
      <c r="HD17" s="467"/>
      <c r="HE17" s="467"/>
      <c r="HF17" s="467"/>
      <c r="HG17" s="467"/>
      <c r="HH17" s="467"/>
      <c r="HI17" s="467"/>
      <c r="HJ17" s="467"/>
      <c r="HK17" s="467"/>
      <c r="HL17" s="467"/>
      <c r="HM17" s="467"/>
      <c r="HN17" s="467"/>
      <c r="HO17" s="467"/>
      <c r="HP17" s="467"/>
      <c r="HQ17" s="467"/>
      <c r="HR17" s="467"/>
      <c r="HS17" s="467"/>
      <c r="HT17" s="467"/>
      <c r="HU17" s="467"/>
      <c r="HV17" s="467"/>
      <c r="HW17" s="467"/>
      <c r="HX17" s="467"/>
      <c r="HY17" s="467"/>
      <c r="HZ17" s="467"/>
      <c r="IA17" s="467"/>
      <c r="IB17" s="467"/>
      <c r="IC17" s="467"/>
      <c r="ID17" s="467"/>
      <c r="IE17" s="467"/>
      <c r="IF17" s="467"/>
      <c r="IG17" s="467"/>
      <c r="IH17" s="467"/>
      <c r="II17" s="467"/>
      <c r="IJ17" s="467"/>
      <c r="IK17" s="467"/>
      <c r="IL17" s="467"/>
      <c r="IM17" s="467"/>
      <c r="IN17" s="467"/>
      <c r="IO17" s="467"/>
    </row>
    <row r="18" spans="1:249" ht="12.75" customHeight="1" x14ac:dyDescent="0.15">
      <c r="A18" s="467"/>
      <c r="B18" s="467"/>
      <c r="C18" s="467"/>
      <c r="D18" s="494"/>
      <c r="E18" s="494"/>
      <c r="F18" s="494"/>
      <c r="G18" s="494"/>
      <c r="H18" s="494"/>
      <c r="I18" s="494"/>
      <c r="J18" s="494"/>
      <c r="K18" s="508"/>
      <c r="L18" s="495"/>
      <c r="M18" s="495"/>
      <c r="N18" s="495"/>
      <c r="O18" s="495"/>
      <c r="P18" s="495"/>
      <c r="Q18" s="495"/>
      <c r="R18" s="494"/>
      <c r="S18" s="494"/>
      <c r="T18" s="495"/>
      <c r="U18" s="467"/>
      <c r="V18" s="467"/>
      <c r="W18" s="467"/>
      <c r="X18" s="467"/>
      <c r="Y18" s="467"/>
      <c r="Z18" s="467"/>
      <c r="AA18" s="467"/>
      <c r="AB18" s="467"/>
      <c r="AC18" s="467"/>
      <c r="AD18" s="467"/>
      <c r="AE18" s="467"/>
      <c r="AF18" s="467"/>
      <c r="AG18" s="467"/>
      <c r="AH18" s="467"/>
      <c r="AI18" s="467"/>
      <c r="AJ18" s="467"/>
      <c r="AK18" s="467"/>
      <c r="AL18" s="467"/>
      <c r="AM18" s="467"/>
      <c r="AN18" s="467"/>
      <c r="AO18" s="467"/>
      <c r="AP18" s="467"/>
      <c r="AQ18" s="467"/>
      <c r="AR18" s="467"/>
      <c r="AS18" s="467"/>
      <c r="AT18" s="467"/>
      <c r="AU18" s="467"/>
      <c r="AV18" s="467"/>
      <c r="AW18" s="467"/>
      <c r="AX18" s="467"/>
      <c r="AY18" s="467"/>
      <c r="AZ18" s="467"/>
      <c r="BA18" s="467"/>
      <c r="BB18" s="467"/>
      <c r="BC18" s="467"/>
      <c r="BD18" s="467"/>
      <c r="BE18" s="467"/>
      <c r="BF18" s="467"/>
      <c r="BG18" s="467"/>
      <c r="BH18" s="467"/>
      <c r="BI18" s="467"/>
      <c r="BJ18" s="467"/>
      <c r="BK18" s="467"/>
      <c r="BL18" s="467"/>
      <c r="BM18" s="467"/>
      <c r="BN18" s="467"/>
      <c r="BO18" s="467"/>
      <c r="BP18" s="467"/>
      <c r="BQ18" s="467"/>
      <c r="BR18" s="467"/>
      <c r="BS18" s="467"/>
      <c r="BT18" s="467"/>
      <c r="BU18" s="467"/>
      <c r="BV18" s="467"/>
      <c r="BW18" s="467"/>
      <c r="BX18" s="467"/>
      <c r="BY18" s="467"/>
      <c r="BZ18" s="467"/>
      <c r="CA18" s="467"/>
      <c r="CB18" s="467"/>
      <c r="CC18" s="467"/>
      <c r="CD18" s="467"/>
      <c r="CE18" s="467"/>
      <c r="CF18" s="467"/>
      <c r="CG18" s="467"/>
      <c r="CH18" s="467"/>
      <c r="CI18" s="467"/>
      <c r="CJ18" s="467"/>
      <c r="CK18" s="467"/>
      <c r="CL18" s="467"/>
      <c r="CM18" s="467"/>
      <c r="CN18" s="467"/>
      <c r="CO18" s="467"/>
      <c r="CP18" s="467"/>
      <c r="CQ18" s="467"/>
      <c r="CR18" s="467"/>
      <c r="CS18" s="467"/>
      <c r="CT18" s="467"/>
      <c r="CU18" s="467"/>
      <c r="CV18" s="467"/>
      <c r="CW18" s="467"/>
      <c r="CX18" s="467"/>
      <c r="CY18" s="467"/>
      <c r="CZ18" s="467"/>
      <c r="DA18" s="467"/>
      <c r="DB18" s="467"/>
      <c r="DC18" s="467"/>
      <c r="DD18" s="467"/>
      <c r="DE18" s="467"/>
      <c r="DF18" s="467"/>
      <c r="DG18" s="467"/>
      <c r="DH18" s="467"/>
      <c r="DI18" s="467"/>
      <c r="DJ18" s="467"/>
      <c r="DK18" s="467"/>
      <c r="DL18" s="467"/>
      <c r="DM18" s="467"/>
      <c r="DN18" s="467"/>
      <c r="DO18" s="467"/>
      <c r="DP18" s="467"/>
      <c r="DQ18" s="467"/>
      <c r="DR18" s="467"/>
      <c r="DS18" s="467"/>
      <c r="DT18" s="467"/>
      <c r="DU18" s="467"/>
      <c r="DV18" s="467"/>
      <c r="DW18" s="467"/>
      <c r="DX18" s="467"/>
      <c r="DY18" s="467"/>
      <c r="DZ18" s="467"/>
      <c r="EA18" s="467"/>
      <c r="EB18" s="467"/>
      <c r="EC18" s="467"/>
      <c r="ED18" s="467"/>
      <c r="EE18" s="467"/>
      <c r="EF18" s="467"/>
      <c r="EG18" s="467"/>
      <c r="EH18" s="467"/>
      <c r="EI18" s="467"/>
      <c r="EJ18" s="467"/>
      <c r="EK18" s="467"/>
      <c r="EL18" s="467"/>
      <c r="EM18" s="467"/>
      <c r="EN18" s="467"/>
      <c r="EO18" s="467"/>
      <c r="EP18" s="467"/>
      <c r="EQ18" s="467"/>
      <c r="ER18" s="467"/>
      <c r="ES18" s="467"/>
      <c r="ET18" s="467"/>
      <c r="EU18" s="467"/>
      <c r="EV18" s="467"/>
      <c r="EW18" s="467"/>
      <c r="EX18" s="467"/>
      <c r="EY18" s="467"/>
      <c r="EZ18" s="467"/>
      <c r="FA18" s="467"/>
      <c r="FB18" s="467"/>
      <c r="FC18" s="467"/>
      <c r="FD18" s="467"/>
      <c r="FE18" s="467"/>
      <c r="FF18" s="467"/>
      <c r="FG18" s="467"/>
      <c r="FH18" s="467"/>
      <c r="FI18" s="467"/>
      <c r="FJ18" s="467"/>
      <c r="FK18" s="467"/>
      <c r="FL18" s="467"/>
      <c r="FM18" s="467"/>
      <c r="FN18" s="467"/>
      <c r="FO18" s="467"/>
      <c r="FP18" s="467"/>
      <c r="FQ18" s="467"/>
      <c r="FR18" s="467"/>
      <c r="FS18" s="467"/>
      <c r="FT18" s="467"/>
      <c r="FU18" s="467"/>
      <c r="FV18" s="467"/>
      <c r="FW18" s="467"/>
      <c r="FX18" s="467"/>
      <c r="FY18" s="467"/>
      <c r="FZ18" s="467"/>
      <c r="GA18" s="467"/>
      <c r="GB18" s="467"/>
      <c r="GC18" s="467"/>
      <c r="GD18" s="467"/>
      <c r="GE18" s="467"/>
      <c r="GF18" s="467"/>
      <c r="GG18" s="467"/>
      <c r="GH18" s="467"/>
      <c r="GI18" s="467"/>
      <c r="GJ18" s="467"/>
      <c r="GK18" s="467"/>
      <c r="GL18" s="467"/>
      <c r="GM18" s="467"/>
      <c r="GN18" s="467"/>
      <c r="GO18" s="467"/>
      <c r="GP18" s="467"/>
      <c r="GQ18" s="467"/>
      <c r="GR18" s="467"/>
      <c r="GS18" s="467"/>
      <c r="GT18" s="467"/>
      <c r="GU18" s="467"/>
      <c r="GV18" s="467"/>
      <c r="GW18" s="467"/>
      <c r="GX18" s="467"/>
      <c r="GY18" s="467"/>
      <c r="GZ18" s="467"/>
      <c r="HA18" s="467"/>
      <c r="HB18" s="467"/>
      <c r="HC18" s="467"/>
      <c r="HD18" s="467"/>
      <c r="HE18" s="467"/>
      <c r="HF18" s="467"/>
      <c r="HG18" s="467"/>
      <c r="HH18" s="467"/>
      <c r="HI18" s="467"/>
      <c r="HJ18" s="467"/>
      <c r="HK18" s="467"/>
      <c r="HL18" s="467"/>
      <c r="HM18" s="467"/>
      <c r="HN18" s="467"/>
      <c r="HO18" s="467"/>
      <c r="HP18" s="467"/>
      <c r="HQ18" s="467"/>
      <c r="HR18" s="467"/>
      <c r="HS18" s="467"/>
      <c r="HT18" s="467"/>
      <c r="HU18" s="467"/>
      <c r="HV18" s="467"/>
      <c r="HW18" s="467"/>
      <c r="HX18" s="467"/>
      <c r="HY18" s="467"/>
      <c r="HZ18" s="467"/>
      <c r="IA18" s="467"/>
      <c r="IB18" s="467"/>
      <c r="IC18" s="467"/>
      <c r="ID18" s="467"/>
      <c r="IE18" s="467"/>
      <c r="IF18" s="467"/>
      <c r="IG18" s="467"/>
      <c r="IH18" s="467"/>
      <c r="II18" s="467"/>
      <c r="IJ18" s="467"/>
      <c r="IK18" s="467"/>
      <c r="IL18" s="467"/>
      <c r="IM18" s="467"/>
      <c r="IN18" s="467"/>
      <c r="IO18" s="467"/>
    </row>
    <row r="19" spans="1:249" ht="12.75" customHeight="1" x14ac:dyDescent="0.15">
      <c r="A19" s="467"/>
      <c r="B19" s="467"/>
      <c r="C19" s="467"/>
      <c r="D19" s="494"/>
      <c r="E19" s="494"/>
      <c r="F19" s="494"/>
      <c r="G19" s="494"/>
      <c r="H19" s="494"/>
      <c r="I19" s="494"/>
      <c r="J19" s="494"/>
      <c r="K19" s="494"/>
      <c r="L19" s="495"/>
      <c r="M19" s="495"/>
      <c r="N19" s="495"/>
      <c r="O19" s="495"/>
      <c r="P19" s="495"/>
      <c r="Q19" s="494"/>
      <c r="R19" s="494"/>
      <c r="S19" s="494"/>
      <c r="T19" s="494"/>
      <c r="U19" s="467"/>
      <c r="V19" s="467"/>
      <c r="W19" s="467"/>
      <c r="X19" s="467"/>
      <c r="Y19" s="467"/>
      <c r="Z19" s="467"/>
      <c r="AA19" s="467"/>
      <c r="AB19" s="467"/>
      <c r="AC19" s="467"/>
      <c r="AD19" s="467"/>
      <c r="AE19" s="467"/>
      <c r="AF19" s="467"/>
      <c r="AG19" s="467"/>
      <c r="AH19" s="467"/>
      <c r="AI19" s="467"/>
      <c r="AJ19" s="467"/>
      <c r="AK19" s="467"/>
      <c r="AL19" s="467"/>
      <c r="AM19" s="467"/>
      <c r="AN19" s="467"/>
      <c r="AO19" s="467"/>
      <c r="AP19" s="467"/>
      <c r="AQ19" s="467"/>
      <c r="AR19" s="467"/>
      <c r="AS19" s="467"/>
      <c r="AT19" s="467"/>
      <c r="AU19" s="467"/>
      <c r="AV19" s="467"/>
      <c r="AW19" s="467"/>
      <c r="AX19" s="467"/>
      <c r="AY19" s="467"/>
      <c r="AZ19" s="467"/>
      <c r="BA19" s="467"/>
      <c r="BB19" s="467"/>
      <c r="BC19" s="467"/>
      <c r="BD19" s="467"/>
      <c r="BE19" s="467"/>
      <c r="BF19" s="467"/>
      <c r="BG19" s="467"/>
      <c r="BH19" s="467"/>
      <c r="BI19" s="467"/>
      <c r="BJ19" s="467"/>
      <c r="BK19" s="467"/>
      <c r="BL19" s="467"/>
      <c r="BM19" s="467"/>
      <c r="BN19" s="467"/>
      <c r="BO19" s="467"/>
      <c r="BP19" s="467"/>
      <c r="BQ19" s="467"/>
      <c r="BR19" s="467"/>
      <c r="BS19" s="467"/>
      <c r="BT19" s="467"/>
      <c r="BU19" s="467"/>
      <c r="BV19" s="467"/>
      <c r="BW19" s="467"/>
      <c r="BX19" s="467"/>
      <c r="BY19" s="467"/>
      <c r="BZ19" s="467"/>
      <c r="CA19" s="467"/>
      <c r="CB19" s="467"/>
      <c r="CC19" s="467"/>
      <c r="CD19" s="467"/>
      <c r="CE19" s="467"/>
      <c r="CF19" s="467"/>
      <c r="CG19" s="467"/>
      <c r="CH19" s="467"/>
      <c r="CI19" s="467"/>
      <c r="CJ19" s="467"/>
      <c r="CK19" s="467"/>
      <c r="CL19" s="467"/>
      <c r="CM19" s="467"/>
      <c r="CN19" s="467"/>
      <c r="CO19" s="467"/>
      <c r="CP19" s="467"/>
      <c r="CQ19" s="467"/>
      <c r="CR19" s="467"/>
      <c r="CS19" s="467"/>
      <c r="CT19" s="467"/>
      <c r="CU19" s="467"/>
      <c r="CV19" s="467"/>
      <c r="CW19" s="467"/>
      <c r="CX19" s="467"/>
      <c r="CY19" s="467"/>
      <c r="CZ19" s="467"/>
      <c r="DA19" s="467"/>
      <c r="DB19" s="467"/>
      <c r="DC19" s="467"/>
      <c r="DD19" s="467"/>
      <c r="DE19" s="467"/>
      <c r="DF19" s="467"/>
      <c r="DG19" s="467"/>
      <c r="DH19" s="467"/>
      <c r="DI19" s="467"/>
      <c r="DJ19" s="467"/>
      <c r="DK19" s="467"/>
      <c r="DL19" s="467"/>
      <c r="DM19" s="467"/>
      <c r="DN19" s="467"/>
      <c r="DO19" s="467"/>
      <c r="DP19" s="467"/>
      <c r="DQ19" s="467"/>
      <c r="DR19" s="467"/>
      <c r="DS19" s="467"/>
      <c r="DT19" s="467"/>
      <c r="DU19" s="467"/>
      <c r="DV19" s="467"/>
      <c r="DW19" s="467"/>
      <c r="DX19" s="467"/>
      <c r="DY19" s="467"/>
      <c r="DZ19" s="467"/>
      <c r="EA19" s="467"/>
      <c r="EB19" s="467"/>
      <c r="EC19" s="467"/>
      <c r="ED19" s="467"/>
      <c r="EE19" s="467"/>
      <c r="EF19" s="467"/>
      <c r="EG19" s="467"/>
      <c r="EH19" s="467"/>
      <c r="EI19" s="467"/>
      <c r="EJ19" s="467"/>
      <c r="EK19" s="467"/>
      <c r="EL19" s="467"/>
      <c r="EM19" s="467"/>
      <c r="EN19" s="467"/>
      <c r="EO19" s="467"/>
      <c r="EP19" s="467"/>
      <c r="EQ19" s="467"/>
      <c r="ER19" s="467"/>
      <c r="ES19" s="467"/>
      <c r="ET19" s="467"/>
      <c r="EU19" s="467"/>
      <c r="EV19" s="467"/>
      <c r="EW19" s="467"/>
      <c r="EX19" s="467"/>
      <c r="EY19" s="467"/>
      <c r="EZ19" s="467"/>
      <c r="FA19" s="467"/>
      <c r="FB19" s="467"/>
      <c r="FC19" s="467"/>
      <c r="FD19" s="467"/>
      <c r="FE19" s="467"/>
      <c r="FF19" s="467"/>
      <c r="FG19" s="467"/>
      <c r="FH19" s="467"/>
      <c r="FI19" s="467"/>
      <c r="FJ19" s="467"/>
      <c r="FK19" s="467"/>
      <c r="FL19" s="467"/>
      <c r="FM19" s="467"/>
      <c r="FN19" s="467"/>
      <c r="FO19" s="467"/>
      <c r="FP19" s="467"/>
      <c r="FQ19" s="467"/>
      <c r="FR19" s="467"/>
      <c r="FS19" s="467"/>
      <c r="FT19" s="467"/>
      <c r="FU19" s="467"/>
      <c r="FV19" s="467"/>
      <c r="FW19" s="467"/>
      <c r="FX19" s="467"/>
      <c r="FY19" s="467"/>
      <c r="FZ19" s="467"/>
      <c r="GA19" s="467"/>
      <c r="GB19" s="467"/>
      <c r="GC19" s="467"/>
      <c r="GD19" s="467"/>
      <c r="GE19" s="467"/>
      <c r="GF19" s="467"/>
      <c r="GG19" s="467"/>
      <c r="GH19" s="467"/>
      <c r="GI19" s="467"/>
      <c r="GJ19" s="467"/>
      <c r="GK19" s="467"/>
      <c r="GL19" s="467"/>
      <c r="GM19" s="467"/>
      <c r="GN19" s="467"/>
      <c r="GO19" s="467"/>
      <c r="GP19" s="467"/>
      <c r="GQ19" s="467"/>
      <c r="GR19" s="467"/>
      <c r="GS19" s="467"/>
      <c r="GT19" s="467"/>
      <c r="GU19" s="467"/>
      <c r="GV19" s="467"/>
      <c r="GW19" s="467"/>
      <c r="GX19" s="467"/>
      <c r="GY19" s="467"/>
      <c r="GZ19" s="467"/>
      <c r="HA19" s="467"/>
      <c r="HB19" s="467"/>
      <c r="HC19" s="467"/>
      <c r="HD19" s="467"/>
      <c r="HE19" s="467"/>
      <c r="HF19" s="467"/>
      <c r="HG19" s="467"/>
      <c r="HH19" s="467"/>
      <c r="HI19" s="467"/>
      <c r="HJ19" s="467"/>
      <c r="HK19" s="467"/>
      <c r="HL19" s="467"/>
      <c r="HM19" s="467"/>
      <c r="HN19" s="467"/>
      <c r="HO19" s="467"/>
      <c r="HP19" s="467"/>
      <c r="HQ19" s="467"/>
      <c r="HR19" s="467"/>
      <c r="HS19" s="467"/>
      <c r="HT19" s="467"/>
      <c r="HU19" s="467"/>
      <c r="HV19" s="467"/>
      <c r="HW19" s="467"/>
      <c r="HX19" s="467"/>
      <c r="HY19" s="467"/>
      <c r="HZ19" s="467"/>
      <c r="IA19" s="467"/>
      <c r="IB19" s="467"/>
      <c r="IC19" s="467"/>
      <c r="ID19" s="467"/>
      <c r="IE19" s="467"/>
      <c r="IF19" s="467"/>
      <c r="IG19" s="467"/>
      <c r="IH19" s="467"/>
      <c r="II19" s="467"/>
      <c r="IJ19" s="467"/>
      <c r="IK19" s="467"/>
      <c r="IL19" s="467"/>
      <c r="IM19" s="467"/>
      <c r="IN19" s="467"/>
      <c r="IO19" s="467"/>
    </row>
    <row r="20" spans="1:249" ht="12.75" customHeight="1" x14ac:dyDescent="0.15">
      <c r="A20" s="467"/>
      <c r="B20" s="467"/>
      <c r="C20" s="467"/>
      <c r="D20" s="494"/>
      <c r="E20" s="494"/>
      <c r="F20" s="494"/>
      <c r="G20" s="494"/>
      <c r="H20" s="494"/>
      <c r="I20" s="494"/>
      <c r="J20" s="494"/>
      <c r="K20" s="494"/>
      <c r="L20" s="494"/>
      <c r="M20" s="494"/>
      <c r="N20" s="494"/>
      <c r="O20" s="494"/>
      <c r="P20" s="494"/>
      <c r="Q20" s="494"/>
      <c r="R20" s="494"/>
      <c r="S20" s="494"/>
      <c r="T20" s="494"/>
      <c r="U20" s="467"/>
      <c r="V20" s="467"/>
      <c r="W20" s="467"/>
      <c r="X20" s="467"/>
      <c r="Y20" s="467"/>
      <c r="Z20" s="467"/>
      <c r="AA20" s="467"/>
      <c r="AB20" s="467"/>
      <c r="AC20" s="467"/>
      <c r="AD20" s="467"/>
      <c r="AE20" s="467"/>
      <c r="AF20" s="467"/>
      <c r="AG20" s="467"/>
      <c r="AH20" s="467"/>
      <c r="AI20" s="467"/>
      <c r="AJ20" s="467"/>
      <c r="AK20" s="467"/>
      <c r="AL20" s="467"/>
      <c r="AM20" s="467"/>
      <c r="AN20" s="467"/>
      <c r="AO20" s="467"/>
      <c r="AP20" s="467"/>
      <c r="AQ20" s="467"/>
      <c r="AR20" s="467"/>
      <c r="AS20" s="467"/>
      <c r="AT20" s="467"/>
      <c r="AU20" s="467"/>
      <c r="AV20" s="467"/>
      <c r="AW20" s="467"/>
      <c r="AX20" s="467"/>
      <c r="AY20" s="467"/>
      <c r="AZ20" s="467"/>
      <c r="BA20" s="467"/>
      <c r="BB20" s="467"/>
      <c r="BC20" s="467"/>
      <c r="BD20" s="467"/>
      <c r="BE20" s="467"/>
      <c r="BF20" s="467"/>
      <c r="BG20" s="467"/>
      <c r="BH20" s="467"/>
      <c r="BI20" s="467"/>
      <c r="BJ20" s="467"/>
      <c r="BK20" s="467"/>
      <c r="BL20" s="467"/>
      <c r="BM20" s="467"/>
      <c r="BN20" s="467"/>
      <c r="BO20" s="467"/>
      <c r="BP20" s="467"/>
      <c r="BQ20" s="467"/>
      <c r="BR20" s="467"/>
      <c r="BS20" s="467"/>
      <c r="BT20" s="467"/>
      <c r="BU20" s="467"/>
      <c r="BV20" s="467"/>
      <c r="BW20" s="467"/>
      <c r="BX20" s="467"/>
      <c r="BY20" s="467"/>
      <c r="BZ20" s="467"/>
      <c r="CA20" s="467"/>
      <c r="CB20" s="467"/>
      <c r="CC20" s="467"/>
      <c r="CD20" s="467"/>
      <c r="CE20" s="467"/>
      <c r="CF20" s="467"/>
      <c r="CG20" s="467"/>
      <c r="CH20" s="467"/>
      <c r="CI20" s="467"/>
      <c r="CJ20" s="467"/>
      <c r="CK20" s="467"/>
      <c r="CL20" s="467"/>
      <c r="CM20" s="467"/>
      <c r="CN20" s="467"/>
      <c r="CO20" s="467"/>
      <c r="CP20" s="467"/>
      <c r="CQ20" s="467"/>
      <c r="CR20" s="467"/>
      <c r="CS20" s="467"/>
      <c r="CT20" s="467"/>
      <c r="CU20" s="467"/>
      <c r="CV20" s="467"/>
      <c r="CW20" s="467"/>
      <c r="CX20" s="467"/>
      <c r="CY20" s="467"/>
      <c r="CZ20" s="467"/>
      <c r="DA20" s="467"/>
      <c r="DB20" s="467"/>
      <c r="DC20" s="467"/>
      <c r="DD20" s="467"/>
      <c r="DE20" s="467"/>
      <c r="DF20" s="467"/>
      <c r="DG20" s="467"/>
      <c r="DH20" s="467"/>
      <c r="DI20" s="467"/>
      <c r="DJ20" s="467"/>
      <c r="DK20" s="467"/>
      <c r="DL20" s="467"/>
      <c r="DM20" s="467"/>
      <c r="DN20" s="467"/>
      <c r="DO20" s="467"/>
      <c r="DP20" s="467"/>
      <c r="DQ20" s="467"/>
      <c r="DR20" s="467"/>
      <c r="DS20" s="467"/>
      <c r="DT20" s="467"/>
      <c r="DU20" s="467"/>
      <c r="DV20" s="467"/>
      <c r="DW20" s="467"/>
      <c r="DX20" s="467"/>
      <c r="DY20" s="467"/>
      <c r="DZ20" s="467"/>
      <c r="EA20" s="467"/>
      <c r="EB20" s="467"/>
      <c r="EC20" s="467"/>
      <c r="ED20" s="467"/>
      <c r="EE20" s="467"/>
      <c r="EF20" s="467"/>
      <c r="EG20" s="467"/>
      <c r="EH20" s="467"/>
      <c r="EI20" s="467"/>
      <c r="EJ20" s="467"/>
      <c r="EK20" s="467"/>
      <c r="EL20" s="467"/>
      <c r="EM20" s="467"/>
      <c r="EN20" s="467"/>
      <c r="EO20" s="467"/>
      <c r="EP20" s="467"/>
      <c r="EQ20" s="467"/>
      <c r="ER20" s="467"/>
      <c r="ES20" s="467"/>
      <c r="ET20" s="467"/>
      <c r="EU20" s="467"/>
      <c r="EV20" s="467"/>
      <c r="EW20" s="467"/>
      <c r="EX20" s="467"/>
      <c r="EY20" s="467"/>
      <c r="EZ20" s="467"/>
      <c r="FA20" s="467"/>
      <c r="FB20" s="467"/>
      <c r="FC20" s="467"/>
      <c r="FD20" s="467"/>
      <c r="FE20" s="467"/>
      <c r="FF20" s="467"/>
      <c r="FG20" s="467"/>
      <c r="FH20" s="467"/>
      <c r="FI20" s="467"/>
      <c r="FJ20" s="467"/>
      <c r="FK20" s="467"/>
      <c r="FL20" s="467"/>
      <c r="FM20" s="467"/>
      <c r="FN20" s="467"/>
      <c r="FO20" s="467"/>
      <c r="FP20" s="467"/>
      <c r="FQ20" s="467"/>
      <c r="FR20" s="467"/>
      <c r="FS20" s="467"/>
      <c r="FT20" s="467"/>
      <c r="FU20" s="467"/>
      <c r="FV20" s="467"/>
      <c r="FW20" s="467"/>
      <c r="FX20" s="467"/>
      <c r="FY20" s="467"/>
      <c r="FZ20" s="467"/>
      <c r="GA20" s="467"/>
      <c r="GB20" s="467"/>
      <c r="GC20" s="467"/>
      <c r="GD20" s="467"/>
      <c r="GE20" s="467"/>
      <c r="GF20" s="467"/>
      <c r="GG20" s="467"/>
      <c r="GH20" s="467"/>
      <c r="GI20" s="467"/>
      <c r="GJ20" s="467"/>
      <c r="GK20" s="467"/>
      <c r="GL20" s="467"/>
      <c r="GM20" s="467"/>
      <c r="GN20" s="467"/>
      <c r="GO20" s="467"/>
      <c r="GP20" s="467"/>
      <c r="GQ20" s="467"/>
      <c r="GR20" s="467"/>
      <c r="GS20" s="467"/>
      <c r="GT20" s="467"/>
      <c r="GU20" s="467"/>
      <c r="GV20" s="467"/>
      <c r="GW20" s="467"/>
      <c r="GX20" s="467"/>
      <c r="GY20" s="467"/>
      <c r="GZ20" s="467"/>
      <c r="HA20" s="467"/>
      <c r="HB20" s="467"/>
      <c r="HC20" s="467"/>
      <c r="HD20" s="467"/>
      <c r="HE20" s="467"/>
      <c r="HF20" s="467"/>
      <c r="HG20" s="467"/>
      <c r="HH20" s="467"/>
      <c r="HI20" s="467"/>
      <c r="HJ20" s="467"/>
      <c r="HK20" s="467"/>
      <c r="HL20" s="467"/>
      <c r="HM20" s="467"/>
      <c r="HN20" s="467"/>
      <c r="HO20" s="467"/>
      <c r="HP20" s="467"/>
      <c r="HQ20" s="467"/>
      <c r="HR20" s="467"/>
      <c r="HS20" s="467"/>
      <c r="HT20" s="467"/>
      <c r="HU20" s="467"/>
      <c r="HV20" s="467"/>
      <c r="HW20" s="467"/>
      <c r="HX20" s="467"/>
      <c r="HY20" s="467"/>
      <c r="HZ20" s="467"/>
      <c r="IA20" s="467"/>
      <c r="IB20" s="467"/>
      <c r="IC20" s="467"/>
      <c r="ID20" s="467"/>
      <c r="IE20" s="467"/>
      <c r="IF20" s="467"/>
      <c r="IG20" s="467"/>
      <c r="IH20" s="467"/>
      <c r="II20" s="467"/>
      <c r="IJ20" s="467"/>
      <c r="IK20" s="467"/>
      <c r="IL20" s="467"/>
      <c r="IM20" s="467"/>
      <c r="IN20" s="467"/>
      <c r="IO20" s="467"/>
    </row>
    <row r="21" spans="1:249" ht="9.75" customHeight="1" x14ac:dyDescent="0.15">
      <c r="A21" s="467"/>
      <c r="B21" s="467"/>
      <c r="C21" s="467"/>
      <c r="D21" s="494"/>
      <c r="E21" s="494"/>
      <c r="F21" s="494"/>
      <c r="G21" s="494"/>
      <c r="H21" s="494"/>
      <c r="I21" s="494"/>
      <c r="J21" s="494"/>
      <c r="K21" s="494"/>
      <c r="L21" s="494"/>
      <c r="M21" s="494"/>
      <c r="N21" s="494"/>
      <c r="O21" s="495"/>
      <c r="P21" s="495"/>
      <c r="Q21" s="494"/>
      <c r="R21" s="494"/>
      <c r="S21" s="494"/>
      <c r="T21" s="494"/>
      <c r="U21" s="467"/>
      <c r="V21" s="467"/>
      <c r="W21" s="467"/>
      <c r="X21" s="467"/>
      <c r="Y21" s="467"/>
      <c r="Z21" s="467"/>
      <c r="AA21" s="467"/>
      <c r="AB21" s="467"/>
      <c r="AC21" s="467"/>
      <c r="AD21" s="467"/>
      <c r="AE21" s="467"/>
      <c r="AF21" s="467"/>
      <c r="AG21" s="467"/>
      <c r="AH21" s="467"/>
      <c r="AI21" s="467"/>
      <c r="AJ21" s="467"/>
      <c r="AK21" s="467"/>
      <c r="AL21" s="467"/>
      <c r="AM21" s="467"/>
      <c r="AN21" s="467"/>
      <c r="AO21" s="467"/>
      <c r="AP21" s="467"/>
      <c r="AQ21" s="467"/>
      <c r="AR21" s="467"/>
      <c r="AS21" s="467"/>
      <c r="AT21" s="467"/>
      <c r="AU21" s="467"/>
      <c r="AV21" s="467"/>
      <c r="AW21" s="467"/>
      <c r="AX21" s="467"/>
      <c r="AY21" s="467"/>
      <c r="AZ21" s="467"/>
      <c r="BA21" s="467"/>
      <c r="BB21" s="467"/>
      <c r="BC21" s="467"/>
      <c r="BD21" s="467"/>
      <c r="BE21" s="467"/>
      <c r="BF21" s="467"/>
      <c r="BG21" s="467"/>
      <c r="BH21" s="467"/>
      <c r="BI21" s="467"/>
      <c r="BJ21" s="467"/>
      <c r="BK21" s="467"/>
      <c r="BL21" s="467"/>
      <c r="BM21" s="467"/>
      <c r="BN21" s="467"/>
      <c r="BO21" s="467"/>
      <c r="BP21" s="467"/>
      <c r="BQ21" s="467"/>
      <c r="BR21" s="467"/>
      <c r="BS21" s="467"/>
      <c r="BT21" s="467"/>
      <c r="BU21" s="467"/>
      <c r="BV21" s="467"/>
      <c r="BW21" s="467"/>
      <c r="BX21" s="467"/>
      <c r="BY21" s="467"/>
      <c r="BZ21" s="467"/>
      <c r="CA21" s="467"/>
      <c r="CB21" s="467"/>
      <c r="CC21" s="467"/>
      <c r="CD21" s="467"/>
      <c r="CE21" s="467"/>
      <c r="CF21" s="467"/>
      <c r="CG21" s="467"/>
      <c r="CH21" s="467"/>
      <c r="CI21" s="467"/>
      <c r="CJ21" s="467"/>
      <c r="CK21" s="467"/>
      <c r="CL21" s="467"/>
      <c r="CM21" s="467"/>
      <c r="CN21" s="467"/>
      <c r="CO21" s="467"/>
      <c r="CP21" s="467"/>
      <c r="CQ21" s="467"/>
      <c r="CR21" s="467"/>
      <c r="CS21" s="467"/>
      <c r="CT21" s="467"/>
      <c r="CU21" s="467"/>
      <c r="CV21" s="467"/>
      <c r="CW21" s="467"/>
      <c r="CX21" s="467"/>
      <c r="CY21" s="467"/>
      <c r="CZ21" s="467"/>
      <c r="DA21" s="467"/>
      <c r="DB21" s="467"/>
      <c r="DC21" s="467"/>
      <c r="DD21" s="467"/>
      <c r="DE21" s="467"/>
      <c r="DF21" s="467"/>
      <c r="DG21" s="467"/>
      <c r="DH21" s="467"/>
      <c r="DI21" s="467"/>
      <c r="DJ21" s="467"/>
      <c r="DK21" s="467"/>
      <c r="DL21" s="467"/>
      <c r="DM21" s="467"/>
      <c r="DN21" s="467"/>
      <c r="DO21" s="467"/>
      <c r="DP21" s="467"/>
      <c r="DQ21" s="467"/>
      <c r="DR21" s="467"/>
      <c r="DS21" s="467"/>
      <c r="DT21" s="467"/>
      <c r="DU21" s="467"/>
      <c r="DV21" s="467"/>
      <c r="DW21" s="467"/>
      <c r="DX21" s="467"/>
      <c r="DY21" s="467"/>
      <c r="DZ21" s="467"/>
      <c r="EA21" s="467"/>
      <c r="EB21" s="467"/>
      <c r="EC21" s="467"/>
      <c r="ED21" s="467"/>
      <c r="EE21" s="467"/>
      <c r="EF21" s="467"/>
      <c r="EG21" s="467"/>
      <c r="EH21" s="467"/>
      <c r="EI21" s="467"/>
      <c r="EJ21" s="467"/>
      <c r="EK21" s="467"/>
      <c r="EL21" s="467"/>
      <c r="EM21" s="467"/>
      <c r="EN21" s="467"/>
      <c r="EO21" s="467"/>
      <c r="EP21" s="467"/>
      <c r="EQ21" s="467"/>
      <c r="ER21" s="467"/>
      <c r="ES21" s="467"/>
      <c r="ET21" s="467"/>
      <c r="EU21" s="467"/>
      <c r="EV21" s="467"/>
      <c r="EW21" s="467"/>
      <c r="EX21" s="467"/>
      <c r="EY21" s="467"/>
      <c r="EZ21" s="467"/>
      <c r="FA21" s="467"/>
      <c r="FB21" s="467"/>
      <c r="FC21" s="467"/>
      <c r="FD21" s="467"/>
      <c r="FE21" s="467"/>
      <c r="FF21" s="467"/>
      <c r="FG21" s="467"/>
      <c r="FH21" s="467"/>
      <c r="FI21" s="467"/>
      <c r="FJ21" s="467"/>
      <c r="FK21" s="467"/>
      <c r="FL21" s="467"/>
      <c r="FM21" s="467"/>
      <c r="FN21" s="467"/>
      <c r="FO21" s="467"/>
      <c r="FP21" s="467"/>
      <c r="FQ21" s="467"/>
      <c r="FR21" s="467"/>
      <c r="FS21" s="467"/>
      <c r="FT21" s="467"/>
      <c r="FU21" s="467"/>
      <c r="FV21" s="467"/>
      <c r="FW21" s="467"/>
      <c r="FX21" s="467"/>
      <c r="FY21" s="467"/>
      <c r="FZ21" s="467"/>
      <c r="GA21" s="467"/>
      <c r="GB21" s="467"/>
      <c r="GC21" s="467"/>
      <c r="GD21" s="467"/>
      <c r="GE21" s="467"/>
      <c r="GF21" s="467"/>
      <c r="GG21" s="467"/>
      <c r="GH21" s="467"/>
      <c r="GI21" s="467"/>
      <c r="GJ21" s="467"/>
      <c r="GK21" s="467"/>
      <c r="GL21" s="467"/>
      <c r="GM21" s="467"/>
      <c r="GN21" s="467"/>
      <c r="GO21" s="467"/>
      <c r="GP21" s="467"/>
      <c r="GQ21" s="467"/>
      <c r="GR21" s="467"/>
      <c r="GS21" s="467"/>
      <c r="GT21" s="467"/>
      <c r="GU21" s="467"/>
      <c r="GV21" s="467"/>
      <c r="GW21" s="467"/>
      <c r="GX21" s="467"/>
      <c r="GY21" s="467"/>
      <c r="GZ21" s="467"/>
      <c r="HA21" s="467"/>
      <c r="HB21" s="467"/>
      <c r="HC21" s="467"/>
      <c r="HD21" s="467"/>
      <c r="HE21" s="467"/>
      <c r="HF21" s="467"/>
      <c r="HG21" s="467"/>
      <c r="HH21" s="467"/>
      <c r="HI21" s="467"/>
      <c r="HJ21" s="467"/>
      <c r="HK21" s="467"/>
      <c r="HL21" s="467"/>
      <c r="HM21" s="467"/>
      <c r="HN21" s="467"/>
      <c r="HO21" s="467"/>
      <c r="HP21" s="467"/>
      <c r="HQ21" s="467"/>
      <c r="HR21" s="467"/>
      <c r="HS21" s="467"/>
      <c r="HT21" s="467"/>
      <c r="HU21" s="467"/>
      <c r="HV21" s="467"/>
      <c r="HW21" s="467"/>
      <c r="HX21" s="467"/>
      <c r="HY21" s="467"/>
      <c r="HZ21" s="467"/>
      <c r="IA21" s="467"/>
      <c r="IB21" s="467"/>
      <c r="IC21" s="467"/>
      <c r="ID21" s="467"/>
      <c r="IE21" s="467"/>
      <c r="IF21" s="467"/>
      <c r="IG21" s="467"/>
      <c r="IH21" s="467"/>
      <c r="II21" s="467"/>
      <c r="IJ21" s="467"/>
      <c r="IK21" s="467"/>
      <c r="IL21" s="467"/>
      <c r="IM21" s="467"/>
      <c r="IN21" s="467"/>
      <c r="IO21" s="467"/>
    </row>
    <row r="22" spans="1:249" ht="12.75" customHeight="1" x14ac:dyDescent="0.15">
      <c r="A22" s="467"/>
      <c r="B22" s="467"/>
      <c r="C22" s="467"/>
      <c r="D22" s="494"/>
      <c r="E22" s="494"/>
      <c r="F22" s="494"/>
      <c r="G22" s="494"/>
      <c r="H22" s="494"/>
      <c r="I22" s="494"/>
      <c r="J22" s="494"/>
      <c r="K22" s="494"/>
      <c r="L22" s="494"/>
      <c r="M22" s="494"/>
      <c r="N22" s="494"/>
      <c r="O22" s="494"/>
      <c r="P22" s="494"/>
      <c r="Q22" s="494"/>
      <c r="R22" s="494"/>
      <c r="S22" s="494"/>
      <c r="T22" s="494"/>
      <c r="U22" s="467"/>
      <c r="V22" s="467"/>
      <c r="W22" s="467"/>
      <c r="X22" s="467"/>
      <c r="Y22" s="467"/>
      <c r="Z22" s="467"/>
      <c r="AA22" s="467"/>
      <c r="AB22" s="467"/>
      <c r="AC22" s="467"/>
      <c r="AD22" s="467"/>
      <c r="AE22" s="467"/>
      <c r="AF22" s="467"/>
      <c r="AG22" s="467"/>
      <c r="AH22" s="467"/>
      <c r="AI22" s="467"/>
      <c r="AJ22" s="467"/>
      <c r="AK22" s="467"/>
      <c r="AL22" s="467"/>
      <c r="AM22" s="467"/>
      <c r="AN22" s="467"/>
      <c r="AO22" s="467"/>
      <c r="AP22" s="467"/>
      <c r="AQ22" s="467"/>
      <c r="AR22" s="467"/>
      <c r="AS22" s="467"/>
      <c r="AT22" s="467"/>
      <c r="AU22" s="467"/>
      <c r="AV22" s="467"/>
      <c r="AW22" s="467"/>
      <c r="AX22" s="467"/>
      <c r="AY22" s="467"/>
      <c r="AZ22" s="467"/>
      <c r="BA22" s="467"/>
      <c r="BB22" s="467"/>
      <c r="BC22" s="467"/>
      <c r="BD22" s="467"/>
      <c r="BE22" s="467"/>
      <c r="BF22" s="467"/>
      <c r="BG22" s="467"/>
      <c r="BH22" s="467"/>
      <c r="BI22" s="467"/>
      <c r="BJ22" s="467"/>
      <c r="BK22" s="467"/>
      <c r="BL22" s="467"/>
      <c r="BM22" s="467"/>
      <c r="BN22" s="467"/>
      <c r="BO22" s="467"/>
      <c r="BP22" s="467"/>
      <c r="BQ22" s="467"/>
      <c r="BR22" s="467"/>
      <c r="BS22" s="467"/>
      <c r="BT22" s="467"/>
      <c r="BU22" s="467"/>
      <c r="BV22" s="467"/>
      <c r="BW22" s="467"/>
      <c r="BX22" s="467"/>
      <c r="BY22" s="467"/>
      <c r="BZ22" s="467"/>
      <c r="CA22" s="467"/>
      <c r="CB22" s="467"/>
      <c r="CC22" s="467"/>
      <c r="CD22" s="467"/>
      <c r="CE22" s="467"/>
      <c r="CF22" s="467"/>
      <c r="CG22" s="467"/>
      <c r="CH22" s="467"/>
      <c r="CI22" s="467"/>
      <c r="CJ22" s="467"/>
      <c r="CK22" s="467"/>
      <c r="CL22" s="467"/>
      <c r="CM22" s="467"/>
      <c r="CN22" s="467"/>
      <c r="CO22" s="467"/>
      <c r="CP22" s="467"/>
      <c r="CQ22" s="467"/>
      <c r="CR22" s="467"/>
      <c r="CS22" s="467"/>
      <c r="CT22" s="467"/>
      <c r="CU22" s="467"/>
      <c r="CV22" s="467"/>
      <c r="CW22" s="467"/>
      <c r="CX22" s="467"/>
      <c r="CY22" s="467"/>
      <c r="CZ22" s="467"/>
      <c r="DA22" s="467"/>
      <c r="DB22" s="467"/>
      <c r="DC22" s="467"/>
      <c r="DD22" s="467"/>
      <c r="DE22" s="467"/>
      <c r="DF22" s="467"/>
      <c r="DG22" s="467"/>
      <c r="DH22" s="467"/>
      <c r="DI22" s="467"/>
      <c r="DJ22" s="467"/>
      <c r="DK22" s="467"/>
      <c r="DL22" s="467"/>
      <c r="DM22" s="467"/>
      <c r="DN22" s="467"/>
      <c r="DO22" s="467"/>
      <c r="DP22" s="467"/>
      <c r="DQ22" s="467"/>
      <c r="DR22" s="467"/>
      <c r="DS22" s="467"/>
      <c r="DT22" s="467"/>
      <c r="DU22" s="467"/>
      <c r="DV22" s="467"/>
      <c r="DW22" s="467"/>
      <c r="DX22" s="467"/>
      <c r="DY22" s="467"/>
      <c r="DZ22" s="467"/>
      <c r="EA22" s="467"/>
      <c r="EB22" s="467"/>
      <c r="EC22" s="467"/>
      <c r="ED22" s="467"/>
      <c r="EE22" s="467"/>
      <c r="EF22" s="467"/>
      <c r="EG22" s="467"/>
      <c r="EH22" s="467"/>
      <c r="EI22" s="467"/>
      <c r="EJ22" s="467"/>
      <c r="EK22" s="467"/>
      <c r="EL22" s="467"/>
      <c r="EM22" s="467"/>
      <c r="EN22" s="467"/>
      <c r="EO22" s="467"/>
      <c r="EP22" s="467"/>
      <c r="EQ22" s="467"/>
      <c r="ER22" s="467"/>
      <c r="ES22" s="467"/>
      <c r="ET22" s="467"/>
      <c r="EU22" s="467"/>
      <c r="EV22" s="467"/>
      <c r="EW22" s="467"/>
      <c r="EX22" s="467"/>
      <c r="EY22" s="467"/>
      <c r="EZ22" s="467"/>
      <c r="FA22" s="467"/>
      <c r="FB22" s="467"/>
      <c r="FC22" s="467"/>
      <c r="FD22" s="467"/>
      <c r="FE22" s="467"/>
      <c r="FF22" s="467"/>
      <c r="FG22" s="467"/>
      <c r="FH22" s="467"/>
      <c r="FI22" s="467"/>
      <c r="FJ22" s="467"/>
      <c r="FK22" s="467"/>
      <c r="FL22" s="467"/>
      <c r="FM22" s="467"/>
      <c r="FN22" s="467"/>
      <c r="FO22" s="467"/>
      <c r="FP22" s="467"/>
      <c r="FQ22" s="467"/>
      <c r="FR22" s="467"/>
      <c r="FS22" s="467"/>
      <c r="FT22" s="467"/>
      <c r="FU22" s="467"/>
      <c r="FV22" s="467"/>
      <c r="FW22" s="467"/>
      <c r="FX22" s="467"/>
      <c r="FY22" s="467"/>
      <c r="FZ22" s="467"/>
      <c r="GA22" s="467"/>
      <c r="GB22" s="467"/>
      <c r="GC22" s="467"/>
      <c r="GD22" s="467"/>
      <c r="GE22" s="467"/>
      <c r="GF22" s="467"/>
      <c r="GG22" s="467"/>
      <c r="GH22" s="467"/>
      <c r="GI22" s="467"/>
      <c r="GJ22" s="467"/>
      <c r="GK22" s="467"/>
      <c r="GL22" s="467"/>
      <c r="GM22" s="467"/>
      <c r="GN22" s="467"/>
      <c r="GO22" s="467"/>
      <c r="GP22" s="467"/>
      <c r="GQ22" s="467"/>
      <c r="GR22" s="467"/>
      <c r="GS22" s="467"/>
      <c r="GT22" s="467"/>
      <c r="GU22" s="467"/>
      <c r="GV22" s="467"/>
      <c r="GW22" s="467"/>
      <c r="GX22" s="467"/>
      <c r="GY22" s="467"/>
      <c r="GZ22" s="467"/>
      <c r="HA22" s="467"/>
      <c r="HB22" s="467"/>
      <c r="HC22" s="467"/>
      <c r="HD22" s="467"/>
      <c r="HE22" s="467"/>
      <c r="HF22" s="467"/>
      <c r="HG22" s="467"/>
      <c r="HH22" s="467"/>
      <c r="HI22" s="467"/>
      <c r="HJ22" s="467"/>
      <c r="HK22" s="467"/>
      <c r="HL22" s="467"/>
      <c r="HM22" s="467"/>
      <c r="HN22" s="467"/>
      <c r="HO22" s="467"/>
      <c r="HP22" s="467"/>
      <c r="HQ22" s="467"/>
      <c r="HR22" s="467"/>
      <c r="HS22" s="467"/>
      <c r="HT22" s="467"/>
      <c r="HU22" s="467"/>
      <c r="HV22" s="467"/>
      <c r="HW22" s="467"/>
      <c r="HX22" s="467"/>
      <c r="HY22" s="467"/>
      <c r="HZ22" s="467"/>
      <c r="IA22" s="467"/>
      <c r="IB22" s="467"/>
      <c r="IC22" s="467"/>
      <c r="ID22" s="467"/>
      <c r="IE22" s="467"/>
      <c r="IF22" s="467"/>
      <c r="IG22" s="467"/>
      <c r="IH22" s="467"/>
      <c r="II22" s="467"/>
      <c r="IJ22" s="467"/>
      <c r="IK22" s="467"/>
      <c r="IL22" s="467"/>
      <c r="IM22" s="467"/>
      <c r="IN22" s="467"/>
      <c r="IO22" s="467"/>
    </row>
    <row r="23" spans="1:249" ht="12.75" customHeight="1" x14ac:dyDescent="0.15">
      <c r="A23" s="467"/>
      <c r="B23" s="467"/>
      <c r="C23" s="467"/>
      <c r="D23" s="494"/>
      <c r="E23" s="494"/>
      <c r="F23" s="494"/>
      <c r="G23" s="494"/>
      <c r="H23" s="494"/>
      <c r="I23" s="494"/>
      <c r="J23" s="494"/>
      <c r="K23" s="494"/>
      <c r="L23" s="494"/>
      <c r="M23" s="494"/>
      <c r="N23" s="494"/>
      <c r="O23" s="494"/>
      <c r="P23" s="494"/>
      <c r="Q23" s="494"/>
      <c r="R23" s="494"/>
      <c r="S23" s="494"/>
      <c r="T23" s="494"/>
      <c r="U23" s="467"/>
      <c r="V23" s="467"/>
      <c r="W23" s="467"/>
      <c r="X23" s="467"/>
      <c r="Y23" s="467"/>
      <c r="Z23" s="467"/>
      <c r="AA23" s="467"/>
      <c r="AB23" s="467"/>
      <c r="AC23" s="467"/>
      <c r="AD23" s="467"/>
      <c r="AE23" s="467"/>
      <c r="AF23" s="467"/>
      <c r="AG23" s="467"/>
      <c r="AH23" s="467"/>
      <c r="AI23" s="467"/>
      <c r="AJ23" s="467"/>
      <c r="AK23" s="467"/>
      <c r="AL23" s="467"/>
      <c r="AM23" s="467"/>
      <c r="AN23" s="467"/>
      <c r="AO23" s="467"/>
      <c r="AP23" s="467"/>
      <c r="AQ23" s="467"/>
      <c r="AR23" s="467"/>
      <c r="AS23" s="467"/>
      <c r="AT23" s="467"/>
      <c r="AU23" s="467"/>
      <c r="AV23" s="467"/>
      <c r="AW23" s="467"/>
      <c r="AX23" s="467"/>
      <c r="AY23" s="467"/>
      <c r="AZ23" s="467"/>
      <c r="BA23" s="467"/>
      <c r="BB23" s="467"/>
      <c r="BC23" s="467"/>
      <c r="BD23" s="467"/>
      <c r="BE23" s="467"/>
      <c r="BF23" s="467"/>
      <c r="BG23" s="467"/>
      <c r="BH23" s="467"/>
      <c r="BI23" s="467"/>
      <c r="BJ23" s="467"/>
      <c r="BK23" s="467"/>
      <c r="BL23" s="467"/>
      <c r="BM23" s="467"/>
      <c r="BN23" s="467"/>
      <c r="BO23" s="467"/>
      <c r="BP23" s="467"/>
      <c r="BQ23" s="467"/>
      <c r="BR23" s="467"/>
      <c r="BS23" s="467"/>
      <c r="BT23" s="467"/>
      <c r="BU23" s="467"/>
      <c r="BV23" s="467"/>
      <c r="BW23" s="467"/>
      <c r="BX23" s="467"/>
      <c r="BY23" s="467"/>
      <c r="BZ23" s="467"/>
      <c r="CA23" s="467"/>
      <c r="CB23" s="467"/>
      <c r="CC23" s="467"/>
      <c r="CD23" s="467"/>
      <c r="CE23" s="467"/>
      <c r="CF23" s="467"/>
      <c r="CG23" s="467"/>
      <c r="CH23" s="467"/>
      <c r="CI23" s="467"/>
      <c r="CJ23" s="467"/>
      <c r="CK23" s="467"/>
      <c r="CL23" s="467"/>
      <c r="CM23" s="467"/>
      <c r="CN23" s="467"/>
      <c r="CO23" s="467"/>
      <c r="CP23" s="467"/>
      <c r="CQ23" s="467"/>
      <c r="CR23" s="467"/>
      <c r="CS23" s="467"/>
      <c r="CT23" s="467"/>
      <c r="CU23" s="467"/>
      <c r="CV23" s="467"/>
      <c r="CW23" s="467"/>
      <c r="CX23" s="467"/>
      <c r="CY23" s="467"/>
      <c r="CZ23" s="467"/>
      <c r="DA23" s="467"/>
      <c r="DB23" s="467"/>
      <c r="DC23" s="467"/>
      <c r="DD23" s="467"/>
      <c r="DE23" s="467"/>
      <c r="DF23" s="467"/>
      <c r="DG23" s="467"/>
      <c r="DH23" s="467"/>
      <c r="DI23" s="467"/>
      <c r="DJ23" s="467"/>
      <c r="DK23" s="467"/>
      <c r="DL23" s="467"/>
      <c r="DM23" s="467"/>
      <c r="DN23" s="467"/>
      <c r="DO23" s="467"/>
      <c r="DP23" s="467"/>
      <c r="DQ23" s="467"/>
      <c r="DR23" s="467"/>
      <c r="DS23" s="467"/>
      <c r="DT23" s="467"/>
      <c r="DU23" s="467"/>
      <c r="DV23" s="467"/>
      <c r="DW23" s="467"/>
      <c r="DX23" s="467"/>
      <c r="DY23" s="467"/>
      <c r="DZ23" s="467"/>
      <c r="EA23" s="467"/>
      <c r="EB23" s="467"/>
      <c r="EC23" s="467"/>
      <c r="ED23" s="467"/>
      <c r="EE23" s="467"/>
      <c r="EF23" s="467"/>
      <c r="EG23" s="467"/>
      <c r="EH23" s="467"/>
      <c r="EI23" s="467"/>
      <c r="EJ23" s="467"/>
      <c r="EK23" s="467"/>
      <c r="EL23" s="467"/>
      <c r="EM23" s="467"/>
      <c r="EN23" s="467"/>
      <c r="EO23" s="467"/>
      <c r="EP23" s="467"/>
      <c r="EQ23" s="467"/>
      <c r="ER23" s="467"/>
      <c r="ES23" s="467"/>
      <c r="ET23" s="467"/>
      <c r="EU23" s="467"/>
      <c r="EV23" s="467"/>
      <c r="EW23" s="467"/>
      <c r="EX23" s="467"/>
      <c r="EY23" s="467"/>
      <c r="EZ23" s="467"/>
      <c r="FA23" s="467"/>
      <c r="FB23" s="467"/>
      <c r="FC23" s="467"/>
      <c r="FD23" s="467"/>
      <c r="FE23" s="467"/>
      <c r="FF23" s="467"/>
      <c r="FG23" s="467"/>
      <c r="FH23" s="467"/>
      <c r="FI23" s="467"/>
      <c r="FJ23" s="467"/>
      <c r="FK23" s="467"/>
      <c r="FL23" s="467"/>
      <c r="FM23" s="467"/>
      <c r="FN23" s="467"/>
      <c r="FO23" s="467"/>
      <c r="FP23" s="467"/>
      <c r="FQ23" s="467"/>
      <c r="FR23" s="467"/>
      <c r="FS23" s="467"/>
      <c r="FT23" s="467"/>
      <c r="FU23" s="467"/>
      <c r="FV23" s="467"/>
      <c r="FW23" s="467"/>
      <c r="FX23" s="467"/>
      <c r="FY23" s="467"/>
      <c r="FZ23" s="467"/>
      <c r="GA23" s="467"/>
      <c r="GB23" s="467"/>
      <c r="GC23" s="467"/>
      <c r="GD23" s="467"/>
      <c r="GE23" s="467"/>
      <c r="GF23" s="467"/>
      <c r="GG23" s="467"/>
      <c r="GH23" s="467"/>
      <c r="GI23" s="467"/>
      <c r="GJ23" s="467"/>
      <c r="GK23" s="467"/>
      <c r="GL23" s="467"/>
      <c r="GM23" s="467"/>
      <c r="GN23" s="467"/>
      <c r="GO23" s="467"/>
      <c r="GP23" s="467"/>
      <c r="GQ23" s="467"/>
      <c r="GR23" s="467"/>
      <c r="GS23" s="467"/>
      <c r="GT23" s="467"/>
      <c r="GU23" s="467"/>
      <c r="GV23" s="467"/>
      <c r="GW23" s="467"/>
      <c r="GX23" s="467"/>
      <c r="GY23" s="467"/>
      <c r="GZ23" s="467"/>
      <c r="HA23" s="467"/>
      <c r="HB23" s="467"/>
      <c r="HC23" s="467"/>
      <c r="HD23" s="467"/>
      <c r="HE23" s="467"/>
      <c r="HF23" s="467"/>
      <c r="HG23" s="467"/>
      <c r="HH23" s="467"/>
      <c r="HI23" s="467"/>
      <c r="HJ23" s="467"/>
      <c r="HK23" s="467"/>
      <c r="HL23" s="467"/>
      <c r="HM23" s="467"/>
      <c r="HN23" s="467"/>
      <c r="HO23" s="467"/>
      <c r="HP23" s="467"/>
      <c r="HQ23" s="467"/>
      <c r="HR23" s="467"/>
      <c r="HS23" s="467"/>
      <c r="HT23" s="467"/>
      <c r="HU23" s="467"/>
      <c r="HV23" s="467"/>
      <c r="HW23" s="467"/>
      <c r="HX23" s="467"/>
      <c r="HY23" s="467"/>
      <c r="HZ23" s="467"/>
      <c r="IA23" s="467"/>
      <c r="IB23" s="467"/>
      <c r="IC23" s="467"/>
      <c r="ID23" s="467"/>
      <c r="IE23" s="467"/>
      <c r="IF23" s="467"/>
      <c r="IG23" s="467"/>
      <c r="IH23" s="467"/>
      <c r="II23" s="467"/>
      <c r="IJ23" s="467"/>
      <c r="IK23" s="467"/>
      <c r="IL23" s="467"/>
      <c r="IM23" s="467"/>
      <c r="IN23" s="467"/>
      <c r="IO23" s="467"/>
    </row>
    <row r="24" spans="1:249" ht="12.75" customHeight="1" x14ac:dyDescent="0.15">
      <c r="A24" s="467"/>
      <c r="B24" s="467"/>
      <c r="C24" s="467"/>
      <c r="D24" s="494"/>
      <c r="E24" s="494"/>
      <c r="F24" s="494"/>
      <c r="G24" s="494"/>
      <c r="H24" s="494"/>
      <c r="I24" s="494"/>
      <c r="J24" s="494"/>
      <c r="K24" s="494"/>
      <c r="L24" s="494"/>
      <c r="M24" s="494"/>
      <c r="N24" s="494"/>
      <c r="O24" s="494"/>
      <c r="P24" s="494"/>
      <c r="Q24" s="494"/>
      <c r="R24" s="494"/>
      <c r="S24" s="494"/>
      <c r="T24" s="494"/>
      <c r="U24" s="467"/>
      <c r="V24" s="467"/>
      <c r="W24" s="467"/>
      <c r="X24" s="467"/>
      <c r="Y24" s="467"/>
      <c r="Z24" s="467"/>
      <c r="AA24" s="467"/>
      <c r="AB24" s="467"/>
      <c r="AC24" s="467"/>
      <c r="AD24" s="467"/>
      <c r="AE24" s="467"/>
      <c r="AF24" s="467"/>
      <c r="AG24" s="467"/>
      <c r="AH24" s="467"/>
      <c r="AI24" s="467"/>
      <c r="AJ24" s="467"/>
      <c r="AK24" s="467"/>
      <c r="AL24" s="467"/>
      <c r="AM24" s="467"/>
      <c r="AN24" s="467"/>
      <c r="AO24" s="467"/>
      <c r="AP24" s="467"/>
      <c r="AQ24" s="467"/>
      <c r="AR24" s="467"/>
      <c r="AS24" s="467"/>
      <c r="AT24" s="467"/>
      <c r="AU24" s="467"/>
      <c r="AV24" s="467"/>
      <c r="AW24" s="467"/>
      <c r="AX24" s="467"/>
      <c r="AY24" s="467"/>
      <c r="AZ24" s="467"/>
      <c r="BA24" s="467"/>
      <c r="BB24" s="467"/>
      <c r="BC24" s="467"/>
      <c r="BD24" s="467"/>
      <c r="BE24" s="467"/>
      <c r="BF24" s="467"/>
      <c r="BG24" s="467"/>
      <c r="BH24" s="467"/>
      <c r="BI24" s="467"/>
      <c r="BJ24" s="467"/>
      <c r="BK24" s="467"/>
      <c r="BL24" s="467"/>
      <c r="BM24" s="467"/>
      <c r="BN24" s="467"/>
      <c r="BO24" s="467"/>
      <c r="BP24" s="467"/>
      <c r="BQ24" s="467"/>
      <c r="BR24" s="467"/>
      <c r="BS24" s="467"/>
      <c r="BT24" s="467"/>
      <c r="BU24" s="467"/>
      <c r="BV24" s="467"/>
      <c r="BW24" s="467"/>
      <c r="BX24" s="467"/>
      <c r="BY24" s="467"/>
      <c r="BZ24" s="467"/>
      <c r="CA24" s="467"/>
      <c r="CB24" s="467"/>
      <c r="CC24" s="467"/>
      <c r="CD24" s="467"/>
      <c r="CE24" s="467"/>
      <c r="CF24" s="467"/>
      <c r="CG24" s="467"/>
      <c r="CH24" s="467"/>
      <c r="CI24" s="467"/>
      <c r="CJ24" s="467"/>
      <c r="CK24" s="467"/>
      <c r="CL24" s="467"/>
      <c r="CM24" s="467"/>
      <c r="CN24" s="467"/>
      <c r="CO24" s="467"/>
      <c r="CP24" s="467"/>
      <c r="CQ24" s="467"/>
      <c r="CR24" s="467"/>
      <c r="CS24" s="467"/>
      <c r="CT24" s="467"/>
      <c r="CU24" s="467"/>
      <c r="CV24" s="467"/>
      <c r="CW24" s="467"/>
      <c r="CX24" s="467"/>
      <c r="CY24" s="467"/>
      <c r="CZ24" s="467"/>
      <c r="DA24" s="467"/>
      <c r="DB24" s="467"/>
      <c r="DC24" s="467"/>
      <c r="DD24" s="467"/>
      <c r="DE24" s="467"/>
      <c r="DF24" s="467"/>
      <c r="DG24" s="467"/>
      <c r="DH24" s="467"/>
      <c r="DI24" s="467"/>
      <c r="DJ24" s="467"/>
      <c r="DK24" s="467"/>
      <c r="DL24" s="467"/>
      <c r="DM24" s="467"/>
      <c r="DN24" s="467"/>
      <c r="DO24" s="467"/>
      <c r="DP24" s="467"/>
      <c r="DQ24" s="467"/>
      <c r="DR24" s="467"/>
      <c r="DS24" s="467"/>
      <c r="DT24" s="467"/>
      <c r="DU24" s="467"/>
      <c r="DV24" s="467"/>
      <c r="DW24" s="467"/>
      <c r="DX24" s="467"/>
      <c r="DY24" s="467"/>
      <c r="DZ24" s="467"/>
      <c r="EA24" s="467"/>
      <c r="EB24" s="467"/>
      <c r="EC24" s="467"/>
      <c r="ED24" s="467"/>
      <c r="EE24" s="467"/>
      <c r="EF24" s="467"/>
      <c r="EG24" s="467"/>
      <c r="EH24" s="467"/>
      <c r="EI24" s="467"/>
      <c r="EJ24" s="467"/>
      <c r="EK24" s="467"/>
      <c r="EL24" s="467"/>
      <c r="EM24" s="467"/>
      <c r="EN24" s="467"/>
      <c r="EO24" s="467"/>
      <c r="EP24" s="467"/>
      <c r="EQ24" s="467"/>
      <c r="ER24" s="467"/>
      <c r="ES24" s="467"/>
      <c r="ET24" s="467"/>
      <c r="EU24" s="467"/>
      <c r="EV24" s="467"/>
      <c r="EW24" s="467"/>
      <c r="EX24" s="467"/>
      <c r="EY24" s="467"/>
      <c r="EZ24" s="467"/>
      <c r="FA24" s="467"/>
      <c r="FB24" s="467"/>
      <c r="FC24" s="467"/>
      <c r="FD24" s="467"/>
      <c r="FE24" s="467"/>
      <c r="FF24" s="467"/>
      <c r="FG24" s="467"/>
      <c r="FH24" s="467"/>
      <c r="FI24" s="467"/>
      <c r="FJ24" s="467"/>
      <c r="FK24" s="467"/>
      <c r="FL24" s="467"/>
      <c r="FM24" s="467"/>
      <c r="FN24" s="467"/>
      <c r="FO24" s="467"/>
      <c r="FP24" s="467"/>
      <c r="FQ24" s="467"/>
      <c r="FR24" s="467"/>
      <c r="FS24" s="467"/>
      <c r="FT24" s="467"/>
      <c r="FU24" s="467"/>
      <c r="FV24" s="467"/>
      <c r="FW24" s="467"/>
      <c r="FX24" s="467"/>
      <c r="FY24" s="467"/>
      <c r="FZ24" s="467"/>
      <c r="GA24" s="467"/>
      <c r="GB24" s="467"/>
      <c r="GC24" s="467"/>
      <c r="GD24" s="467"/>
      <c r="GE24" s="467"/>
      <c r="GF24" s="467"/>
      <c r="GG24" s="467"/>
      <c r="GH24" s="467"/>
      <c r="GI24" s="467"/>
      <c r="GJ24" s="467"/>
      <c r="GK24" s="467"/>
      <c r="GL24" s="467"/>
      <c r="GM24" s="467"/>
      <c r="GN24" s="467"/>
      <c r="GO24" s="467"/>
      <c r="GP24" s="467"/>
      <c r="GQ24" s="467"/>
      <c r="GR24" s="467"/>
      <c r="GS24" s="467"/>
      <c r="GT24" s="467"/>
      <c r="GU24" s="467"/>
      <c r="GV24" s="467"/>
      <c r="GW24" s="467"/>
      <c r="GX24" s="467"/>
      <c r="GY24" s="467"/>
      <c r="GZ24" s="467"/>
      <c r="HA24" s="467"/>
      <c r="HB24" s="467"/>
      <c r="HC24" s="467"/>
      <c r="HD24" s="467"/>
      <c r="HE24" s="467"/>
      <c r="HF24" s="467"/>
      <c r="HG24" s="467"/>
      <c r="HH24" s="467"/>
      <c r="HI24" s="467"/>
      <c r="HJ24" s="467"/>
      <c r="HK24" s="467"/>
      <c r="HL24" s="467"/>
      <c r="HM24" s="467"/>
      <c r="HN24" s="467"/>
      <c r="HO24" s="467"/>
      <c r="HP24" s="467"/>
      <c r="HQ24" s="467"/>
      <c r="HR24" s="467"/>
      <c r="HS24" s="467"/>
      <c r="HT24" s="467"/>
      <c r="HU24" s="467"/>
      <c r="HV24" s="467"/>
      <c r="HW24" s="467"/>
      <c r="HX24" s="467"/>
      <c r="HY24" s="467"/>
      <c r="HZ24" s="467"/>
      <c r="IA24" s="467"/>
      <c r="IB24" s="467"/>
      <c r="IC24" s="467"/>
      <c r="ID24" s="467"/>
      <c r="IE24" s="467"/>
      <c r="IF24" s="467"/>
      <c r="IG24" s="467"/>
      <c r="IH24" s="467"/>
      <c r="II24" s="467"/>
      <c r="IJ24" s="467"/>
      <c r="IK24" s="467"/>
      <c r="IL24" s="467"/>
      <c r="IM24" s="467"/>
      <c r="IN24" s="467"/>
      <c r="IO24" s="467"/>
    </row>
    <row r="25" spans="1:249" ht="12.75" customHeight="1" x14ac:dyDescent="0.15">
      <c r="A25" s="467"/>
      <c r="B25" s="467"/>
      <c r="C25" s="467"/>
      <c r="D25" s="494"/>
      <c r="E25" s="494"/>
      <c r="F25" s="494"/>
      <c r="G25" s="494"/>
      <c r="H25" s="494"/>
      <c r="I25" s="494"/>
      <c r="J25" s="494"/>
      <c r="K25" s="494"/>
      <c r="L25" s="494"/>
      <c r="M25" s="494"/>
      <c r="N25" s="494"/>
      <c r="O25" s="494"/>
      <c r="P25" s="494"/>
      <c r="Q25" s="494"/>
      <c r="R25" s="494"/>
      <c r="S25" s="494"/>
      <c r="T25" s="494"/>
      <c r="U25" s="467"/>
      <c r="V25" s="467"/>
      <c r="W25" s="467"/>
      <c r="X25" s="467"/>
      <c r="Y25" s="467"/>
      <c r="Z25" s="467"/>
      <c r="AA25" s="467"/>
      <c r="AB25" s="467"/>
      <c r="AC25" s="467"/>
      <c r="AD25" s="467"/>
      <c r="AE25" s="467"/>
      <c r="AF25" s="467"/>
      <c r="AG25" s="467"/>
      <c r="AH25" s="467"/>
      <c r="AI25" s="467"/>
      <c r="AJ25" s="467"/>
      <c r="AK25" s="467"/>
      <c r="AL25" s="467"/>
      <c r="AM25" s="467"/>
      <c r="AN25" s="467"/>
      <c r="AO25" s="467"/>
      <c r="AP25" s="467"/>
      <c r="AQ25" s="467"/>
      <c r="AR25" s="467"/>
      <c r="AS25" s="467"/>
      <c r="AT25" s="467"/>
      <c r="AU25" s="467"/>
      <c r="AV25" s="467"/>
      <c r="AW25" s="467"/>
      <c r="AX25" s="467"/>
      <c r="AY25" s="467"/>
      <c r="AZ25" s="467"/>
      <c r="BA25" s="467"/>
      <c r="BB25" s="467"/>
      <c r="BC25" s="467"/>
      <c r="BD25" s="467"/>
      <c r="BE25" s="467"/>
      <c r="BF25" s="467"/>
      <c r="BG25" s="467"/>
      <c r="BH25" s="467"/>
      <c r="BI25" s="467"/>
      <c r="BJ25" s="467"/>
      <c r="BK25" s="467"/>
      <c r="BL25" s="467"/>
      <c r="BM25" s="467"/>
      <c r="BN25" s="467"/>
      <c r="BO25" s="467"/>
      <c r="BP25" s="467"/>
      <c r="BQ25" s="467"/>
      <c r="BR25" s="467"/>
      <c r="BS25" s="467"/>
      <c r="BT25" s="467"/>
      <c r="BU25" s="467"/>
      <c r="BV25" s="467"/>
      <c r="BW25" s="467"/>
      <c r="BX25" s="467"/>
      <c r="BY25" s="467"/>
      <c r="BZ25" s="467"/>
      <c r="CA25" s="467"/>
      <c r="CB25" s="467"/>
      <c r="CC25" s="467"/>
      <c r="CD25" s="467"/>
      <c r="CE25" s="467"/>
      <c r="CF25" s="467"/>
      <c r="CG25" s="467"/>
      <c r="CH25" s="467"/>
      <c r="CI25" s="467"/>
      <c r="CJ25" s="467"/>
      <c r="CK25" s="467"/>
      <c r="CL25" s="467"/>
      <c r="CM25" s="467"/>
      <c r="CN25" s="467"/>
      <c r="CO25" s="467"/>
      <c r="CP25" s="467"/>
      <c r="CQ25" s="467"/>
      <c r="CR25" s="467"/>
      <c r="CS25" s="467"/>
      <c r="CT25" s="467"/>
      <c r="CU25" s="467"/>
      <c r="CV25" s="467"/>
      <c r="CW25" s="467"/>
      <c r="CX25" s="467"/>
      <c r="CY25" s="467"/>
      <c r="CZ25" s="467"/>
      <c r="DA25" s="467"/>
      <c r="DB25" s="467"/>
      <c r="DC25" s="467"/>
      <c r="DD25" s="467"/>
      <c r="DE25" s="467"/>
      <c r="DF25" s="467"/>
      <c r="DG25" s="467"/>
      <c r="DH25" s="467"/>
      <c r="DI25" s="467"/>
      <c r="DJ25" s="467"/>
      <c r="DK25" s="467"/>
      <c r="DL25" s="467"/>
      <c r="DM25" s="467"/>
      <c r="DN25" s="467"/>
      <c r="DO25" s="467"/>
      <c r="DP25" s="467"/>
      <c r="DQ25" s="467"/>
      <c r="DR25" s="467"/>
      <c r="DS25" s="467"/>
      <c r="DT25" s="467"/>
      <c r="DU25" s="467"/>
      <c r="DV25" s="467"/>
      <c r="DW25" s="467"/>
      <c r="DX25" s="467"/>
      <c r="DY25" s="467"/>
      <c r="DZ25" s="467"/>
      <c r="EA25" s="467"/>
      <c r="EB25" s="467"/>
      <c r="EC25" s="467"/>
      <c r="ED25" s="467"/>
      <c r="EE25" s="467"/>
      <c r="EF25" s="467"/>
      <c r="EG25" s="467"/>
      <c r="EH25" s="467"/>
      <c r="EI25" s="467"/>
      <c r="EJ25" s="467"/>
      <c r="EK25" s="467"/>
      <c r="EL25" s="467"/>
      <c r="EM25" s="467"/>
      <c r="EN25" s="467"/>
      <c r="EO25" s="467"/>
      <c r="EP25" s="467"/>
      <c r="EQ25" s="467"/>
      <c r="ER25" s="467"/>
      <c r="ES25" s="467"/>
      <c r="ET25" s="467"/>
      <c r="EU25" s="467"/>
      <c r="EV25" s="467"/>
      <c r="EW25" s="467"/>
      <c r="EX25" s="467"/>
      <c r="EY25" s="467"/>
      <c r="EZ25" s="467"/>
      <c r="FA25" s="467"/>
      <c r="FB25" s="467"/>
      <c r="FC25" s="467"/>
      <c r="FD25" s="467"/>
      <c r="FE25" s="467"/>
      <c r="FF25" s="467"/>
      <c r="FG25" s="467"/>
      <c r="FH25" s="467"/>
      <c r="FI25" s="467"/>
      <c r="FJ25" s="467"/>
      <c r="FK25" s="467"/>
      <c r="FL25" s="467"/>
      <c r="FM25" s="467"/>
      <c r="FN25" s="467"/>
      <c r="FO25" s="467"/>
      <c r="FP25" s="467"/>
      <c r="FQ25" s="467"/>
      <c r="FR25" s="467"/>
      <c r="FS25" s="467"/>
      <c r="FT25" s="467"/>
      <c r="FU25" s="467"/>
      <c r="FV25" s="467"/>
      <c r="FW25" s="467"/>
      <c r="FX25" s="467"/>
      <c r="FY25" s="467"/>
      <c r="FZ25" s="467"/>
      <c r="GA25" s="467"/>
      <c r="GB25" s="467"/>
      <c r="GC25" s="467"/>
      <c r="GD25" s="467"/>
      <c r="GE25" s="467"/>
      <c r="GF25" s="467"/>
      <c r="GG25" s="467"/>
      <c r="GH25" s="467"/>
      <c r="GI25" s="467"/>
      <c r="GJ25" s="467"/>
      <c r="GK25" s="467"/>
      <c r="GL25" s="467"/>
      <c r="GM25" s="467"/>
      <c r="GN25" s="467"/>
      <c r="GO25" s="467"/>
      <c r="GP25" s="467"/>
      <c r="GQ25" s="467"/>
      <c r="GR25" s="467"/>
      <c r="GS25" s="467"/>
      <c r="GT25" s="467"/>
      <c r="GU25" s="467"/>
      <c r="GV25" s="467"/>
      <c r="GW25" s="467"/>
      <c r="GX25" s="467"/>
      <c r="GY25" s="467"/>
      <c r="GZ25" s="467"/>
      <c r="HA25" s="467"/>
      <c r="HB25" s="467"/>
      <c r="HC25" s="467"/>
      <c r="HD25" s="467"/>
      <c r="HE25" s="467"/>
      <c r="HF25" s="467"/>
      <c r="HG25" s="467"/>
      <c r="HH25" s="467"/>
      <c r="HI25" s="467"/>
      <c r="HJ25" s="467"/>
      <c r="HK25" s="467"/>
      <c r="HL25" s="467"/>
      <c r="HM25" s="467"/>
      <c r="HN25" s="467"/>
      <c r="HO25" s="467"/>
      <c r="HP25" s="467"/>
      <c r="HQ25" s="467"/>
      <c r="HR25" s="467"/>
      <c r="HS25" s="467"/>
      <c r="HT25" s="467"/>
      <c r="HU25" s="467"/>
      <c r="HV25" s="467"/>
      <c r="HW25" s="467"/>
      <c r="HX25" s="467"/>
      <c r="HY25" s="467"/>
      <c r="HZ25" s="467"/>
      <c r="IA25" s="467"/>
      <c r="IB25" s="467"/>
      <c r="IC25" s="467"/>
      <c r="ID25" s="467"/>
      <c r="IE25" s="467"/>
      <c r="IF25" s="467"/>
      <c r="IG25" s="467"/>
      <c r="IH25" s="467"/>
      <c r="II25" s="467"/>
      <c r="IJ25" s="467"/>
      <c r="IK25" s="467"/>
      <c r="IL25" s="467"/>
      <c r="IM25" s="467"/>
      <c r="IN25" s="467"/>
      <c r="IO25" s="467"/>
    </row>
    <row r="26" spans="1:249" ht="9.75" customHeight="1" x14ac:dyDescent="0.15">
      <c r="A26" s="467"/>
      <c r="B26" s="467"/>
      <c r="C26" s="467"/>
      <c r="D26" s="494"/>
      <c r="E26" s="494"/>
      <c r="F26" s="494"/>
      <c r="G26" s="494"/>
      <c r="H26" s="494"/>
      <c r="I26" s="494"/>
      <c r="J26" s="494"/>
      <c r="K26" s="494"/>
      <c r="L26" s="494"/>
      <c r="M26" s="495"/>
      <c r="N26" s="495"/>
      <c r="O26" s="495"/>
      <c r="P26" s="495"/>
      <c r="Q26" s="494"/>
      <c r="R26" s="494"/>
      <c r="S26" s="494"/>
      <c r="T26" s="494"/>
      <c r="U26" s="467"/>
      <c r="V26" s="467"/>
      <c r="W26" s="467"/>
      <c r="X26" s="467"/>
      <c r="Y26" s="467"/>
      <c r="Z26" s="467"/>
      <c r="AA26" s="467"/>
      <c r="AB26" s="467"/>
      <c r="AC26" s="467"/>
      <c r="AD26" s="467"/>
      <c r="AE26" s="467"/>
      <c r="AF26" s="467"/>
      <c r="AG26" s="467"/>
      <c r="AH26" s="467"/>
      <c r="AI26" s="467"/>
      <c r="AJ26" s="467"/>
      <c r="AK26" s="467"/>
      <c r="AL26" s="467"/>
      <c r="AM26" s="467"/>
      <c r="AN26" s="467"/>
      <c r="AO26" s="467"/>
      <c r="AP26" s="467"/>
      <c r="AQ26" s="467"/>
      <c r="AR26" s="467"/>
      <c r="AS26" s="467"/>
      <c r="AT26" s="467"/>
      <c r="AU26" s="467"/>
      <c r="AV26" s="467"/>
      <c r="AW26" s="467"/>
      <c r="AX26" s="467"/>
      <c r="AY26" s="467"/>
      <c r="AZ26" s="467"/>
      <c r="BA26" s="467"/>
      <c r="BB26" s="467"/>
      <c r="BC26" s="467"/>
      <c r="BD26" s="467"/>
      <c r="BE26" s="467"/>
      <c r="BF26" s="467"/>
      <c r="BG26" s="467"/>
      <c r="BH26" s="467"/>
      <c r="BI26" s="467"/>
      <c r="BJ26" s="467"/>
      <c r="BK26" s="467"/>
      <c r="BL26" s="467"/>
      <c r="BM26" s="467"/>
      <c r="BN26" s="467"/>
      <c r="BO26" s="467"/>
      <c r="BP26" s="467"/>
      <c r="BQ26" s="467"/>
      <c r="BR26" s="467"/>
      <c r="BS26" s="467"/>
      <c r="BT26" s="467"/>
      <c r="BU26" s="467"/>
      <c r="BV26" s="467"/>
      <c r="BW26" s="467"/>
      <c r="BX26" s="467"/>
      <c r="BY26" s="467"/>
      <c r="BZ26" s="467"/>
      <c r="CA26" s="467"/>
      <c r="CB26" s="467"/>
      <c r="CC26" s="467"/>
      <c r="CD26" s="467"/>
      <c r="CE26" s="467"/>
      <c r="CF26" s="467"/>
      <c r="CG26" s="467"/>
      <c r="CH26" s="467"/>
      <c r="CI26" s="467"/>
      <c r="CJ26" s="467"/>
      <c r="CK26" s="467"/>
      <c r="CL26" s="467"/>
      <c r="CM26" s="467"/>
      <c r="CN26" s="467"/>
      <c r="CO26" s="467"/>
      <c r="CP26" s="467"/>
      <c r="CQ26" s="467"/>
      <c r="CR26" s="467"/>
      <c r="CS26" s="467"/>
      <c r="CT26" s="467"/>
      <c r="CU26" s="467"/>
      <c r="CV26" s="467"/>
      <c r="CW26" s="467"/>
      <c r="CX26" s="467"/>
      <c r="CY26" s="467"/>
      <c r="CZ26" s="467"/>
      <c r="DA26" s="467"/>
      <c r="DB26" s="467"/>
      <c r="DC26" s="467"/>
      <c r="DD26" s="467"/>
      <c r="DE26" s="467"/>
      <c r="DF26" s="467"/>
      <c r="DG26" s="467"/>
      <c r="DH26" s="467"/>
      <c r="DI26" s="467"/>
      <c r="DJ26" s="467"/>
      <c r="DK26" s="467"/>
      <c r="DL26" s="467"/>
      <c r="DM26" s="467"/>
      <c r="DN26" s="467"/>
      <c r="DO26" s="467"/>
      <c r="DP26" s="467"/>
      <c r="DQ26" s="467"/>
      <c r="DR26" s="467"/>
      <c r="DS26" s="467"/>
      <c r="DT26" s="467"/>
      <c r="DU26" s="467"/>
      <c r="DV26" s="467"/>
      <c r="DW26" s="467"/>
      <c r="DX26" s="467"/>
      <c r="DY26" s="467"/>
      <c r="DZ26" s="467"/>
      <c r="EA26" s="467"/>
      <c r="EB26" s="467"/>
      <c r="EC26" s="467"/>
      <c r="ED26" s="467"/>
      <c r="EE26" s="467"/>
      <c r="EF26" s="467"/>
      <c r="EG26" s="467"/>
      <c r="EH26" s="467"/>
      <c r="EI26" s="467"/>
      <c r="EJ26" s="467"/>
      <c r="EK26" s="467"/>
      <c r="EL26" s="467"/>
      <c r="EM26" s="467"/>
      <c r="EN26" s="467"/>
      <c r="EO26" s="467"/>
      <c r="EP26" s="467"/>
      <c r="EQ26" s="467"/>
      <c r="ER26" s="467"/>
      <c r="ES26" s="467"/>
      <c r="ET26" s="467"/>
      <c r="EU26" s="467"/>
      <c r="EV26" s="467"/>
      <c r="EW26" s="467"/>
      <c r="EX26" s="467"/>
      <c r="EY26" s="467"/>
      <c r="EZ26" s="467"/>
      <c r="FA26" s="467"/>
      <c r="FB26" s="467"/>
      <c r="FC26" s="467"/>
      <c r="FD26" s="467"/>
      <c r="FE26" s="467"/>
      <c r="FF26" s="467"/>
      <c r="FG26" s="467"/>
      <c r="FH26" s="467"/>
      <c r="FI26" s="467"/>
      <c r="FJ26" s="467"/>
      <c r="FK26" s="467"/>
      <c r="FL26" s="467"/>
      <c r="FM26" s="467"/>
      <c r="FN26" s="467"/>
      <c r="FO26" s="467"/>
      <c r="FP26" s="467"/>
      <c r="FQ26" s="467"/>
      <c r="FR26" s="467"/>
      <c r="FS26" s="467"/>
      <c r="FT26" s="467"/>
      <c r="FU26" s="467"/>
      <c r="FV26" s="467"/>
      <c r="FW26" s="467"/>
      <c r="FX26" s="467"/>
      <c r="FY26" s="467"/>
      <c r="FZ26" s="467"/>
      <c r="GA26" s="467"/>
      <c r="GB26" s="467"/>
      <c r="GC26" s="467"/>
      <c r="GD26" s="467"/>
      <c r="GE26" s="467"/>
      <c r="GF26" s="467"/>
      <c r="GG26" s="467"/>
      <c r="GH26" s="467"/>
      <c r="GI26" s="467"/>
      <c r="GJ26" s="467"/>
      <c r="GK26" s="467"/>
      <c r="GL26" s="467"/>
      <c r="GM26" s="467"/>
      <c r="GN26" s="467"/>
      <c r="GO26" s="467"/>
      <c r="GP26" s="467"/>
      <c r="GQ26" s="467"/>
      <c r="GR26" s="467"/>
      <c r="GS26" s="467"/>
      <c r="GT26" s="467"/>
      <c r="GU26" s="467"/>
      <c r="GV26" s="467"/>
      <c r="GW26" s="467"/>
      <c r="GX26" s="467"/>
      <c r="GY26" s="467"/>
      <c r="GZ26" s="467"/>
      <c r="HA26" s="467"/>
      <c r="HB26" s="467"/>
      <c r="HC26" s="467"/>
      <c r="HD26" s="467"/>
      <c r="HE26" s="467"/>
      <c r="HF26" s="467"/>
      <c r="HG26" s="467"/>
      <c r="HH26" s="467"/>
      <c r="HI26" s="467"/>
      <c r="HJ26" s="467"/>
      <c r="HK26" s="467"/>
      <c r="HL26" s="467"/>
      <c r="HM26" s="467"/>
      <c r="HN26" s="467"/>
      <c r="HO26" s="467"/>
      <c r="HP26" s="467"/>
      <c r="HQ26" s="467"/>
      <c r="HR26" s="467"/>
      <c r="HS26" s="467"/>
      <c r="HT26" s="467"/>
      <c r="HU26" s="467"/>
      <c r="HV26" s="467"/>
      <c r="HW26" s="467"/>
      <c r="HX26" s="467"/>
      <c r="HY26" s="467"/>
      <c r="HZ26" s="467"/>
      <c r="IA26" s="467"/>
      <c r="IB26" s="467"/>
      <c r="IC26" s="467"/>
      <c r="ID26" s="467"/>
      <c r="IE26" s="467"/>
      <c r="IF26" s="467"/>
      <c r="IG26" s="467"/>
      <c r="IH26" s="467"/>
      <c r="II26" s="467"/>
      <c r="IJ26" s="467"/>
      <c r="IK26" s="467"/>
      <c r="IL26" s="467"/>
      <c r="IM26" s="467"/>
      <c r="IN26" s="467"/>
      <c r="IO26" s="467"/>
    </row>
  </sheetData>
  <sheetProtection formatCells="0" formatColumns="0" formatRows="0"/>
  <mergeCells count="17">
    <mergeCell ref="D5:D6"/>
    <mergeCell ref="E5:E6"/>
    <mergeCell ref="F5:F6"/>
    <mergeCell ref="H5:H6"/>
    <mergeCell ref="G5:G6"/>
    <mergeCell ref="I5:I6"/>
    <mergeCell ref="S5:S6"/>
    <mergeCell ref="T5:T6"/>
    <mergeCell ref="M5:M6"/>
    <mergeCell ref="N5:N6"/>
    <mergeCell ref="Q5:Q6"/>
    <mergeCell ref="R5:R6"/>
    <mergeCell ref="O5:O6"/>
    <mergeCell ref="P5:P6"/>
    <mergeCell ref="J5:J6"/>
    <mergeCell ref="K5:K6"/>
    <mergeCell ref="L5:L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66" fitToHeight="100" orientation="landscape" verticalDpi="300" r:id="rId1"/>
  <headerFooter alignWithMargins="0">
    <oddFooter xml:space="preserve">第 &amp;P 页,共 &amp;N 页 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46" customWidth="1"/>
    <col min="5" max="5" width="14" customWidth="1"/>
    <col min="6" max="6" width="13.6640625" customWidth="1"/>
    <col min="7" max="7" width="13" customWidth="1"/>
    <col min="8" max="8" width="10.5" customWidth="1"/>
    <col min="9" max="9" width="11.33203125" customWidth="1"/>
    <col min="10" max="10" width="11.5" customWidth="1"/>
    <col min="11" max="11" width="9.5" customWidth="1"/>
    <col min="12" max="12" width="10.6640625" customWidth="1"/>
    <col min="13" max="13" width="12.83203125" customWidth="1"/>
    <col min="14" max="14" width="16" customWidth="1"/>
    <col min="15" max="15" width="11.83203125" customWidth="1"/>
    <col min="16" max="16" width="16" customWidth="1"/>
    <col min="17" max="17" width="9" customWidth="1"/>
  </cols>
  <sheetData>
    <row r="1" spans="1:17" ht="18" customHeight="1" x14ac:dyDescent="0.15">
      <c r="A1" s="520"/>
      <c r="B1" s="520"/>
      <c r="C1" s="519"/>
      <c r="D1" s="519"/>
      <c r="E1" s="519"/>
      <c r="F1" s="519"/>
      <c r="G1" s="519"/>
      <c r="H1" s="519"/>
      <c r="I1" s="519"/>
      <c r="J1" s="519"/>
      <c r="K1" s="519"/>
      <c r="L1" s="515"/>
      <c r="M1" s="519"/>
      <c r="N1" s="519"/>
      <c r="O1" s="519"/>
      <c r="P1" s="524" t="s">
        <v>571</v>
      </c>
      <c r="Q1" s="518"/>
    </row>
    <row r="2" spans="1:17" ht="18" customHeight="1" x14ac:dyDescent="0.15">
      <c r="A2" s="521" t="s">
        <v>572</v>
      </c>
      <c r="B2" s="521"/>
      <c r="C2" s="521"/>
      <c r="D2" s="521"/>
      <c r="E2" s="521"/>
      <c r="F2" s="521"/>
      <c r="G2" s="521"/>
      <c r="H2" s="521"/>
      <c r="I2" s="521"/>
      <c r="J2" s="521"/>
      <c r="K2" s="521"/>
      <c r="L2" s="521"/>
      <c r="M2" s="521"/>
      <c r="N2" s="521"/>
      <c r="O2" s="521"/>
      <c r="P2" s="521"/>
      <c r="Q2" s="517"/>
    </row>
    <row r="3" spans="1:17" ht="18" customHeight="1" x14ac:dyDescent="0.15">
      <c r="A3" s="514"/>
      <c r="B3" s="514"/>
      <c r="C3" s="525"/>
      <c r="D3" s="522"/>
      <c r="E3" s="522"/>
      <c r="F3" s="522"/>
      <c r="G3" s="522"/>
      <c r="H3" s="522"/>
      <c r="I3" s="522"/>
      <c r="J3" s="522"/>
      <c r="K3" s="522"/>
      <c r="L3" s="515"/>
      <c r="M3" s="522"/>
      <c r="N3" s="522"/>
      <c r="O3" s="522"/>
      <c r="P3" s="524" t="s">
        <v>63</v>
      </c>
      <c r="Q3" s="516"/>
    </row>
    <row r="4" spans="1:17" ht="18.75" customHeight="1" x14ac:dyDescent="0.15">
      <c r="A4" s="528" t="s">
        <v>7</v>
      </c>
      <c r="B4" s="529"/>
      <c r="C4" s="530"/>
      <c r="D4" s="839" t="s">
        <v>59</v>
      </c>
      <c r="E4" s="872" t="s">
        <v>15</v>
      </c>
      <c r="F4" s="536" t="s">
        <v>98</v>
      </c>
      <c r="G4" s="536"/>
      <c r="H4" s="536"/>
      <c r="I4" s="536"/>
      <c r="J4" s="536"/>
      <c r="K4" s="537"/>
      <c r="L4" s="537"/>
      <c r="M4" s="842" t="s">
        <v>10</v>
      </c>
      <c r="N4" s="842" t="s">
        <v>89</v>
      </c>
      <c r="O4" s="875" t="s">
        <v>550</v>
      </c>
      <c r="P4" s="862" t="s">
        <v>573</v>
      </c>
      <c r="Q4" s="518"/>
    </row>
    <row r="5" spans="1:17" ht="18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534" t="s">
        <v>73</v>
      </c>
      <c r="H5" s="535"/>
      <c r="I5" s="534" t="s">
        <v>112</v>
      </c>
      <c r="J5" s="535"/>
      <c r="K5" s="869" t="s">
        <v>118</v>
      </c>
      <c r="L5" s="869"/>
      <c r="M5" s="842"/>
      <c r="N5" s="842"/>
      <c r="O5" s="876"/>
      <c r="P5" s="862"/>
      <c r="Q5" s="518"/>
    </row>
    <row r="6" spans="1:17" ht="17.25" customHeight="1" x14ac:dyDescent="0.15">
      <c r="A6" s="840"/>
      <c r="B6" s="848"/>
      <c r="C6" s="840"/>
      <c r="D6" s="840"/>
      <c r="E6" s="842"/>
      <c r="F6" s="872"/>
      <c r="G6" s="532" t="s">
        <v>127</v>
      </c>
      <c r="H6" s="532" t="s">
        <v>113</v>
      </c>
      <c r="I6" s="532" t="s">
        <v>127</v>
      </c>
      <c r="J6" s="532" t="s">
        <v>113</v>
      </c>
      <c r="K6" s="531" t="s">
        <v>127</v>
      </c>
      <c r="L6" s="531" t="s">
        <v>113</v>
      </c>
      <c r="M6" s="842"/>
      <c r="N6" s="842"/>
      <c r="O6" s="877"/>
      <c r="P6" s="862"/>
      <c r="Q6" s="518"/>
    </row>
    <row r="7" spans="1:17" ht="18.75" customHeight="1" x14ac:dyDescent="0.15">
      <c r="A7" s="527" t="s">
        <v>16</v>
      </c>
      <c r="B7" s="527" t="s">
        <v>16</v>
      </c>
      <c r="C7" s="527" t="s">
        <v>16</v>
      </c>
      <c r="D7" s="527" t="s">
        <v>16</v>
      </c>
      <c r="E7" s="533">
        <v>1</v>
      </c>
      <c r="F7" s="533">
        <v>2</v>
      </c>
      <c r="G7" s="533">
        <v>3</v>
      </c>
      <c r="H7" s="533">
        <v>4</v>
      </c>
      <c r="I7" s="533">
        <v>5</v>
      </c>
      <c r="J7" s="533">
        <v>6</v>
      </c>
      <c r="K7" s="533">
        <v>7</v>
      </c>
      <c r="L7" s="533">
        <v>8</v>
      </c>
      <c r="M7" s="533">
        <v>9</v>
      </c>
      <c r="N7" s="533">
        <v>10</v>
      </c>
      <c r="O7" s="533">
        <v>11</v>
      </c>
      <c r="P7" s="533">
        <v>12</v>
      </c>
      <c r="Q7" s="523"/>
    </row>
    <row r="8" spans="1:17" s="526" customFormat="1" ht="18" customHeight="1" x14ac:dyDescent="0.15">
      <c r="A8" s="243"/>
      <c r="B8" s="243"/>
      <c r="C8" s="243"/>
      <c r="D8" s="244"/>
      <c r="E8" s="251"/>
      <c r="F8" s="207"/>
      <c r="G8" s="250"/>
      <c r="H8" s="251"/>
      <c r="I8" s="251"/>
      <c r="J8" s="251"/>
      <c r="K8" s="251"/>
      <c r="L8" s="207"/>
      <c r="M8" s="207"/>
      <c r="N8" s="465"/>
      <c r="O8" s="465"/>
      <c r="P8" s="249"/>
      <c r="Q8" s="518"/>
    </row>
    <row r="9" spans="1:17" ht="18" customHeight="1" x14ac:dyDescent="0.15">
      <c r="A9" s="515"/>
      <c r="B9" s="515"/>
      <c r="C9" s="515"/>
      <c r="D9" s="515"/>
      <c r="E9" s="515"/>
      <c r="F9" s="515"/>
      <c r="G9" s="515"/>
      <c r="H9" s="515"/>
      <c r="I9" s="515"/>
      <c r="J9" s="515"/>
      <c r="K9" s="515"/>
      <c r="L9" s="515"/>
      <c r="M9" s="515"/>
      <c r="N9" s="515"/>
      <c r="O9" s="515"/>
      <c r="P9" s="515"/>
      <c r="Q9" s="514"/>
    </row>
    <row r="10" spans="1:17" ht="18" customHeight="1" x14ac:dyDescent="0.15">
      <c r="A10" s="515"/>
      <c r="B10" s="515"/>
      <c r="C10" s="515"/>
      <c r="D10" s="515"/>
      <c r="E10" s="515"/>
      <c r="F10" s="514"/>
      <c r="G10" s="515"/>
      <c r="H10" s="515"/>
      <c r="I10" s="515"/>
      <c r="J10" s="515"/>
      <c r="K10" s="515"/>
      <c r="L10" s="526"/>
      <c r="M10" s="515"/>
      <c r="N10" s="515"/>
      <c r="O10" s="515"/>
      <c r="P10" s="515"/>
      <c r="Q10" s="514"/>
    </row>
    <row r="11" spans="1:17" ht="18" customHeight="1" x14ac:dyDescent="0.15">
      <c r="A11" s="514"/>
      <c r="B11" s="515"/>
      <c r="C11" s="515"/>
      <c r="D11" s="515"/>
      <c r="E11" s="514"/>
      <c r="F11" s="514"/>
      <c r="G11" s="514"/>
      <c r="H11" s="514"/>
      <c r="I11" s="515"/>
      <c r="J11" s="515"/>
      <c r="K11" s="515"/>
      <c r="L11" s="526"/>
      <c r="M11" s="515"/>
      <c r="N11" s="515"/>
      <c r="O11" s="515"/>
      <c r="P11" s="515"/>
      <c r="Q11" s="514"/>
    </row>
    <row r="12" spans="1:17" ht="18" customHeight="1" x14ac:dyDescent="0.15">
      <c r="A12" s="514"/>
      <c r="B12" s="514"/>
      <c r="C12" s="515"/>
      <c r="D12" s="515"/>
      <c r="E12" s="514"/>
      <c r="F12" s="514"/>
      <c r="G12" s="514"/>
      <c r="H12" s="514"/>
      <c r="I12" s="514"/>
      <c r="J12" s="515"/>
      <c r="K12" s="515"/>
      <c r="L12" s="515"/>
      <c r="M12" s="514"/>
      <c r="N12" s="514"/>
      <c r="O12" s="514"/>
      <c r="P12" s="515"/>
      <c r="Q12" s="515"/>
    </row>
    <row r="13" spans="1:17" ht="26.25" customHeight="1" x14ac:dyDescent="0.15">
      <c r="A13" s="514"/>
      <c r="B13" s="514"/>
      <c r="C13" s="515"/>
      <c r="D13" s="515"/>
      <c r="E13" s="526"/>
      <c r="F13" s="514"/>
      <c r="G13" s="514"/>
      <c r="H13" s="514"/>
      <c r="I13" s="514"/>
      <c r="J13" s="515"/>
      <c r="K13" s="515"/>
      <c r="L13" s="515"/>
      <c r="M13" s="514"/>
      <c r="N13" s="514"/>
      <c r="O13" s="514"/>
      <c r="P13" s="526"/>
      <c r="Q13" s="515"/>
    </row>
    <row r="14" spans="1:17" ht="12.75" customHeight="1" x14ac:dyDescent="0.15">
      <c r="A14" s="514"/>
      <c r="B14" s="514"/>
      <c r="C14" s="514"/>
      <c r="D14" s="515"/>
      <c r="E14" s="514"/>
      <c r="F14" s="514"/>
      <c r="G14" s="514"/>
      <c r="H14" s="514"/>
      <c r="I14" s="514"/>
      <c r="J14" s="514"/>
      <c r="K14" s="526"/>
      <c r="L14" s="515"/>
      <c r="M14" s="514"/>
      <c r="N14" s="514"/>
      <c r="O14" s="514"/>
      <c r="P14" s="526"/>
      <c r="Q14" s="514"/>
    </row>
    <row r="15" spans="1:17" ht="12.75" customHeight="1" x14ac:dyDescent="0.15">
      <c r="A15" s="514"/>
      <c r="B15" s="514"/>
      <c r="C15" s="514"/>
      <c r="D15" s="515"/>
      <c r="E15" s="514"/>
      <c r="F15" s="514"/>
      <c r="G15" s="514"/>
      <c r="H15" s="514"/>
      <c r="I15" s="514"/>
      <c r="J15" s="514"/>
      <c r="K15" s="526"/>
      <c r="L15" s="515"/>
      <c r="M15" s="514"/>
      <c r="N15" s="514"/>
      <c r="O15" s="514"/>
      <c r="P15" s="526"/>
      <c r="Q15" s="514"/>
    </row>
    <row r="16" spans="1:17" ht="12.75" customHeight="1" x14ac:dyDescent="0.15">
      <c r="A16" s="514"/>
      <c r="B16" s="514"/>
      <c r="C16" s="514"/>
      <c r="D16" s="515"/>
      <c r="E16" s="514"/>
      <c r="F16" s="514"/>
      <c r="G16" s="514"/>
      <c r="H16" s="514"/>
      <c r="I16" s="514"/>
      <c r="J16" s="514"/>
      <c r="K16" s="526"/>
      <c r="L16" s="515"/>
      <c r="M16" s="514"/>
      <c r="N16" s="514"/>
      <c r="O16" s="514"/>
      <c r="P16" s="526"/>
      <c r="Q16" s="514"/>
    </row>
    <row r="17" spans="1:17" ht="12.75" customHeight="1" x14ac:dyDescent="0.15">
      <c r="A17" s="494"/>
      <c r="B17" s="494"/>
      <c r="C17" s="494"/>
      <c r="D17" s="494"/>
      <c r="E17" s="494"/>
      <c r="F17" s="494"/>
      <c r="G17" s="494"/>
      <c r="H17" s="494"/>
      <c r="I17" s="494"/>
      <c r="J17" s="515"/>
      <c r="K17" s="515"/>
      <c r="L17" s="515"/>
      <c r="M17" s="494"/>
      <c r="N17" s="494"/>
      <c r="O17" s="494"/>
      <c r="P17" s="494"/>
      <c r="Q17" s="494"/>
    </row>
    <row r="18" spans="1:17" ht="12.75" customHeight="1" x14ac:dyDescent="0.15">
      <c r="A18" s="494"/>
      <c r="B18" s="494"/>
      <c r="C18" s="494"/>
      <c r="D18" s="494"/>
      <c r="E18" s="494"/>
      <c r="F18" s="494"/>
      <c r="G18" s="494"/>
      <c r="H18" s="494"/>
      <c r="I18" s="494"/>
      <c r="J18" s="515"/>
      <c r="K18" s="515"/>
      <c r="L18" s="514"/>
      <c r="M18" s="494"/>
      <c r="N18" s="494"/>
      <c r="O18" s="494"/>
      <c r="P18" s="494"/>
      <c r="Q18" s="494"/>
    </row>
    <row r="19" spans="1:17" ht="12.75" customHeight="1" x14ac:dyDescent="0.15">
      <c r="A19" s="494"/>
      <c r="B19" s="494"/>
      <c r="C19" s="494"/>
      <c r="D19" s="494"/>
      <c r="E19" s="494"/>
      <c r="F19" s="494"/>
      <c r="G19" s="494"/>
      <c r="H19" s="494"/>
      <c r="I19" s="494"/>
      <c r="J19" s="515"/>
      <c r="K19" s="515"/>
      <c r="L19" s="514"/>
      <c r="M19" s="494"/>
      <c r="N19" s="494"/>
      <c r="O19" s="494"/>
      <c r="P19" s="494"/>
      <c r="Q19" s="494"/>
    </row>
    <row r="20" spans="1:17" ht="9.75" customHeight="1" x14ac:dyDescent="0.15">
      <c r="A20" s="494"/>
      <c r="B20" s="494"/>
      <c r="C20" s="494"/>
      <c r="D20" s="494"/>
      <c r="E20" s="494"/>
      <c r="F20" s="494"/>
      <c r="G20" s="494"/>
      <c r="H20" s="494"/>
      <c r="I20" s="494"/>
      <c r="J20" s="514"/>
      <c r="K20" s="526"/>
      <c r="L20" s="514"/>
      <c r="M20" s="494"/>
      <c r="N20" s="494"/>
      <c r="O20" s="494"/>
      <c r="P20" s="494"/>
      <c r="Q20" s="494"/>
    </row>
    <row r="21" spans="1:17" ht="9.75" customHeight="1" x14ac:dyDescent="0.15">
      <c r="A21" s="494"/>
      <c r="B21" s="494"/>
      <c r="C21" s="494"/>
      <c r="D21" s="494"/>
      <c r="E21" s="494"/>
      <c r="F21" s="494"/>
      <c r="G21" s="494"/>
      <c r="H21" s="494"/>
      <c r="I21" s="494"/>
      <c r="J21" s="514"/>
      <c r="K21" s="526"/>
      <c r="L21" s="514"/>
      <c r="M21" s="494"/>
      <c r="N21" s="494"/>
      <c r="O21" s="494"/>
      <c r="P21" s="494"/>
      <c r="Q21" s="494"/>
    </row>
    <row r="22" spans="1:17" ht="9.75" customHeight="1" x14ac:dyDescent="0.15">
      <c r="A22" s="494"/>
      <c r="B22" s="494"/>
      <c r="C22" s="494"/>
      <c r="D22" s="494"/>
      <c r="E22" s="494"/>
      <c r="F22" s="494"/>
      <c r="G22" s="494"/>
      <c r="H22" s="494"/>
      <c r="I22" s="494"/>
      <c r="J22" s="514"/>
      <c r="K22" s="526"/>
      <c r="L22" s="514"/>
      <c r="M22" s="494"/>
      <c r="N22" s="494"/>
      <c r="O22" s="494"/>
      <c r="P22" s="494"/>
      <c r="Q22" s="494"/>
    </row>
  </sheetData>
  <sheetProtection formatCells="0" formatColumns="0" formatRows="0"/>
  <mergeCells count="11">
    <mergeCell ref="P4:P6"/>
    <mergeCell ref="O4:O6"/>
    <mergeCell ref="A5:A6"/>
    <mergeCell ref="B5:B6"/>
    <mergeCell ref="C5:C6"/>
    <mergeCell ref="F5:F6"/>
    <mergeCell ref="K5:L5"/>
    <mergeCell ref="D4:D6"/>
    <mergeCell ref="E4:E6"/>
    <mergeCell ref="M4:M6"/>
    <mergeCell ref="N4:N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6" fitToHeight="100" orientation="landscape" verticalDpi="300" r:id="rId1"/>
  <headerFooter alignWithMargins="0">
    <oddFooter xml:space="preserve">第 &amp;P 页,共 &amp;N 页 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showGridLines="0" showZeros="0" workbookViewId="0"/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38.83203125" customWidth="1"/>
    <col min="5" max="5" width="45.33203125" customWidth="1"/>
    <col min="6" max="6" width="6.33203125" customWidth="1"/>
    <col min="7" max="16" width="12.33203125" customWidth="1"/>
  </cols>
  <sheetData>
    <row r="1" spans="1:16" ht="12" customHeight="1" x14ac:dyDescent="0.15">
      <c r="A1" s="540"/>
      <c r="B1" s="540"/>
      <c r="C1" s="541"/>
      <c r="D1" s="542"/>
      <c r="E1" s="542"/>
      <c r="F1" s="542"/>
      <c r="G1" s="538"/>
      <c r="H1" s="540"/>
      <c r="I1" s="540"/>
      <c r="J1" s="540"/>
      <c r="K1" s="540"/>
      <c r="L1" s="540"/>
      <c r="M1" s="540"/>
      <c r="N1" s="540"/>
      <c r="O1" s="538"/>
      <c r="P1" s="541" t="s">
        <v>574</v>
      </c>
    </row>
    <row r="2" spans="1:16" ht="20.25" customHeight="1" x14ac:dyDescent="0.15">
      <c r="A2" s="543" t="s">
        <v>575</v>
      </c>
      <c r="B2" s="543"/>
      <c r="C2" s="543"/>
      <c r="D2" s="543"/>
      <c r="E2" s="543"/>
      <c r="F2" s="543"/>
      <c r="G2" s="543"/>
      <c r="H2" s="547"/>
      <c r="I2" s="547"/>
      <c r="J2" s="547"/>
      <c r="K2" s="547"/>
      <c r="L2" s="548"/>
      <c r="M2" s="548"/>
      <c r="N2" s="549"/>
      <c r="O2" s="546"/>
      <c r="P2" s="546"/>
    </row>
    <row r="3" spans="1:16" ht="12" customHeight="1" x14ac:dyDescent="0.15">
      <c r="A3" s="539"/>
      <c r="B3" s="539"/>
      <c r="C3" s="544"/>
      <c r="D3" s="542"/>
      <c r="E3" s="542"/>
      <c r="F3" s="542"/>
      <c r="G3" s="538"/>
      <c r="H3" s="539"/>
      <c r="I3" s="539"/>
      <c r="J3" s="539"/>
      <c r="K3" s="539"/>
      <c r="L3" s="539"/>
      <c r="M3" s="539"/>
      <c r="N3" s="539"/>
      <c r="O3" s="538"/>
      <c r="P3" s="541" t="s">
        <v>63</v>
      </c>
    </row>
    <row r="4" spans="1:16" ht="18.75" customHeight="1" x14ac:dyDescent="0.15">
      <c r="A4" s="846" t="s">
        <v>7</v>
      </c>
      <c r="B4" s="846"/>
      <c r="C4" s="846"/>
      <c r="D4" s="839" t="s">
        <v>59</v>
      </c>
      <c r="E4" s="849" t="s">
        <v>87</v>
      </c>
      <c r="F4" s="875" t="s">
        <v>553</v>
      </c>
      <c r="G4" s="875" t="s">
        <v>554</v>
      </c>
      <c r="H4" s="851" t="s">
        <v>66</v>
      </c>
      <c r="I4" s="851" t="s">
        <v>90</v>
      </c>
      <c r="J4" s="851" t="s">
        <v>64</v>
      </c>
      <c r="K4" s="853" t="s">
        <v>555</v>
      </c>
      <c r="L4" s="853" t="s">
        <v>556</v>
      </c>
      <c r="M4" s="853" t="s">
        <v>557</v>
      </c>
      <c r="N4" s="853" t="s">
        <v>558</v>
      </c>
      <c r="O4" s="853" t="s">
        <v>559</v>
      </c>
      <c r="P4" s="853" t="s">
        <v>442</v>
      </c>
    </row>
    <row r="5" spans="1:16" ht="18.7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ht="18.7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ht="18.75" customHeight="1" x14ac:dyDescent="0.15">
      <c r="A7" s="551" t="s">
        <v>16</v>
      </c>
      <c r="B7" s="552" t="s">
        <v>16</v>
      </c>
      <c r="C7" s="552" t="s">
        <v>16</v>
      </c>
      <c r="D7" s="552" t="s">
        <v>16</v>
      </c>
      <c r="E7" s="552" t="s">
        <v>560</v>
      </c>
      <c r="F7" s="552" t="s">
        <v>560</v>
      </c>
      <c r="G7" s="553">
        <v>1</v>
      </c>
      <c r="H7" s="554">
        <v>2</v>
      </c>
      <c r="I7" s="555">
        <v>3</v>
      </c>
      <c r="J7" s="555">
        <v>4</v>
      </c>
      <c r="K7" s="555">
        <v>5</v>
      </c>
      <c r="L7" s="555">
        <v>6</v>
      </c>
      <c r="M7" s="555">
        <v>7</v>
      </c>
      <c r="N7" s="555">
        <v>8</v>
      </c>
      <c r="O7" s="556">
        <v>9</v>
      </c>
      <c r="P7" s="556">
        <v>10</v>
      </c>
    </row>
    <row r="8" spans="1:16" s="545" customFormat="1" ht="18.75" customHeight="1" x14ac:dyDescent="0.15">
      <c r="A8" s="557"/>
      <c r="B8" s="243"/>
      <c r="C8" s="243"/>
      <c r="D8" s="244"/>
      <c r="E8" s="248"/>
      <c r="F8" s="248"/>
      <c r="G8" s="207"/>
      <c r="H8" s="276"/>
      <c r="I8" s="276"/>
      <c r="J8" s="276"/>
      <c r="K8" s="276"/>
      <c r="L8" s="276"/>
      <c r="M8" s="276"/>
      <c r="N8" s="276"/>
      <c r="O8" s="276"/>
      <c r="P8" s="276"/>
    </row>
    <row r="9" spans="1:16" ht="11.25" customHeight="1" x14ac:dyDescent="0.15">
      <c r="A9" s="514"/>
      <c r="B9" s="514"/>
      <c r="C9" s="514"/>
      <c r="D9" s="514"/>
      <c r="E9" s="514"/>
      <c r="F9" s="514"/>
      <c r="G9" s="514"/>
      <c r="H9" s="514"/>
      <c r="I9" s="514"/>
      <c r="J9" s="514"/>
      <c r="K9" s="514"/>
      <c r="L9" s="514"/>
      <c r="M9" s="514"/>
      <c r="N9" s="514"/>
      <c r="O9" s="514"/>
      <c r="P9" s="514"/>
    </row>
    <row r="10" spans="1:16" ht="11.25" customHeight="1" x14ac:dyDescent="0.15">
      <c r="A10" s="514"/>
      <c r="B10" s="514"/>
      <c r="C10" s="514"/>
      <c r="D10" s="514"/>
      <c r="E10" s="514"/>
      <c r="F10" s="514"/>
      <c r="G10" s="514"/>
      <c r="H10" s="514"/>
      <c r="I10" s="514"/>
      <c r="J10" s="514"/>
      <c r="K10" s="514"/>
      <c r="L10" s="514"/>
      <c r="M10" s="514"/>
      <c r="N10" s="514"/>
      <c r="O10" s="514"/>
      <c r="P10" s="514"/>
    </row>
    <row r="11" spans="1:16" ht="11.25" customHeight="1" x14ac:dyDescent="0.15">
      <c r="A11" s="514"/>
      <c r="B11" s="514"/>
      <c r="C11" s="514"/>
      <c r="D11" s="514"/>
      <c r="E11" s="514"/>
      <c r="F11" s="514"/>
      <c r="G11" s="514"/>
      <c r="H11" s="514"/>
      <c r="I11" s="514"/>
      <c r="J11" s="514"/>
      <c r="K11" s="514"/>
      <c r="L11" s="514"/>
      <c r="M11" s="514"/>
      <c r="N11" s="514"/>
      <c r="O11" s="514"/>
      <c r="P11" s="514"/>
    </row>
    <row r="12" spans="1:16" ht="11.25" customHeight="1" x14ac:dyDescent="0.15">
      <c r="A12" s="538"/>
      <c r="B12" s="538"/>
      <c r="C12" s="538"/>
      <c r="D12" s="550"/>
      <c r="E12" s="538"/>
      <c r="F12" s="538"/>
      <c r="G12" s="538"/>
      <c r="H12" s="538"/>
      <c r="I12" s="538"/>
      <c r="J12" s="538"/>
      <c r="K12" s="538"/>
      <c r="L12" s="538"/>
      <c r="M12" s="538"/>
      <c r="N12" s="538"/>
      <c r="O12" s="538"/>
      <c r="P12" s="538"/>
    </row>
  </sheetData>
  <sheetProtection formatCells="0" formatColumns="0" formatRows="0"/>
  <mergeCells count="17">
    <mergeCell ref="I4:I6"/>
    <mergeCell ref="J4:J6"/>
    <mergeCell ref="O4:O6"/>
    <mergeCell ref="P4:P6"/>
    <mergeCell ref="A5:A6"/>
    <mergeCell ref="B5:B6"/>
    <mergeCell ref="C5:C6"/>
    <mergeCell ref="K4:K6"/>
    <mergeCell ref="A4:C4"/>
    <mergeCell ref="D4:D6"/>
    <mergeCell ref="E4:E6"/>
    <mergeCell ref="F4:F6"/>
    <mergeCell ref="L4:L6"/>
    <mergeCell ref="M4:M6"/>
    <mergeCell ref="N4:N6"/>
    <mergeCell ref="G4:G6"/>
    <mergeCell ref="H4:H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8" fitToHeight="100" orientation="landscape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"/>
  <sheetViews>
    <sheetView showGridLines="0" showZeros="0" workbookViewId="0"/>
  </sheetViews>
  <sheetFormatPr defaultRowHeight="11.25" x14ac:dyDescent="0.15"/>
  <cols>
    <col min="1" max="2" width="6.83203125" customWidth="1"/>
    <col min="3" max="3" width="7.33203125" customWidth="1"/>
    <col min="4" max="4" width="47.33203125" customWidth="1"/>
    <col min="5" max="5" width="12" customWidth="1"/>
    <col min="6" max="6" width="11.1640625" customWidth="1"/>
    <col min="7" max="7" width="10.83203125" customWidth="1"/>
    <col min="8" max="8" width="11.83203125" customWidth="1"/>
    <col min="9" max="9" width="11.5" customWidth="1"/>
    <col min="10" max="10" width="11.6640625" customWidth="1"/>
    <col min="11" max="12" width="11.5" customWidth="1"/>
    <col min="13" max="13" width="10.33203125" customWidth="1"/>
    <col min="14" max="14" width="10.83203125" customWidth="1"/>
    <col min="15" max="15" width="12.5" customWidth="1"/>
    <col min="16" max="16" width="12" customWidth="1"/>
    <col min="17" max="20" width="12.5" customWidth="1"/>
    <col min="21" max="23" width="10.1640625" customWidth="1"/>
    <col min="24" max="24" width="14" customWidth="1"/>
    <col min="25" max="25" width="12.33203125" customWidth="1"/>
    <col min="26" max="26" width="12" customWidth="1"/>
    <col min="27" max="27" width="9.33203125" customWidth="1"/>
    <col min="28" max="35" width="11.1640625" customWidth="1"/>
  </cols>
  <sheetData>
    <row r="1" spans="1:256" s="538" customFormat="1" ht="18" customHeight="1" x14ac:dyDescent="0.15">
      <c r="A1" s="566"/>
      <c r="B1" s="566"/>
      <c r="C1" s="567"/>
      <c r="D1" s="562"/>
      <c r="E1" s="568"/>
      <c r="F1" s="568"/>
      <c r="G1" s="568"/>
      <c r="H1" s="568"/>
      <c r="I1" s="568"/>
      <c r="J1" s="568"/>
      <c r="K1" s="568"/>
      <c r="L1" s="568"/>
      <c r="M1" s="568"/>
      <c r="N1" s="568"/>
      <c r="O1" s="568"/>
      <c r="P1" s="568"/>
      <c r="Q1" s="568"/>
      <c r="R1" s="568"/>
      <c r="S1" s="568"/>
      <c r="T1" s="568"/>
      <c r="U1" s="568"/>
      <c r="V1" s="568"/>
      <c r="W1" s="568"/>
      <c r="X1" s="568"/>
      <c r="Y1" s="568"/>
      <c r="Z1" s="568"/>
      <c r="AA1" s="568"/>
      <c r="AB1" s="568"/>
      <c r="AC1" s="568"/>
      <c r="AD1" s="568"/>
      <c r="AE1" s="568"/>
      <c r="AF1" s="568"/>
      <c r="AG1" s="568"/>
      <c r="AH1" s="568"/>
      <c r="AI1" s="568" t="s">
        <v>576</v>
      </c>
      <c r="AJ1" s="563"/>
      <c r="AK1" s="562"/>
      <c r="AL1" s="563"/>
      <c r="AM1" s="563"/>
      <c r="AN1" s="563"/>
      <c r="AO1" s="563"/>
      <c r="AP1" s="563"/>
      <c r="AQ1" s="563"/>
      <c r="AR1" s="563"/>
      <c r="AS1" s="563"/>
      <c r="AT1" s="563"/>
      <c r="AU1" s="563"/>
      <c r="AV1" s="563"/>
      <c r="AW1" s="563"/>
      <c r="AX1" s="563"/>
      <c r="AY1" s="563"/>
      <c r="AZ1" s="563"/>
      <c r="BA1" s="563"/>
      <c r="BB1" s="563"/>
      <c r="BC1" s="563"/>
      <c r="BD1" s="563"/>
      <c r="BE1" s="563"/>
      <c r="BF1" s="563"/>
      <c r="BG1" s="563"/>
      <c r="BH1" s="563"/>
      <c r="BI1" s="563"/>
      <c r="BJ1" s="563"/>
      <c r="BK1" s="563"/>
      <c r="BL1" s="563"/>
      <c r="BM1" s="563"/>
      <c r="BN1" s="563"/>
      <c r="BO1" s="563"/>
      <c r="BP1" s="563"/>
      <c r="BQ1" s="563"/>
      <c r="BR1" s="563"/>
      <c r="BS1" s="563"/>
      <c r="BT1" s="563"/>
      <c r="BU1" s="563"/>
      <c r="BV1" s="563"/>
      <c r="BW1" s="563"/>
      <c r="BX1" s="563"/>
      <c r="BY1" s="563"/>
      <c r="BZ1" s="563"/>
      <c r="CA1" s="563"/>
      <c r="CB1" s="563"/>
      <c r="CC1" s="563"/>
      <c r="CD1" s="563"/>
      <c r="CE1" s="563"/>
      <c r="CF1" s="563"/>
      <c r="CG1" s="563"/>
      <c r="CH1" s="563"/>
      <c r="CI1" s="563"/>
      <c r="CJ1" s="563"/>
      <c r="CK1" s="563"/>
      <c r="CL1" s="563"/>
      <c r="CM1" s="563"/>
      <c r="CN1" s="563"/>
      <c r="CO1" s="563"/>
      <c r="CP1" s="563"/>
      <c r="CQ1" s="563"/>
      <c r="CR1" s="563"/>
      <c r="CS1" s="563"/>
      <c r="CT1" s="563"/>
      <c r="CU1" s="563"/>
      <c r="CV1" s="563"/>
      <c r="CW1" s="563"/>
      <c r="CX1" s="563"/>
      <c r="CY1" s="563"/>
      <c r="CZ1" s="563"/>
      <c r="DA1" s="563"/>
      <c r="DB1" s="563"/>
      <c r="DC1" s="563"/>
      <c r="DD1" s="563"/>
      <c r="DE1" s="563"/>
      <c r="DF1" s="563"/>
      <c r="DG1" s="563"/>
      <c r="DH1" s="563"/>
      <c r="DI1" s="563"/>
      <c r="DJ1" s="563"/>
      <c r="DK1" s="563"/>
      <c r="DL1" s="563"/>
      <c r="DM1" s="563"/>
      <c r="DN1" s="563"/>
      <c r="DO1" s="563"/>
      <c r="DP1" s="563"/>
      <c r="DQ1" s="563"/>
      <c r="DR1" s="563"/>
      <c r="DS1" s="563"/>
      <c r="DT1" s="563"/>
      <c r="DU1" s="563"/>
      <c r="DV1" s="563"/>
      <c r="DW1" s="563"/>
      <c r="DX1" s="563"/>
      <c r="DY1" s="563"/>
      <c r="DZ1" s="563"/>
      <c r="EA1" s="563"/>
      <c r="EB1" s="563"/>
      <c r="EC1" s="563"/>
      <c r="ED1" s="563"/>
      <c r="EE1" s="563"/>
      <c r="EF1" s="563"/>
      <c r="EG1" s="563"/>
      <c r="EH1" s="563"/>
      <c r="EI1" s="563"/>
      <c r="EJ1" s="563"/>
      <c r="EK1" s="563"/>
      <c r="EL1" s="563"/>
      <c r="EM1" s="563"/>
      <c r="EN1" s="563"/>
      <c r="EO1" s="563"/>
      <c r="EP1" s="563"/>
      <c r="EQ1" s="563"/>
      <c r="ER1" s="563"/>
      <c r="ES1" s="563"/>
      <c r="ET1" s="563"/>
      <c r="EU1" s="563"/>
      <c r="EV1" s="563"/>
      <c r="EW1" s="563"/>
      <c r="EX1" s="563"/>
      <c r="EY1" s="563"/>
      <c r="EZ1" s="563"/>
      <c r="FA1" s="563"/>
      <c r="FB1" s="563"/>
      <c r="FC1" s="563"/>
      <c r="FD1" s="563"/>
      <c r="FE1" s="563"/>
      <c r="FF1" s="563"/>
      <c r="FG1" s="563"/>
      <c r="FH1" s="563"/>
      <c r="FI1" s="563"/>
      <c r="FJ1" s="563"/>
      <c r="FK1" s="563"/>
      <c r="FL1" s="563"/>
      <c r="FM1" s="563"/>
      <c r="FN1" s="563"/>
      <c r="FO1" s="563"/>
      <c r="FP1" s="563"/>
      <c r="FQ1" s="563"/>
      <c r="FR1" s="563"/>
      <c r="FS1" s="563"/>
      <c r="FT1" s="563"/>
      <c r="FU1" s="563"/>
      <c r="FV1" s="563"/>
      <c r="FW1" s="563"/>
      <c r="FX1" s="563"/>
      <c r="FY1" s="563"/>
      <c r="FZ1" s="563"/>
      <c r="GA1" s="563"/>
      <c r="GB1" s="563"/>
      <c r="GC1" s="563"/>
      <c r="GD1" s="563"/>
      <c r="GE1" s="563"/>
      <c r="GF1" s="563"/>
      <c r="GG1" s="563"/>
      <c r="GH1" s="563"/>
      <c r="GI1" s="563"/>
      <c r="GJ1" s="563"/>
      <c r="GK1" s="563"/>
      <c r="GL1" s="563"/>
      <c r="GM1" s="563"/>
      <c r="GN1" s="563"/>
      <c r="GO1" s="563"/>
      <c r="GP1" s="563"/>
      <c r="GQ1" s="563"/>
      <c r="GR1" s="563"/>
      <c r="GS1" s="563"/>
      <c r="GT1" s="563"/>
      <c r="GU1" s="563"/>
      <c r="GV1" s="563"/>
      <c r="GW1" s="563"/>
      <c r="GX1" s="563"/>
      <c r="GY1" s="563"/>
      <c r="GZ1" s="563"/>
      <c r="HA1" s="563"/>
      <c r="HB1" s="563"/>
      <c r="HC1" s="563"/>
      <c r="HD1" s="563"/>
      <c r="HE1" s="563"/>
      <c r="HF1" s="563"/>
      <c r="HG1" s="563"/>
      <c r="HH1" s="563"/>
      <c r="HI1" s="563"/>
      <c r="HJ1" s="563"/>
      <c r="HK1" s="563"/>
      <c r="HL1" s="563"/>
      <c r="HM1" s="563"/>
      <c r="HN1" s="563"/>
      <c r="HO1" s="563"/>
      <c r="HP1" s="563"/>
      <c r="HQ1" s="563"/>
      <c r="HR1" s="563"/>
      <c r="HS1" s="563"/>
      <c r="HT1" s="563"/>
      <c r="HU1" s="563"/>
      <c r="HV1" s="563"/>
      <c r="HW1" s="563"/>
      <c r="HX1" s="563"/>
      <c r="HY1" s="563"/>
      <c r="HZ1" s="563"/>
      <c r="IA1" s="563"/>
      <c r="IB1" s="563"/>
      <c r="IC1" s="563"/>
      <c r="ID1" s="563"/>
      <c r="IE1" s="563"/>
      <c r="IF1" s="563"/>
      <c r="IG1" s="563"/>
      <c r="IH1" s="563"/>
      <c r="II1" s="563"/>
      <c r="IJ1" s="563"/>
      <c r="IK1" s="563"/>
      <c r="IL1" s="563"/>
      <c r="IM1" s="563"/>
      <c r="IN1" s="563"/>
      <c r="IO1" s="563"/>
      <c r="IP1" s="563"/>
      <c r="IQ1" s="563"/>
      <c r="IR1" s="563"/>
      <c r="IS1" s="563"/>
      <c r="IT1" s="563"/>
      <c r="IU1" s="563"/>
      <c r="IV1" s="563"/>
    </row>
    <row r="2" spans="1:256" s="538" customFormat="1" ht="18" customHeight="1" x14ac:dyDescent="0.15">
      <c r="A2" s="569" t="s">
        <v>14</v>
      </c>
      <c r="B2" s="569"/>
      <c r="C2" s="569"/>
      <c r="D2" s="569"/>
      <c r="E2" s="569"/>
      <c r="F2" s="569"/>
      <c r="G2" s="569"/>
      <c r="H2" s="569"/>
      <c r="I2" s="569"/>
      <c r="J2" s="569"/>
      <c r="K2" s="569"/>
      <c r="L2" s="569"/>
      <c r="M2" s="569"/>
      <c r="N2" s="569"/>
      <c r="O2" s="569"/>
      <c r="P2" s="569"/>
      <c r="Q2" s="569"/>
      <c r="R2" s="569"/>
      <c r="S2" s="569"/>
      <c r="T2" s="569"/>
      <c r="U2" s="569"/>
      <c r="V2" s="569"/>
      <c r="W2" s="569"/>
      <c r="X2" s="569"/>
      <c r="Y2" s="569"/>
      <c r="Z2" s="569"/>
      <c r="AA2" s="569"/>
      <c r="AB2" s="569"/>
      <c r="AC2" s="569"/>
      <c r="AD2" s="569"/>
      <c r="AE2" s="569"/>
      <c r="AF2" s="569"/>
      <c r="AG2" s="569"/>
      <c r="AH2" s="569"/>
      <c r="AI2" s="569"/>
      <c r="AJ2" s="561"/>
      <c r="AK2" s="561"/>
      <c r="AL2" s="561"/>
      <c r="AM2" s="561"/>
      <c r="AN2" s="561"/>
      <c r="AO2" s="561"/>
      <c r="AP2" s="561"/>
      <c r="AQ2" s="561"/>
      <c r="AR2" s="561"/>
      <c r="AS2" s="561"/>
      <c r="AT2" s="561"/>
      <c r="AU2" s="561"/>
      <c r="AV2" s="561"/>
      <c r="AW2" s="561"/>
      <c r="AX2" s="561"/>
      <c r="AY2" s="561"/>
      <c r="AZ2" s="561"/>
      <c r="BA2" s="561"/>
      <c r="BB2" s="561"/>
      <c r="BC2" s="561"/>
      <c r="BD2" s="561"/>
      <c r="BE2" s="561"/>
      <c r="BF2" s="561"/>
      <c r="BG2" s="561"/>
      <c r="BH2" s="561"/>
      <c r="BI2" s="561"/>
      <c r="BJ2" s="561"/>
      <c r="BK2" s="561"/>
      <c r="BL2" s="561"/>
      <c r="BM2" s="561"/>
      <c r="BN2" s="561"/>
      <c r="BO2" s="561"/>
      <c r="BP2" s="561"/>
      <c r="BQ2" s="561"/>
      <c r="BR2" s="561"/>
      <c r="BS2" s="561"/>
      <c r="BT2" s="561"/>
      <c r="BU2" s="561"/>
      <c r="BV2" s="561"/>
      <c r="BW2" s="561"/>
      <c r="BX2" s="561"/>
      <c r="BY2" s="561"/>
      <c r="BZ2" s="561"/>
      <c r="CA2" s="561"/>
      <c r="CB2" s="561"/>
      <c r="CC2" s="561"/>
      <c r="CD2" s="561"/>
      <c r="CE2" s="561"/>
      <c r="CF2" s="561"/>
      <c r="CG2" s="561"/>
      <c r="CH2" s="561"/>
      <c r="CI2" s="561"/>
      <c r="CJ2" s="561"/>
      <c r="CK2" s="561"/>
      <c r="CL2" s="561"/>
      <c r="CM2" s="561"/>
      <c r="CN2" s="561"/>
      <c r="CO2" s="561"/>
      <c r="CP2" s="561"/>
      <c r="CQ2" s="561"/>
      <c r="CR2" s="561"/>
      <c r="CS2" s="561"/>
      <c r="CT2" s="561"/>
      <c r="CU2" s="561"/>
      <c r="CV2" s="561"/>
      <c r="CW2" s="561"/>
      <c r="CX2" s="561"/>
      <c r="CY2" s="561"/>
      <c r="CZ2" s="561"/>
      <c r="DA2" s="561"/>
      <c r="DB2" s="561"/>
      <c r="DC2" s="561"/>
      <c r="DD2" s="561"/>
      <c r="DE2" s="561"/>
      <c r="DF2" s="561"/>
      <c r="DG2" s="561"/>
      <c r="DH2" s="561"/>
      <c r="DI2" s="561"/>
      <c r="DJ2" s="561"/>
      <c r="DK2" s="561"/>
      <c r="DL2" s="561"/>
      <c r="DM2" s="561"/>
      <c r="DN2" s="561"/>
      <c r="DO2" s="561"/>
      <c r="DP2" s="561"/>
      <c r="DQ2" s="561"/>
      <c r="DR2" s="561"/>
      <c r="DS2" s="561"/>
      <c r="DT2" s="561"/>
      <c r="DU2" s="561"/>
      <c r="DV2" s="561"/>
      <c r="DW2" s="561"/>
      <c r="DX2" s="561"/>
      <c r="DY2" s="561"/>
      <c r="DZ2" s="561"/>
      <c r="EA2" s="561"/>
      <c r="EB2" s="561"/>
      <c r="EC2" s="561"/>
      <c r="ED2" s="561"/>
      <c r="EE2" s="561"/>
      <c r="EF2" s="561"/>
      <c r="EG2" s="561"/>
      <c r="EH2" s="561"/>
      <c r="EI2" s="561"/>
      <c r="EJ2" s="561"/>
      <c r="EK2" s="561"/>
      <c r="EL2" s="561"/>
      <c r="EM2" s="561"/>
      <c r="EN2" s="561"/>
      <c r="EO2" s="561"/>
      <c r="EP2" s="561"/>
      <c r="EQ2" s="561"/>
      <c r="ER2" s="561"/>
      <c r="ES2" s="561"/>
      <c r="ET2" s="561"/>
      <c r="EU2" s="561"/>
      <c r="EV2" s="561"/>
      <c r="EW2" s="561"/>
      <c r="EX2" s="561"/>
      <c r="EY2" s="561"/>
      <c r="EZ2" s="561"/>
      <c r="FA2" s="561"/>
      <c r="FB2" s="561"/>
      <c r="FC2" s="561"/>
      <c r="FD2" s="561"/>
      <c r="FE2" s="561"/>
      <c r="FF2" s="561"/>
      <c r="FG2" s="561"/>
      <c r="FH2" s="561"/>
      <c r="FI2" s="561"/>
      <c r="FJ2" s="561"/>
      <c r="FK2" s="561"/>
      <c r="FL2" s="561"/>
      <c r="FM2" s="561"/>
      <c r="FN2" s="561"/>
      <c r="FO2" s="561"/>
      <c r="FP2" s="561"/>
      <c r="FQ2" s="561"/>
      <c r="FR2" s="561"/>
      <c r="FS2" s="561"/>
      <c r="FT2" s="561"/>
      <c r="FU2" s="561"/>
      <c r="FV2" s="561"/>
      <c r="FW2" s="561"/>
      <c r="FX2" s="561"/>
      <c r="FY2" s="561"/>
      <c r="FZ2" s="561"/>
      <c r="GA2" s="561"/>
      <c r="GB2" s="561"/>
      <c r="GC2" s="561"/>
      <c r="GD2" s="561"/>
      <c r="GE2" s="561"/>
      <c r="GF2" s="561"/>
      <c r="GG2" s="561"/>
      <c r="GH2" s="561"/>
      <c r="GI2" s="561"/>
      <c r="GJ2" s="561"/>
      <c r="GK2" s="561"/>
      <c r="GL2" s="561"/>
      <c r="GM2" s="561"/>
      <c r="GN2" s="561"/>
      <c r="GO2" s="561"/>
      <c r="GP2" s="561"/>
      <c r="GQ2" s="561"/>
      <c r="GR2" s="561"/>
      <c r="GS2" s="561"/>
      <c r="GT2" s="561"/>
      <c r="GU2" s="561"/>
      <c r="GV2" s="561"/>
      <c r="GW2" s="561"/>
      <c r="GX2" s="561"/>
      <c r="GY2" s="561"/>
      <c r="GZ2" s="561"/>
      <c r="HA2" s="561"/>
      <c r="HB2" s="561"/>
      <c r="HC2" s="561"/>
      <c r="HD2" s="561"/>
      <c r="HE2" s="561"/>
      <c r="HF2" s="561"/>
      <c r="HG2" s="561"/>
      <c r="HH2" s="561"/>
      <c r="HI2" s="561"/>
      <c r="HJ2" s="561"/>
      <c r="HK2" s="561"/>
      <c r="HL2" s="561"/>
      <c r="HM2" s="561"/>
      <c r="HN2" s="561"/>
      <c r="HO2" s="561"/>
      <c r="HP2" s="561"/>
      <c r="HQ2" s="561"/>
      <c r="HR2" s="561"/>
      <c r="HS2" s="561"/>
      <c r="HT2" s="561"/>
      <c r="HU2" s="561"/>
      <c r="HV2" s="561"/>
      <c r="HW2" s="561"/>
      <c r="HX2" s="561"/>
      <c r="HY2" s="561"/>
      <c r="HZ2" s="561"/>
      <c r="IA2" s="561"/>
      <c r="IB2" s="561"/>
      <c r="IC2" s="561"/>
      <c r="ID2" s="561"/>
      <c r="IE2" s="561"/>
      <c r="IF2" s="561"/>
      <c r="IG2" s="561"/>
      <c r="IH2" s="561"/>
      <c r="II2" s="561"/>
      <c r="IJ2" s="561"/>
      <c r="IK2" s="561"/>
      <c r="IL2" s="561"/>
      <c r="IM2" s="561"/>
      <c r="IN2" s="561"/>
      <c r="IO2" s="561"/>
      <c r="IP2" s="561"/>
      <c r="IQ2" s="561"/>
      <c r="IR2" s="561"/>
      <c r="IS2" s="561"/>
      <c r="IT2" s="561"/>
      <c r="IU2" s="561"/>
      <c r="IV2" s="561"/>
    </row>
    <row r="3" spans="1:256" s="538" customFormat="1" ht="18" customHeight="1" x14ac:dyDescent="0.15">
      <c r="A3" s="559"/>
      <c r="B3" s="559"/>
      <c r="C3" s="565"/>
      <c r="D3" s="560"/>
      <c r="E3" s="570"/>
      <c r="F3" s="568"/>
      <c r="G3" s="568"/>
      <c r="H3" s="568"/>
      <c r="I3" s="568"/>
      <c r="J3" s="568"/>
      <c r="K3" s="570"/>
      <c r="L3" s="570"/>
      <c r="M3" s="570"/>
      <c r="N3" s="570"/>
      <c r="O3" s="570"/>
      <c r="P3" s="570"/>
      <c r="Q3" s="570"/>
      <c r="R3" s="570"/>
      <c r="S3" s="570"/>
      <c r="T3" s="570"/>
      <c r="U3" s="570"/>
      <c r="V3" s="570"/>
      <c r="W3" s="570"/>
      <c r="X3" s="570"/>
      <c r="Y3" s="570"/>
      <c r="Z3" s="570"/>
      <c r="AA3" s="570"/>
      <c r="AB3" s="570"/>
      <c r="AC3" s="570"/>
      <c r="AD3" s="570"/>
      <c r="AE3" s="570"/>
      <c r="AF3" s="570"/>
      <c r="AG3" s="570"/>
      <c r="AH3" s="570"/>
      <c r="AI3" s="568" t="s">
        <v>63</v>
      </c>
      <c r="AJ3" s="560"/>
      <c r="AK3" s="562"/>
      <c r="AL3" s="560"/>
      <c r="AM3" s="560"/>
      <c r="AN3" s="560"/>
      <c r="AO3" s="560"/>
      <c r="AP3" s="560"/>
      <c r="AQ3" s="560"/>
      <c r="AR3" s="560"/>
      <c r="AS3" s="560"/>
      <c r="AT3" s="560"/>
      <c r="AU3" s="560"/>
      <c r="AV3" s="560"/>
      <c r="AW3" s="560"/>
      <c r="AX3" s="560"/>
      <c r="AY3" s="560"/>
      <c r="AZ3" s="560"/>
      <c r="BA3" s="560"/>
      <c r="BB3" s="560"/>
      <c r="BC3" s="560"/>
      <c r="BD3" s="560"/>
      <c r="BE3" s="560"/>
      <c r="BF3" s="560"/>
      <c r="BG3" s="560"/>
      <c r="BH3" s="560"/>
      <c r="BI3" s="560"/>
      <c r="BJ3" s="560"/>
      <c r="BK3" s="560"/>
      <c r="BL3" s="560"/>
      <c r="BM3" s="560"/>
      <c r="BN3" s="560"/>
      <c r="BO3" s="560"/>
      <c r="BP3" s="560"/>
      <c r="BQ3" s="560"/>
      <c r="BR3" s="560"/>
      <c r="BS3" s="560"/>
      <c r="BT3" s="560"/>
      <c r="BU3" s="560"/>
      <c r="BV3" s="560"/>
      <c r="BW3" s="560"/>
      <c r="BX3" s="560"/>
      <c r="BY3" s="560"/>
      <c r="BZ3" s="560"/>
      <c r="CA3" s="560"/>
      <c r="CB3" s="560"/>
      <c r="CC3" s="560"/>
      <c r="CD3" s="560"/>
      <c r="CE3" s="560"/>
      <c r="CF3" s="560"/>
      <c r="CG3" s="560"/>
      <c r="CH3" s="560"/>
      <c r="CI3" s="560"/>
      <c r="CJ3" s="560"/>
      <c r="CK3" s="560"/>
      <c r="CL3" s="560"/>
      <c r="CM3" s="560"/>
      <c r="CN3" s="560"/>
      <c r="CO3" s="560"/>
      <c r="CP3" s="560"/>
      <c r="CQ3" s="560"/>
      <c r="CR3" s="560"/>
      <c r="CS3" s="560"/>
      <c r="CT3" s="560"/>
      <c r="CU3" s="560"/>
      <c r="CV3" s="560"/>
      <c r="CW3" s="560"/>
      <c r="CX3" s="560"/>
      <c r="CY3" s="560"/>
      <c r="CZ3" s="560"/>
      <c r="DA3" s="560"/>
      <c r="DB3" s="560"/>
      <c r="DC3" s="560"/>
      <c r="DD3" s="560"/>
      <c r="DE3" s="560"/>
      <c r="DF3" s="560"/>
      <c r="DG3" s="560"/>
      <c r="DH3" s="560"/>
      <c r="DI3" s="560"/>
      <c r="DJ3" s="560"/>
      <c r="DK3" s="560"/>
      <c r="DL3" s="560"/>
      <c r="DM3" s="560"/>
      <c r="DN3" s="560"/>
      <c r="DO3" s="560"/>
      <c r="DP3" s="560"/>
      <c r="DQ3" s="560"/>
      <c r="DR3" s="560"/>
      <c r="DS3" s="560"/>
      <c r="DT3" s="560"/>
      <c r="DU3" s="560"/>
      <c r="DV3" s="560"/>
      <c r="DW3" s="560"/>
      <c r="DX3" s="560"/>
      <c r="DY3" s="560"/>
      <c r="DZ3" s="560"/>
      <c r="EA3" s="560"/>
      <c r="EB3" s="560"/>
      <c r="EC3" s="560"/>
      <c r="ED3" s="560"/>
      <c r="EE3" s="560"/>
      <c r="EF3" s="560"/>
      <c r="EG3" s="560"/>
      <c r="EH3" s="560"/>
      <c r="EI3" s="560"/>
      <c r="EJ3" s="560"/>
      <c r="EK3" s="560"/>
      <c r="EL3" s="560"/>
      <c r="EM3" s="560"/>
      <c r="EN3" s="560"/>
      <c r="EO3" s="560"/>
      <c r="EP3" s="560"/>
      <c r="EQ3" s="560"/>
      <c r="ER3" s="560"/>
      <c r="ES3" s="560"/>
      <c r="ET3" s="560"/>
      <c r="EU3" s="560"/>
      <c r="EV3" s="560"/>
      <c r="EW3" s="560"/>
      <c r="EX3" s="560"/>
      <c r="EY3" s="560"/>
      <c r="EZ3" s="560"/>
      <c r="FA3" s="560"/>
      <c r="FB3" s="560"/>
      <c r="FC3" s="560"/>
      <c r="FD3" s="560"/>
      <c r="FE3" s="560"/>
      <c r="FF3" s="560"/>
      <c r="FG3" s="560"/>
      <c r="FH3" s="560"/>
      <c r="FI3" s="560"/>
      <c r="FJ3" s="560"/>
      <c r="FK3" s="560"/>
      <c r="FL3" s="560"/>
      <c r="FM3" s="560"/>
      <c r="FN3" s="560"/>
      <c r="FO3" s="560"/>
      <c r="FP3" s="560"/>
      <c r="FQ3" s="560"/>
      <c r="FR3" s="560"/>
      <c r="FS3" s="560"/>
      <c r="FT3" s="560"/>
      <c r="FU3" s="560"/>
      <c r="FV3" s="560"/>
      <c r="FW3" s="560"/>
      <c r="FX3" s="560"/>
      <c r="FY3" s="560"/>
      <c r="FZ3" s="560"/>
      <c r="GA3" s="560"/>
      <c r="GB3" s="560"/>
      <c r="GC3" s="560"/>
      <c r="GD3" s="560"/>
      <c r="GE3" s="560"/>
      <c r="GF3" s="560"/>
      <c r="GG3" s="560"/>
      <c r="GH3" s="560"/>
      <c r="GI3" s="560"/>
      <c r="GJ3" s="560"/>
      <c r="GK3" s="560"/>
      <c r="GL3" s="560"/>
      <c r="GM3" s="560"/>
      <c r="GN3" s="560"/>
      <c r="GO3" s="560"/>
      <c r="GP3" s="560"/>
      <c r="GQ3" s="560"/>
      <c r="GR3" s="560"/>
      <c r="GS3" s="560"/>
      <c r="GT3" s="560"/>
      <c r="GU3" s="560"/>
      <c r="GV3" s="560"/>
      <c r="GW3" s="560"/>
      <c r="GX3" s="560"/>
      <c r="GY3" s="560"/>
      <c r="GZ3" s="560"/>
      <c r="HA3" s="560"/>
      <c r="HB3" s="560"/>
      <c r="HC3" s="560"/>
      <c r="HD3" s="560"/>
      <c r="HE3" s="560"/>
      <c r="HF3" s="560"/>
      <c r="HG3" s="560"/>
      <c r="HH3" s="560"/>
      <c r="HI3" s="560"/>
      <c r="HJ3" s="560"/>
      <c r="HK3" s="560"/>
      <c r="HL3" s="560"/>
      <c r="HM3" s="560"/>
      <c r="HN3" s="560"/>
      <c r="HO3" s="560"/>
      <c r="HP3" s="560"/>
      <c r="HQ3" s="560"/>
      <c r="HR3" s="560"/>
      <c r="HS3" s="560"/>
      <c r="HT3" s="560"/>
      <c r="HU3" s="560"/>
      <c r="HV3" s="560"/>
      <c r="HW3" s="560"/>
      <c r="HX3" s="560"/>
      <c r="HY3" s="560"/>
      <c r="HZ3" s="560"/>
      <c r="IA3" s="560"/>
      <c r="IB3" s="560"/>
      <c r="IC3" s="560"/>
      <c r="ID3" s="560"/>
      <c r="IE3" s="560"/>
      <c r="IF3" s="560"/>
      <c r="IG3" s="560"/>
      <c r="IH3" s="560"/>
      <c r="II3" s="560"/>
      <c r="IJ3" s="560"/>
      <c r="IK3" s="560"/>
      <c r="IL3" s="560"/>
      <c r="IM3" s="560"/>
      <c r="IN3" s="560"/>
      <c r="IO3" s="560"/>
      <c r="IP3" s="560"/>
      <c r="IQ3" s="560"/>
      <c r="IR3" s="560"/>
      <c r="IS3" s="560"/>
      <c r="IT3" s="560"/>
      <c r="IU3" s="560"/>
      <c r="IV3" s="560"/>
    </row>
    <row r="4" spans="1:256" s="538" customFormat="1" ht="21" customHeight="1" x14ac:dyDescent="0.15">
      <c r="A4" s="574" t="s">
        <v>7</v>
      </c>
      <c r="B4" s="575"/>
      <c r="C4" s="576"/>
      <c r="D4" s="858" t="s">
        <v>59</v>
      </c>
      <c r="E4" s="841" t="s">
        <v>15</v>
      </c>
      <c r="F4" s="574" t="s">
        <v>122</v>
      </c>
      <c r="G4" s="577"/>
      <c r="H4" s="577"/>
      <c r="I4" s="577"/>
      <c r="J4" s="577"/>
      <c r="K4" s="577"/>
      <c r="L4" s="577"/>
      <c r="M4" s="577"/>
      <c r="N4" s="577"/>
      <c r="O4" s="577"/>
      <c r="P4" s="577"/>
      <c r="Q4" s="577"/>
      <c r="R4" s="577"/>
      <c r="S4" s="577"/>
      <c r="T4" s="577"/>
      <c r="U4" s="577"/>
      <c r="V4" s="577"/>
      <c r="W4" s="577"/>
      <c r="X4" s="574" t="s">
        <v>107</v>
      </c>
      <c r="Y4" s="575"/>
      <c r="Z4" s="575"/>
      <c r="AA4" s="575"/>
      <c r="AB4" s="576"/>
      <c r="AC4" s="575" t="s">
        <v>241</v>
      </c>
      <c r="AD4" s="575"/>
      <c r="AE4" s="575"/>
      <c r="AF4" s="575"/>
      <c r="AG4" s="575"/>
      <c r="AH4" s="907" t="s">
        <v>56</v>
      </c>
      <c r="AI4" s="862" t="s">
        <v>5</v>
      </c>
      <c r="AJ4" s="563"/>
      <c r="AK4" s="563"/>
      <c r="AL4" s="563"/>
      <c r="AM4" s="563"/>
      <c r="AN4" s="563"/>
      <c r="AO4" s="563"/>
      <c r="AP4" s="563"/>
      <c r="AQ4" s="563"/>
      <c r="AR4" s="563"/>
      <c r="AS4" s="563"/>
      <c r="AT4" s="563"/>
      <c r="AU4" s="563"/>
      <c r="AV4" s="563"/>
      <c r="AW4" s="563"/>
      <c r="AX4" s="563"/>
      <c r="AY4" s="563"/>
      <c r="AZ4" s="563"/>
      <c r="BA4" s="563"/>
      <c r="BB4" s="563"/>
      <c r="BC4" s="563"/>
      <c r="BD4" s="563"/>
      <c r="BE4" s="563"/>
      <c r="BF4" s="563"/>
      <c r="BG4" s="563"/>
      <c r="BH4" s="563"/>
      <c r="BI4" s="563"/>
      <c r="BJ4" s="563"/>
      <c r="BK4" s="563"/>
      <c r="BL4" s="563"/>
      <c r="BM4" s="563"/>
      <c r="BN4" s="563"/>
      <c r="BO4" s="563"/>
      <c r="BP4" s="563"/>
      <c r="BQ4" s="563"/>
      <c r="BR4" s="563"/>
      <c r="BS4" s="563"/>
      <c r="BT4" s="563"/>
      <c r="BU4" s="563"/>
      <c r="BV4" s="563"/>
      <c r="BW4" s="563"/>
      <c r="BX4" s="563"/>
      <c r="BY4" s="563"/>
      <c r="BZ4" s="563"/>
      <c r="CA4" s="563"/>
      <c r="CB4" s="563"/>
      <c r="CC4" s="563"/>
      <c r="CD4" s="563"/>
      <c r="CE4" s="563"/>
      <c r="CF4" s="563"/>
      <c r="CG4" s="563"/>
      <c r="CH4" s="563"/>
      <c r="CI4" s="563"/>
      <c r="CJ4" s="563"/>
      <c r="CK4" s="563"/>
      <c r="CL4" s="563"/>
      <c r="CM4" s="563"/>
      <c r="CN4" s="563"/>
      <c r="CO4" s="563"/>
      <c r="CP4" s="563"/>
      <c r="CQ4" s="563"/>
      <c r="CR4" s="563"/>
      <c r="CS4" s="563"/>
      <c r="CT4" s="563"/>
      <c r="CU4" s="563"/>
      <c r="CV4" s="563"/>
      <c r="CW4" s="563"/>
      <c r="CX4" s="563"/>
      <c r="CY4" s="563"/>
      <c r="CZ4" s="563"/>
      <c r="DA4" s="563"/>
      <c r="DB4" s="563"/>
      <c r="DC4" s="563"/>
      <c r="DD4" s="563"/>
      <c r="DE4" s="563"/>
      <c r="DF4" s="563"/>
      <c r="DG4" s="563"/>
      <c r="DH4" s="563"/>
      <c r="DI4" s="563"/>
      <c r="DJ4" s="563"/>
      <c r="DK4" s="563"/>
      <c r="DL4" s="563"/>
      <c r="DM4" s="563"/>
      <c r="DN4" s="563"/>
      <c r="DO4" s="563"/>
      <c r="DP4" s="563"/>
      <c r="DQ4" s="563"/>
      <c r="DR4" s="563"/>
      <c r="DS4" s="563"/>
      <c r="DT4" s="563"/>
      <c r="DU4" s="563"/>
      <c r="DV4" s="563"/>
      <c r="DW4" s="563"/>
      <c r="DX4" s="563"/>
      <c r="DY4" s="563"/>
      <c r="DZ4" s="563"/>
      <c r="EA4" s="563"/>
      <c r="EB4" s="563"/>
      <c r="EC4" s="563"/>
      <c r="ED4" s="563"/>
      <c r="EE4" s="563"/>
      <c r="EF4" s="563"/>
      <c r="EG4" s="563"/>
      <c r="EH4" s="563"/>
      <c r="EI4" s="563"/>
      <c r="EJ4" s="563"/>
      <c r="EK4" s="563"/>
      <c r="EL4" s="563"/>
      <c r="EM4" s="563"/>
      <c r="EN4" s="563"/>
      <c r="EO4" s="563"/>
      <c r="EP4" s="563"/>
      <c r="EQ4" s="563"/>
      <c r="ER4" s="563"/>
      <c r="ES4" s="563"/>
      <c r="ET4" s="563"/>
      <c r="EU4" s="563"/>
      <c r="EV4" s="563"/>
      <c r="EW4" s="563"/>
      <c r="EX4" s="563"/>
      <c r="EY4" s="563"/>
      <c r="EZ4" s="563"/>
      <c r="FA4" s="563"/>
      <c r="FB4" s="563"/>
      <c r="FC4" s="563"/>
      <c r="FD4" s="563"/>
      <c r="FE4" s="563"/>
      <c r="FF4" s="563"/>
      <c r="FG4" s="563"/>
      <c r="FH4" s="563"/>
      <c r="FI4" s="563"/>
      <c r="FJ4" s="563"/>
      <c r="FK4" s="563"/>
      <c r="FL4" s="563"/>
      <c r="FM4" s="563"/>
      <c r="FN4" s="563"/>
      <c r="FO4" s="563"/>
      <c r="FP4" s="563"/>
      <c r="FQ4" s="563"/>
      <c r="FR4" s="563"/>
      <c r="FS4" s="563"/>
      <c r="FT4" s="563"/>
      <c r="FU4" s="563"/>
      <c r="FV4" s="563"/>
      <c r="FW4" s="563"/>
      <c r="FX4" s="563"/>
      <c r="FY4" s="563"/>
      <c r="FZ4" s="563"/>
      <c r="GA4" s="563"/>
      <c r="GB4" s="563"/>
      <c r="GC4" s="563"/>
      <c r="GD4" s="563"/>
      <c r="GE4" s="563"/>
      <c r="GF4" s="563"/>
      <c r="GG4" s="563"/>
      <c r="GH4" s="563"/>
      <c r="GI4" s="563"/>
      <c r="GJ4" s="563"/>
      <c r="GK4" s="563"/>
      <c r="GL4" s="563"/>
      <c r="GM4" s="563"/>
      <c r="GN4" s="563"/>
      <c r="GO4" s="563"/>
      <c r="GP4" s="563"/>
      <c r="GQ4" s="563"/>
      <c r="GR4" s="563"/>
      <c r="GS4" s="563"/>
      <c r="GT4" s="563"/>
      <c r="GU4" s="563"/>
      <c r="GV4" s="563"/>
      <c r="GW4" s="563"/>
      <c r="GX4" s="563"/>
      <c r="GY4" s="563"/>
      <c r="GZ4" s="563"/>
      <c r="HA4" s="563"/>
      <c r="HB4" s="563"/>
      <c r="HC4" s="563"/>
      <c r="HD4" s="563"/>
      <c r="HE4" s="563"/>
      <c r="HF4" s="563"/>
      <c r="HG4" s="563"/>
      <c r="HH4" s="563"/>
      <c r="HI4" s="563"/>
      <c r="HJ4" s="563"/>
      <c r="HK4" s="563"/>
      <c r="HL4" s="563"/>
      <c r="HM4" s="563"/>
      <c r="HN4" s="563"/>
      <c r="HO4" s="563"/>
      <c r="HP4" s="563"/>
      <c r="HQ4" s="563"/>
      <c r="HR4" s="563"/>
      <c r="HS4" s="563"/>
      <c r="HT4" s="563"/>
      <c r="HU4" s="563"/>
      <c r="HV4" s="563"/>
      <c r="HW4" s="563"/>
      <c r="HX4" s="563"/>
      <c r="HY4" s="563"/>
      <c r="HZ4" s="563"/>
      <c r="IA4" s="563"/>
      <c r="IB4" s="563"/>
      <c r="IC4" s="563"/>
      <c r="ID4" s="563"/>
      <c r="IE4" s="563"/>
      <c r="IF4" s="563"/>
      <c r="IG4" s="563"/>
      <c r="IH4" s="563"/>
      <c r="II4" s="563"/>
      <c r="IJ4" s="563"/>
      <c r="IK4" s="563"/>
      <c r="IL4" s="563"/>
      <c r="IM4" s="563"/>
      <c r="IN4" s="563"/>
      <c r="IO4" s="563"/>
      <c r="IP4" s="563"/>
      <c r="IQ4" s="563"/>
      <c r="IR4" s="563"/>
      <c r="IS4" s="563"/>
      <c r="IT4" s="563"/>
      <c r="IU4" s="563"/>
      <c r="IV4" s="563"/>
    </row>
    <row r="5" spans="1:256" s="538" customFormat="1" ht="21.7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574" t="s">
        <v>62</v>
      </c>
      <c r="H5" s="575"/>
      <c r="I5" s="574" t="s">
        <v>134</v>
      </c>
      <c r="J5" s="575"/>
      <c r="K5" s="575"/>
      <c r="L5" s="574" t="s">
        <v>65</v>
      </c>
      <c r="M5" s="575"/>
      <c r="N5" s="575"/>
      <c r="O5" s="578" t="s">
        <v>118</v>
      </c>
      <c r="P5" s="578"/>
      <c r="Q5" s="578"/>
      <c r="R5" s="575" t="s">
        <v>537</v>
      </c>
      <c r="S5" s="575"/>
      <c r="T5" s="576"/>
      <c r="U5" s="575" t="s">
        <v>55</v>
      </c>
      <c r="V5" s="575"/>
      <c r="W5" s="576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906" t="s">
        <v>28</v>
      </c>
      <c r="AD5" s="906" t="s">
        <v>538</v>
      </c>
      <c r="AE5" s="906" t="s">
        <v>539</v>
      </c>
      <c r="AF5" s="906" t="s">
        <v>540</v>
      </c>
      <c r="AG5" s="906" t="s">
        <v>541</v>
      </c>
      <c r="AH5" s="908"/>
      <c r="AI5" s="862"/>
      <c r="AJ5" s="563"/>
      <c r="AK5" s="563"/>
      <c r="AL5" s="563"/>
      <c r="AM5" s="563"/>
      <c r="AN5" s="563"/>
      <c r="AO5" s="563"/>
      <c r="AP5" s="563"/>
      <c r="AQ5" s="563"/>
      <c r="AR5" s="563"/>
      <c r="AS5" s="563"/>
      <c r="AT5" s="563"/>
      <c r="AU5" s="563"/>
      <c r="AV5" s="563"/>
      <c r="AW5" s="563"/>
      <c r="AX5" s="563"/>
      <c r="AY5" s="563"/>
      <c r="AZ5" s="563"/>
      <c r="BA5" s="563"/>
      <c r="BB5" s="563"/>
      <c r="BC5" s="563"/>
      <c r="BD5" s="563"/>
      <c r="BE5" s="563"/>
      <c r="BF5" s="563"/>
      <c r="BG5" s="563"/>
      <c r="BH5" s="563"/>
      <c r="BI5" s="563"/>
      <c r="BJ5" s="563"/>
      <c r="BK5" s="563"/>
      <c r="BL5" s="563"/>
      <c r="BM5" s="563"/>
      <c r="BN5" s="563"/>
      <c r="BO5" s="563"/>
      <c r="BP5" s="563"/>
      <c r="BQ5" s="563"/>
      <c r="BR5" s="563"/>
      <c r="BS5" s="563"/>
      <c r="BT5" s="563"/>
      <c r="BU5" s="563"/>
      <c r="BV5" s="563"/>
      <c r="BW5" s="563"/>
      <c r="BX5" s="563"/>
      <c r="BY5" s="563"/>
      <c r="BZ5" s="563"/>
      <c r="CA5" s="563"/>
      <c r="CB5" s="563"/>
      <c r="CC5" s="563"/>
      <c r="CD5" s="563"/>
      <c r="CE5" s="563"/>
      <c r="CF5" s="563"/>
      <c r="CG5" s="563"/>
      <c r="CH5" s="563"/>
      <c r="CI5" s="563"/>
      <c r="CJ5" s="563"/>
      <c r="CK5" s="563"/>
      <c r="CL5" s="563"/>
      <c r="CM5" s="563"/>
      <c r="CN5" s="563"/>
      <c r="CO5" s="563"/>
      <c r="CP5" s="563"/>
      <c r="CQ5" s="563"/>
      <c r="CR5" s="563"/>
      <c r="CS5" s="563"/>
      <c r="CT5" s="563"/>
      <c r="CU5" s="563"/>
      <c r="CV5" s="563"/>
      <c r="CW5" s="563"/>
      <c r="CX5" s="563"/>
      <c r="CY5" s="563"/>
      <c r="CZ5" s="563"/>
      <c r="DA5" s="563"/>
      <c r="DB5" s="563"/>
      <c r="DC5" s="563"/>
      <c r="DD5" s="563"/>
      <c r="DE5" s="563"/>
      <c r="DF5" s="563"/>
      <c r="DG5" s="563"/>
      <c r="DH5" s="563"/>
      <c r="DI5" s="563"/>
      <c r="DJ5" s="563"/>
      <c r="DK5" s="563"/>
      <c r="DL5" s="563"/>
      <c r="DM5" s="563"/>
      <c r="DN5" s="563"/>
      <c r="DO5" s="563"/>
      <c r="DP5" s="563"/>
      <c r="DQ5" s="563"/>
      <c r="DR5" s="563"/>
      <c r="DS5" s="563"/>
      <c r="DT5" s="563"/>
      <c r="DU5" s="563"/>
      <c r="DV5" s="563"/>
      <c r="DW5" s="563"/>
      <c r="DX5" s="563"/>
      <c r="DY5" s="563"/>
      <c r="DZ5" s="563"/>
      <c r="EA5" s="563"/>
      <c r="EB5" s="563"/>
      <c r="EC5" s="563"/>
      <c r="ED5" s="563"/>
      <c r="EE5" s="563"/>
      <c r="EF5" s="563"/>
      <c r="EG5" s="563"/>
      <c r="EH5" s="563"/>
      <c r="EI5" s="563"/>
      <c r="EJ5" s="563"/>
      <c r="EK5" s="563"/>
      <c r="EL5" s="563"/>
      <c r="EM5" s="563"/>
      <c r="EN5" s="563"/>
      <c r="EO5" s="563"/>
      <c r="EP5" s="563"/>
      <c r="EQ5" s="563"/>
      <c r="ER5" s="563"/>
      <c r="ES5" s="563"/>
      <c r="ET5" s="563"/>
      <c r="EU5" s="563"/>
      <c r="EV5" s="563"/>
      <c r="EW5" s="563"/>
      <c r="EX5" s="563"/>
      <c r="EY5" s="563"/>
      <c r="EZ5" s="563"/>
      <c r="FA5" s="563"/>
      <c r="FB5" s="563"/>
      <c r="FC5" s="563"/>
      <c r="FD5" s="563"/>
      <c r="FE5" s="563"/>
      <c r="FF5" s="563"/>
      <c r="FG5" s="563"/>
      <c r="FH5" s="563"/>
      <c r="FI5" s="563"/>
      <c r="FJ5" s="563"/>
      <c r="FK5" s="563"/>
      <c r="FL5" s="563"/>
      <c r="FM5" s="563"/>
      <c r="FN5" s="563"/>
      <c r="FO5" s="563"/>
      <c r="FP5" s="563"/>
      <c r="FQ5" s="563"/>
      <c r="FR5" s="563"/>
      <c r="FS5" s="563"/>
      <c r="FT5" s="563"/>
      <c r="FU5" s="563"/>
      <c r="FV5" s="563"/>
      <c r="FW5" s="563"/>
      <c r="FX5" s="563"/>
      <c r="FY5" s="563"/>
      <c r="FZ5" s="563"/>
      <c r="GA5" s="563"/>
      <c r="GB5" s="563"/>
      <c r="GC5" s="563"/>
      <c r="GD5" s="563"/>
      <c r="GE5" s="563"/>
      <c r="GF5" s="563"/>
      <c r="GG5" s="563"/>
      <c r="GH5" s="563"/>
      <c r="GI5" s="563"/>
      <c r="GJ5" s="563"/>
      <c r="GK5" s="563"/>
      <c r="GL5" s="563"/>
      <c r="GM5" s="563"/>
      <c r="GN5" s="563"/>
      <c r="GO5" s="563"/>
      <c r="GP5" s="563"/>
      <c r="GQ5" s="563"/>
      <c r="GR5" s="563"/>
      <c r="GS5" s="563"/>
      <c r="GT5" s="563"/>
      <c r="GU5" s="563"/>
      <c r="GV5" s="563"/>
      <c r="GW5" s="563"/>
      <c r="GX5" s="563"/>
      <c r="GY5" s="563"/>
      <c r="GZ5" s="563"/>
      <c r="HA5" s="563"/>
      <c r="HB5" s="563"/>
      <c r="HC5" s="563"/>
      <c r="HD5" s="563"/>
      <c r="HE5" s="563"/>
      <c r="HF5" s="563"/>
      <c r="HG5" s="563"/>
      <c r="HH5" s="563"/>
      <c r="HI5" s="563"/>
      <c r="HJ5" s="563"/>
      <c r="HK5" s="563"/>
      <c r="HL5" s="563"/>
      <c r="HM5" s="563"/>
      <c r="HN5" s="563"/>
      <c r="HO5" s="563"/>
      <c r="HP5" s="563"/>
      <c r="HQ5" s="563"/>
      <c r="HR5" s="563"/>
      <c r="HS5" s="563"/>
      <c r="HT5" s="563"/>
      <c r="HU5" s="563"/>
      <c r="HV5" s="563"/>
      <c r="HW5" s="563"/>
      <c r="HX5" s="563"/>
      <c r="HY5" s="563"/>
      <c r="HZ5" s="563"/>
      <c r="IA5" s="563"/>
      <c r="IB5" s="563"/>
      <c r="IC5" s="563"/>
      <c r="ID5" s="563"/>
      <c r="IE5" s="563"/>
      <c r="IF5" s="563"/>
      <c r="IG5" s="563"/>
      <c r="IH5" s="563"/>
      <c r="II5" s="563"/>
      <c r="IJ5" s="563"/>
      <c r="IK5" s="563"/>
      <c r="IL5" s="563"/>
      <c r="IM5" s="563"/>
      <c r="IN5" s="563"/>
      <c r="IO5" s="563"/>
      <c r="IP5" s="563"/>
      <c r="IQ5" s="563"/>
      <c r="IR5" s="563"/>
      <c r="IS5" s="563"/>
      <c r="IT5" s="563"/>
      <c r="IU5" s="563"/>
      <c r="IV5" s="563"/>
    </row>
    <row r="6" spans="1:256" s="538" customFormat="1" ht="20.25" customHeight="1" x14ac:dyDescent="0.15">
      <c r="A6" s="857"/>
      <c r="B6" s="864"/>
      <c r="C6" s="840"/>
      <c r="D6" s="822"/>
      <c r="E6" s="843"/>
      <c r="F6" s="861"/>
      <c r="G6" s="579" t="s">
        <v>127</v>
      </c>
      <c r="H6" s="580" t="s">
        <v>113</v>
      </c>
      <c r="I6" s="580" t="s">
        <v>133</v>
      </c>
      <c r="J6" s="580" t="s">
        <v>127</v>
      </c>
      <c r="K6" s="580" t="s">
        <v>113</v>
      </c>
      <c r="L6" s="580" t="s">
        <v>133</v>
      </c>
      <c r="M6" s="580" t="s">
        <v>127</v>
      </c>
      <c r="N6" s="580" t="s">
        <v>113</v>
      </c>
      <c r="O6" s="580" t="s">
        <v>67</v>
      </c>
      <c r="P6" s="580" t="s">
        <v>129</v>
      </c>
      <c r="Q6" s="581" t="s">
        <v>113</v>
      </c>
      <c r="R6" s="579" t="s">
        <v>133</v>
      </c>
      <c r="S6" s="580" t="s">
        <v>127</v>
      </c>
      <c r="T6" s="584" t="s">
        <v>113</v>
      </c>
      <c r="U6" s="579" t="s">
        <v>133</v>
      </c>
      <c r="V6" s="580" t="s">
        <v>127</v>
      </c>
      <c r="W6" s="580" t="s">
        <v>113</v>
      </c>
      <c r="X6" s="841"/>
      <c r="Y6" s="841"/>
      <c r="Z6" s="841"/>
      <c r="AA6" s="841"/>
      <c r="AB6" s="841"/>
      <c r="AC6" s="841"/>
      <c r="AD6" s="841"/>
      <c r="AE6" s="841"/>
      <c r="AF6" s="841"/>
      <c r="AG6" s="841"/>
      <c r="AH6" s="908"/>
      <c r="AI6" s="862"/>
      <c r="AJ6" s="563"/>
      <c r="AK6" s="563"/>
      <c r="AL6" s="563"/>
      <c r="AM6" s="563"/>
      <c r="AN6" s="563"/>
      <c r="AO6" s="563"/>
      <c r="AP6" s="563"/>
      <c r="AQ6" s="563"/>
      <c r="AR6" s="563"/>
      <c r="AS6" s="563"/>
      <c r="AT6" s="563"/>
      <c r="AU6" s="563"/>
      <c r="AV6" s="563"/>
      <c r="AW6" s="563"/>
      <c r="AX6" s="563"/>
      <c r="AY6" s="563"/>
      <c r="AZ6" s="563"/>
      <c r="BA6" s="563"/>
      <c r="BB6" s="563"/>
      <c r="BC6" s="563"/>
      <c r="BD6" s="563"/>
      <c r="BE6" s="563"/>
      <c r="BF6" s="563"/>
      <c r="BG6" s="563"/>
      <c r="BH6" s="563"/>
      <c r="BI6" s="563"/>
      <c r="BJ6" s="563"/>
      <c r="BK6" s="563"/>
      <c r="BL6" s="563"/>
      <c r="BM6" s="563"/>
      <c r="BN6" s="563"/>
      <c r="BO6" s="563"/>
      <c r="BP6" s="563"/>
      <c r="BQ6" s="563"/>
      <c r="BR6" s="563"/>
      <c r="BS6" s="563"/>
      <c r="BT6" s="563"/>
      <c r="BU6" s="563"/>
      <c r="BV6" s="563"/>
      <c r="BW6" s="563"/>
      <c r="BX6" s="563"/>
      <c r="BY6" s="563"/>
      <c r="BZ6" s="563"/>
      <c r="CA6" s="563"/>
      <c r="CB6" s="563"/>
      <c r="CC6" s="563"/>
      <c r="CD6" s="563"/>
      <c r="CE6" s="563"/>
      <c r="CF6" s="563"/>
      <c r="CG6" s="563"/>
      <c r="CH6" s="563"/>
      <c r="CI6" s="563"/>
      <c r="CJ6" s="563"/>
      <c r="CK6" s="563"/>
      <c r="CL6" s="563"/>
      <c r="CM6" s="563"/>
      <c r="CN6" s="563"/>
      <c r="CO6" s="563"/>
      <c r="CP6" s="563"/>
      <c r="CQ6" s="563"/>
      <c r="CR6" s="563"/>
      <c r="CS6" s="563"/>
      <c r="CT6" s="563"/>
      <c r="CU6" s="563"/>
      <c r="CV6" s="563"/>
      <c r="CW6" s="563"/>
      <c r="CX6" s="563"/>
      <c r="CY6" s="563"/>
      <c r="CZ6" s="563"/>
      <c r="DA6" s="563"/>
      <c r="DB6" s="563"/>
      <c r="DC6" s="563"/>
      <c r="DD6" s="563"/>
      <c r="DE6" s="563"/>
      <c r="DF6" s="563"/>
      <c r="DG6" s="563"/>
      <c r="DH6" s="563"/>
      <c r="DI6" s="563"/>
      <c r="DJ6" s="563"/>
      <c r="DK6" s="563"/>
      <c r="DL6" s="563"/>
      <c r="DM6" s="563"/>
      <c r="DN6" s="563"/>
      <c r="DO6" s="563"/>
      <c r="DP6" s="563"/>
      <c r="DQ6" s="563"/>
      <c r="DR6" s="563"/>
      <c r="DS6" s="563"/>
      <c r="DT6" s="563"/>
      <c r="DU6" s="563"/>
      <c r="DV6" s="563"/>
      <c r="DW6" s="563"/>
      <c r="DX6" s="563"/>
      <c r="DY6" s="563"/>
      <c r="DZ6" s="563"/>
      <c r="EA6" s="563"/>
      <c r="EB6" s="563"/>
      <c r="EC6" s="563"/>
      <c r="ED6" s="563"/>
      <c r="EE6" s="563"/>
      <c r="EF6" s="563"/>
      <c r="EG6" s="563"/>
      <c r="EH6" s="563"/>
      <c r="EI6" s="563"/>
      <c r="EJ6" s="563"/>
      <c r="EK6" s="563"/>
      <c r="EL6" s="563"/>
      <c r="EM6" s="563"/>
      <c r="EN6" s="563"/>
      <c r="EO6" s="563"/>
      <c r="EP6" s="563"/>
      <c r="EQ6" s="563"/>
      <c r="ER6" s="563"/>
      <c r="ES6" s="563"/>
      <c r="ET6" s="563"/>
      <c r="EU6" s="563"/>
      <c r="EV6" s="563"/>
      <c r="EW6" s="563"/>
      <c r="EX6" s="563"/>
      <c r="EY6" s="563"/>
      <c r="EZ6" s="563"/>
      <c r="FA6" s="563"/>
      <c r="FB6" s="563"/>
      <c r="FC6" s="563"/>
      <c r="FD6" s="563"/>
      <c r="FE6" s="563"/>
      <c r="FF6" s="563"/>
      <c r="FG6" s="563"/>
      <c r="FH6" s="563"/>
      <c r="FI6" s="563"/>
      <c r="FJ6" s="563"/>
      <c r="FK6" s="563"/>
      <c r="FL6" s="563"/>
      <c r="FM6" s="563"/>
      <c r="FN6" s="563"/>
      <c r="FO6" s="563"/>
      <c r="FP6" s="563"/>
      <c r="FQ6" s="563"/>
      <c r="FR6" s="563"/>
      <c r="FS6" s="563"/>
      <c r="FT6" s="563"/>
      <c r="FU6" s="563"/>
      <c r="FV6" s="563"/>
      <c r="FW6" s="563"/>
      <c r="FX6" s="563"/>
      <c r="FY6" s="563"/>
      <c r="FZ6" s="563"/>
      <c r="GA6" s="563"/>
      <c r="GB6" s="563"/>
      <c r="GC6" s="563"/>
      <c r="GD6" s="563"/>
      <c r="GE6" s="563"/>
      <c r="GF6" s="563"/>
      <c r="GG6" s="563"/>
      <c r="GH6" s="563"/>
      <c r="GI6" s="563"/>
      <c r="GJ6" s="563"/>
      <c r="GK6" s="563"/>
      <c r="GL6" s="563"/>
      <c r="GM6" s="563"/>
      <c r="GN6" s="563"/>
      <c r="GO6" s="563"/>
      <c r="GP6" s="563"/>
      <c r="GQ6" s="563"/>
      <c r="GR6" s="563"/>
      <c r="GS6" s="563"/>
      <c r="GT6" s="563"/>
      <c r="GU6" s="563"/>
      <c r="GV6" s="563"/>
      <c r="GW6" s="563"/>
      <c r="GX6" s="563"/>
      <c r="GY6" s="563"/>
      <c r="GZ6" s="563"/>
      <c r="HA6" s="563"/>
      <c r="HB6" s="563"/>
      <c r="HC6" s="563"/>
      <c r="HD6" s="563"/>
      <c r="HE6" s="563"/>
      <c r="HF6" s="563"/>
      <c r="HG6" s="563"/>
      <c r="HH6" s="563"/>
      <c r="HI6" s="563"/>
      <c r="HJ6" s="563"/>
      <c r="HK6" s="563"/>
      <c r="HL6" s="563"/>
      <c r="HM6" s="563"/>
      <c r="HN6" s="563"/>
      <c r="HO6" s="563"/>
      <c r="HP6" s="563"/>
      <c r="HQ6" s="563"/>
      <c r="HR6" s="563"/>
      <c r="HS6" s="563"/>
      <c r="HT6" s="563"/>
      <c r="HU6" s="563"/>
      <c r="HV6" s="563"/>
      <c r="HW6" s="563"/>
      <c r="HX6" s="563"/>
      <c r="HY6" s="563"/>
      <c r="HZ6" s="563"/>
      <c r="IA6" s="563"/>
      <c r="IB6" s="563"/>
      <c r="IC6" s="563"/>
      <c r="ID6" s="563"/>
      <c r="IE6" s="563"/>
      <c r="IF6" s="563"/>
      <c r="IG6" s="563"/>
      <c r="IH6" s="563"/>
      <c r="II6" s="563"/>
      <c r="IJ6" s="563"/>
      <c r="IK6" s="563"/>
      <c r="IL6" s="563"/>
      <c r="IM6" s="563"/>
      <c r="IN6" s="563"/>
      <c r="IO6" s="563"/>
      <c r="IP6" s="563"/>
      <c r="IQ6" s="563"/>
      <c r="IR6" s="563"/>
      <c r="IS6" s="563"/>
      <c r="IT6" s="563"/>
      <c r="IU6" s="563"/>
      <c r="IV6" s="563"/>
    </row>
    <row r="7" spans="1:256" s="538" customFormat="1" ht="18.75" customHeight="1" x14ac:dyDescent="0.15">
      <c r="A7" s="582" t="s">
        <v>16</v>
      </c>
      <c r="B7" s="582" t="s">
        <v>16</v>
      </c>
      <c r="C7" s="582" t="s">
        <v>16</v>
      </c>
      <c r="D7" s="582" t="s">
        <v>16</v>
      </c>
      <c r="E7" s="583">
        <v>1</v>
      </c>
      <c r="F7" s="583">
        <v>2</v>
      </c>
      <c r="G7" s="573">
        <v>3</v>
      </c>
      <c r="H7" s="573">
        <v>4</v>
      </c>
      <c r="I7" s="573">
        <v>5</v>
      </c>
      <c r="J7" s="573">
        <v>6</v>
      </c>
      <c r="K7" s="573">
        <v>7</v>
      </c>
      <c r="L7" s="573">
        <v>8</v>
      </c>
      <c r="M7" s="573">
        <v>9</v>
      </c>
      <c r="N7" s="573">
        <v>10</v>
      </c>
      <c r="O7" s="573">
        <v>11</v>
      </c>
      <c r="P7" s="573">
        <v>12</v>
      </c>
      <c r="Q7" s="573">
        <v>13</v>
      </c>
      <c r="R7" s="573">
        <v>14</v>
      </c>
      <c r="S7" s="573">
        <v>15</v>
      </c>
      <c r="T7" s="573">
        <v>16</v>
      </c>
      <c r="U7" s="573">
        <v>17</v>
      </c>
      <c r="V7" s="573">
        <v>18</v>
      </c>
      <c r="W7" s="573">
        <v>19</v>
      </c>
      <c r="X7" s="573">
        <v>20</v>
      </c>
      <c r="Y7" s="573">
        <v>21</v>
      </c>
      <c r="Z7" s="573">
        <v>22</v>
      </c>
      <c r="AA7" s="573">
        <v>23</v>
      </c>
      <c r="AB7" s="573">
        <v>24</v>
      </c>
      <c r="AC7" s="573">
        <v>25</v>
      </c>
      <c r="AD7" s="573">
        <v>26</v>
      </c>
      <c r="AE7" s="573">
        <v>27</v>
      </c>
      <c r="AF7" s="573">
        <v>28</v>
      </c>
      <c r="AG7" s="573">
        <v>29</v>
      </c>
      <c r="AH7" s="573">
        <v>30</v>
      </c>
      <c r="AI7" s="573">
        <v>31</v>
      </c>
      <c r="AJ7" s="563"/>
      <c r="AK7" s="571"/>
      <c r="AL7" s="571"/>
      <c r="AM7" s="571"/>
      <c r="AN7" s="571"/>
      <c r="AO7" s="571"/>
      <c r="AP7" s="571"/>
      <c r="AQ7" s="571"/>
      <c r="AR7" s="571"/>
      <c r="AS7" s="571"/>
      <c r="AT7" s="571"/>
      <c r="AU7" s="571"/>
      <c r="AV7" s="571"/>
      <c r="AW7" s="571"/>
      <c r="AX7" s="571"/>
      <c r="AY7" s="571"/>
      <c r="AZ7" s="571"/>
      <c r="BA7" s="571"/>
      <c r="BB7" s="571"/>
      <c r="BC7" s="571"/>
      <c r="BD7" s="571"/>
      <c r="BE7" s="571"/>
      <c r="BF7" s="571"/>
      <c r="BG7" s="571"/>
      <c r="BH7" s="571"/>
      <c r="BI7" s="571"/>
      <c r="BJ7" s="571"/>
      <c r="BK7" s="571"/>
      <c r="BL7" s="571"/>
      <c r="BM7" s="571"/>
      <c r="BN7" s="571"/>
      <c r="BO7" s="571"/>
      <c r="BP7" s="571"/>
      <c r="BQ7" s="571"/>
      <c r="BR7" s="571"/>
      <c r="BS7" s="571"/>
      <c r="BT7" s="571"/>
      <c r="BU7" s="571"/>
      <c r="BV7" s="571"/>
      <c r="BW7" s="571"/>
      <c r="BX7" s="571"/>
      <c r="BY7" s="571"/>
      <c r="BZ7" s="571"/>
      <c r="CA7" s="571"/>
      <c r="CB7" s="571"/>
      <c r="CC7" s="571"/>
      <c r="CD7" s="571"/>
      <c r="CE7" s="571"/>
      <c r="CF7" s="571"/>
      <c r="CG7" s="571"/>
      <c r="CH7" s="571"/>
      <c r="CI7" s="571"/>
      <c r="CJ7" s="571"/>
      <c r="CK7" s="571"/>
      <c r="CL7" s="571"/>
      <c r="CM7" s="571"/>
      <c r="CN7" s="571"/>
      <c r="CO7" s="571"/>
      <c r="CP7" s="571"/>
      <c r="CQ7" s="571"/>
      <c r="CR7" s="571"/>
      <c r="CS7" s="571"/>
      <c r="CT7" s="571"/>
      <c r="CU7" s="571"/>
      <c r="CV7" s="571"/>
      <c r="CW7" s="571"/>
      <c r="CX7" s="571"/>
      <c r="CY7" s="571"/>
      <c r="CZ7" s="571"/>
      <c r="DA7" s="571"/>
      <c r="DB7" s="571"/>
      <c r="DC7" s="571"/>
      <c r="DD7" s="571"/>
      <c r="DE7" s="571"/>
      <c r="DF7" s="571"/>
      <c r="DG7" s="571"/>
      <c r="DH7" s="571"/>
      <c r="DI7" s="571"/>
      <c r="DJ7" s="571"/>
      <c r="DK7" s="571"/>
      <c r="DL7" s="571"/>
      <c r="DM7" s="571"/>
      <c r="DN7" s="571"/>
      <c r="DO7" s="571"/>
      <c r="DP7" s="571"/>
      <c r="DQ7" s="571"/>
      <c r="DR7" s="571"/>
      <c r="DS7" s="571"/>
      <c r="DT7" s="571"/>
      <c r="DU7" s="571"/>
      <c r="DV7" s="571"/>
      <c r="DW7" s="571"/>
      <c r="DX7" s="571"/>
      <c r="DY7" s="571"/>
      <c r="DZ7" s="571"/>
      <c r="EA7" s="571"/>
      <c r="EB7" s="571"/>
      <c r="EC7" s="571"/>
      <c r="ED7" s="571"/>
      <c r="EE7" s="571"/>
      <c r="EF7" s="571"/>
      <c r="EG7" s="571"/>
      <c r="EH7" s="571"/>
      <c r="EI7" s="571"/>
      <c r="EJ7" s="571"/>
      <c r="EK7" s="571"/>
      <c r="EL7" s="571"/>
      <c r="EM7" s="571"/>
      <c r="EN7" s="571"/>
      <c r="EO7" s="571"/>
      <c r="EP7" s="571"/>
      <c r="EQ7" s="571"/>
      <c r="ER7" s="571"/>
      <c r="ES7" s="571"/>
      <c r="ET7" s="571"/>
      <c r="EU7" s="571"/>
      <c r="EV7" s="571"/>
      <c r="EW7" s="571"/>
      <c r="EX7" s="571"/>
      <c r="EY7" s="571"/>
      <c r="EZ7" s="571"/>
      <c r="FA7" s="571"/>
      <c r="FB7" s="571"/>
      <c r="FC7" s="571"/>
      <c r="FD7" s="571"/>
      <c r="FE7" s="571"/>
      <c r="FF7" s="571"/>
      <c r="FG7" s="571"/>
      <c r="FH7" s="571"/>
      <c r="FI7" s="571"/>
      <c r="FJ7" s="571"/>
      <c r="FK7" s="571"/>
      <c r="FL7" s="571"/>
      <c r="FM7" s="571"/>
      <c r="FN7" s="571"/>
      <c r="FO7" s="571"/>
      <c r="FP7" s="571"/>
      <c r="FQ7" s="571"/>
      <c r="FR7" s="571"/>
      <c r="FS7" s="571"/>
      <c r="FT7" s="571"/>
      <c r="FU7" s="571"/>
      <c r="FV7" s="571"/>
      <c r="FW7" s="571"/>
      <c r="FX7" s="571"/>
      <c r="FY7" s="571"/>
      <c r="FZ7" s="571"/>
      <c r="GA7" s="571"/>
      <c r="GB7" s="571"/>
      <c r="GC7" s="571"/>
      <c r="GD7" s="571"/>
      <c r="GE7" s="571"/>
      <c r="GF7" s="571"/>
      <c r="GG7" s="571"/>
      <c r="GH7" s="571"/>
      <c r="GI7" s="571"/>
      <c r="GJ7" s="571"/>
      <c r="GK7" s="571"/>
      <c r="GL7" s="571"/>
      <c r="GM7" s="571"/>
      <c r="GN7" s="571"/>
      <c r="GO7" s="571"/>
      <c r="GP7" s="571"/>
      <c r="GQ7" s="571"/>
      <c r="GR7" s="571"/>
      <c r="GS7" s="571"/>
      <c r="GT7" s="571"/>
      <c r="GU7" s="571"/>
      <c r="GV7" s="571"/>
      <c r="GW7" s="571"/>
      <c r="GX7" s="571"/>
      <c r="GY7" s="571"/>
      <c r="GZ7" s="571"/>
      <c r="HA7" s="571"/>
      <c r="HB7" s="571"/>
      <c r="HC7" s="571"/>
      <c r="HD7" s="571"/>
      <c r="HE7" s="571"/>
      <c r="HF7" s="571"/>
      <c r="HG7" s="571"/>
      <c r="HH7" s="571"/>
      <c r="HI7" s="571"/>
      <c r="HJ7" s="571"/>
      <c r="HK7" s="571"/>
      <c r="HL7" s="571"/>
      <c r="HM7" s="571"/>
      <c r="HN7" s="571"/>
      <c r="HO7" s="571"/>
      <c r="HP7" s="571"/>
      <c r="HQ7" s="571"/>
      <c r="HR7" s="571"/>
      <c r="HS7" s="571"/>
      <c r="HT7" s="571"/>
      <c r="HU7" s="571"/>
      <c r="HV7" s="571"/>
      <c r="HW7" s="571"/>
      <c r="HX7" s="571"/>
      <c r="HY7" s="571"/>
      <c r="HZ7" s="571"/>
      <c r="IA7" s="571"/>
      <c r="IB7" s="571"/>
      <c r="IC7" s="571"/>
      <c r="ID7" s="571"/>
      <c r="IE7" s="571"/>
      <c r="IF7" s="571"/>
      <c r="IG7" s="571"/>
      <c r="IH7" s="571"/>
      <c r="II7" s="571"/>
      <c r="IJ7" s="571"/>
      <c r="IK7" s="571"/>
      <c r="IL7" s="571"/>
      <c r="IM7" s="571"/>
      <c r="IN7" s="571"/>
      <c r="IO7" s="571"/>
      <c r="IP7" s="571"/>
      <c r="IQ7" s="571"/>
      <c r="IR7" s="571"/>
      <c r="IS7" s="571"/>
      <c r="IT7" s="571"/>
      <c r="IU7" s="571"/>
      <c r="IV7" s="571"/>
    </row>
    <row r="8" spans="1:256" s="572" customFormat="1" ht="18.75" customHeight="1" x14ac:dyDescent="0.15">
      <c r="A8" s="243"/>
      <c r="B8" s="243"/>
      <c r="C8" s="243"/>
      <c r="D8" s="244"/>
      <c r="E8" s="207"/>
      <c r="F8" s="249"/>
      <c r="G8" s="250"/>
      <c r="H8" s="207"/>
      <c r="I8" s="249"/>
      <c r="J8" s="250"/>
      <c r="K8" s="251"/>
      <c r="L8" s="207"/>
      <c r="M8" s="250"/>
      <c r="N8" s="251"/>
      <c r="O8" s="207"/>
      <c r="P8" s="250"/>
      <c r="Q8" s="207"/>
      <c r="R8" s="250"/>
      <c r="S8" s="207"/>
      <c r="T8" s="249"/>
      <c r="U8" s="250"/>
      <c r="V8" s="251"/>
      <c r="W8" s="251"/>
      <c r="X8" s="251"/>
      <c r="Y8" s="251"/>
      <c r="Z8" s="251"/>
      <c r="AA8" s="251"/>
      <c r="AB8" s="251"/>
      <c r="AC8" s="251"/>
      <c r="AD8" s="251"/>
      <c r="AE8" s="251"/>
      <c r="AF8" s="251"/>
      <c r="AG8" s="251"/>
      <c r="AH8" s="251"/>
      <c r="AI8" s="207"/>
      <c r="AJ8" s="563"/>
      <c r="AK8" s="563"/>
      <c r="AL8" s="563"/>
      <c r="AM8" s="563"/>
      <c r="AN8" s="563"/>
      <c r="AO8" s="563"/>
      <c r="AP8" s="563"/>
      <c r="AQ8" s="563"/>
      <c r="AR8" s="563"/>
      <c r="AS8" s="563"/>
      <c r="AT8" s="563"/>
      <c r="AU8" s="563"/>
      <c r="AV8" s="563"/>
      <c r="AW8" s="563"/>
      <c r="AX8" s="563"/>
      <c r="AY8" s="563"/>
      <c r="AZ8" s="563"/>
      <c r="BA8" s="563"/>
      <c r="BB8" s="563"/>
      <c r="BC8" s="563"/>
      <c r="BD8" s="563"/>
      <c r="BE8" s="563"/>
      <c r="BF8" s="563"/>
      <c r="BG8" s="563"/>
      <c r="BH8" s="563"/>
      <c r="BI8" s="563"/>
      <c r="BJ8" s="563"/>
      <c r="BK8" s="563"/>
      <c r="BL8" s="563"/>
      <c r="BM8" s="563"/>
      <c r="BN8" s="563"/>
      <c r="BO8" s="563"/>
      <c r="BP8" s="563"/>
      <c r="BQ8" s="563"/>
      <c r="BR8" s="563"/>
      <c r="BS8" s="563"/>
      <c r="BT8" s="563"/>
      <c r="BU8" s="563"/>
      <c r="BV8" s="563"/>
      <c r="BW8" s="563"/>
      <c r="BX8" s="563"/>
      <c r="BY8" s="563"/>
      <c r="BZ8" s="563"/>
      <c r="CA8" s="563"/>
      <c r="CB8" s="563"/>
      <c r="CC8" s="563"/>
      <c r="CD8" s="563"/>
      <c r="CE8" s="563"/>
      <c r="CF8" s="563"/>
      <c r="CG8" s="563"/>
      <c r="CH8" s="563"/>
      <c r="CI8" s="563"/>
      <c r="CJ8" s="563"/>
      <c r="CK8" s="563"/>
      <c r="CL8" s="563"/>
      <c r="CM8" s="563"/>
      <c r="CN8" s="563"/>
      <c r="CO8" s="563"/>
      <c r="CP8" s="563"/>
      <c r="CQ8" s="563"/>
      <c r="CR8" s="563"/>
      <c r="CS8" s="563"/>
      <c r="CT8" s="563"/>
      <c r="CU8" s="563"/>
      <c r="CV8" s="563"/>
      <c r="CW8" s="563"/>
      <c r="CX8" s="563"/>
      <c r="CY8" s="563"/>
      <c r="CZ8" s="563"/>
      <c r="DA8" s="563"/>
      <c r="DB8" s="563"/>
      <c r="DC8" s="563"/>
      <c r="DD8" s="563"/>
      <c r="DE8" s="563"/>
      <c r="DF8" s="563"/>
      <c r="DG8" s="563"/>
      <c r="DH8" s="563"/>
      <c r="DI8" s="563"/>
      <c r="DJ8" s="563"/>
      <c r="DK8" s="563"/>
      <c r="DL8" s="563"/>
      <c r="DM8" s="563"/>
      <c r="DN8" s="563"/>
      <c r="DO8" s="563"/>
      <c r="DP8" s="563"/>
      <c r="DQ8" s="563"/>
      <c r="DR8" s="563"/>
      <c r="DS8" s="563"/>
      <c r="DT8" s="563"/>
      <c r="DU8" s="563"/>
      <c r="DV8" s="563"/>
      <c r="DW8" s="563"/>
      <c r="DX8" s="563"/>
      <c r="DY8" s="563"/>
      <c r="DZ8" s="563"/>
      <c r="EA8" s="563"/>
      <c r="EB8" s="563"/>
      <c r="EC8" s="563"/>
      <c r="ED8" s="563"/>
      <c r="EE8" s="563"/>
      <c r="EF8" s="563"/>
      <c r="EG8" s="563"/>
      <c r="EH8" s="563"/>
      <c r="EI8" s="563"/>
      <c r="EJ8" s="563"/>
      <c r="EK8" s="563"/>
      <c r="EL8" s="563"/>
      <c r="EM8" s="563"/>
      <c r="EN8" s="563"/>
      <c r="EO8" s="563"/>
      <c r="EP8" s="563"/>
      <c r="EQ8" s="563"/>
      <c r="ER8" s="563"/>
      <c r="ES8" s="563"/>
      <c r="ET8" s="563"/>
      <c r="EU8" s="563"/>
      <c r="EV8" s="563"/>
      <c r="EW8" s="563"/>
      <c r="EX8" s="563"/>
      <c r="EY8" s="563"/>
      <c r="EZ8" s="563"/>
      <c r="FA8" s="563"/>
      <c r="FB8" s="563"/>
      <c r="FC8" s="563"/>
      <c r="FD8" s="563"/>
      <c r="FE8" s="563"/>
      <c r="FF8" s="563"/>
      <c r="FG8" s="563"/>
      <c r="FH8" s="563"/>
      <c r="FI8" s="563"/>
      <c r="FJ8" s="563"/>
      <c r="FK8" s="563"/>
      <c r="FL8" s="563"/>
      <c r="FM8" s="563"/>
      <c r="FN8" s="563"/>
      <c r="FO8" s="563"/>
      <c r="FP8" s="563"/>
      <c r="FQ8" s="563"/>
      <c r="FR8" s="563"/>
      <c r="FS8" s="563"/>
      <c r="FT8" s="563"/>
      <c r="FU8" s="563"/>
      <c r="FV8" s="563"/>
      <c r="FW8" s="563"/>
      <c r="FX8" s="563"/>
      <c r="FY8" s="563"/>
      <c r="FZ8" s="563"/>
      <c r="GA8" s="563"/>
      <c r="GB8" s="563"/>
      <c r="GC8" s="563"/>
      <c r="GD8" s="563"/>
      <c r="GE8" s="563"/>
      <c r="GF8" s="563"/>
      <c r="GG8" s="563"/>
      <c r="GH8" s="563"/>
      <c r="GI8" s="563"/>
      <c r="GJ8" s="563"/>
      <c r="GK8" s="563"/>
      <c r="GL8" s="563"/>
      <c r="GM8" s="563"/>
      <c r="GN8" s="563"/>
      <c r="GO8" s="563"/>
      <c r="GP8" s="563"/>
      <c r="GQ8" s="563"/>
      <c r="GR8" s="563"/>
      <c r="GS8" s="563"/>
      <c r="GT8" s="563"/>
      <c r="GU8" s="563"/>
      <c r="GV8" s="563"/>
      <c r="GW8" s="563"/>
      <c r="GX8" s="563"/>
      <c r="GY8" s="563"/>
      <c r="GZ8" s="563"/>
      <c r="HA8" s="563"/>
      <c r="HB8" s="563"/>
      <c r="HC8" s="563"/>
      <c r="HD8" s="563"/>
      <c r="HE8" s="563"/>
      <c r="HF8" s="563"/>
      <c r="HG8" s="563"/>
      <c r="HH8" s="563"/>
      <c r="HI8" s="563"/>
      <c r="HJ8" s="563"/>
      <c r="HK8" s="563"/>
      <c r="HL8" s="563"/>
      <c r="HM8" s="563"/>
      <c r="HN8" s="563"/>
      <c r="HO8" s="563"/>
      <c r="HP8" s="563"/>
      <c r="HQ8" s="563"/>
      <c r="HR8" s="563"/>
      <c r="HS8" s="563"/>
      <c r="HT8" s="563"/>
      <c r="HU8" s="563"/>
      <c r="HV8" s="563"/>
      <c r="HW8" s="563"/>
      <c r="HX8" s="563"/>
      <c r="HY8" s="563"/>
      <c r="HZ8" s="563"/>
      <c r="IA8" s="563"/>
      <c r="IB8" s="563"/>
      <c r="IC8" s="563"/>
      <c r="ID8" s="563"/>
      <c r="IE8" s="563"/>
      <c r="IF8" s="563"/>
      <c r="IG8" s="563"/>
      <c r="IH8" s="563"/>
      <c r="II8" s="563"/>
      <c r="IJ8" s="563"/>
      <c r="IK8" s="563"/>
      <c r="IL8" s="563"/>
      <c r="IM8" s="563"/>
      <c r="IN8" s="563"/>
      <c r="IO8" s="563"/>
      <c r="IP8" s="563"/>
      <c r="IQ8" s="563"/>
      <c r="IR8" s="563"/>
      <c r="IS8" s="563"/>
      <c r="IT8" s="563"/>
      <c r="IU8" s="563"/>
      <c r="IV8" s="563"/>
    </row>
    <row r="9" spans="1:256" s="538" customFormat="1" ht="18" customHeight="1" x14ac:dyDescent="0.15">
      <c r="A9" s="559"/>
      <c r="B9" s="559"/>
      <c r="C9" s="559"/>
      <c r="D9" s="563"/>
      <c r="E9" s="564"/>
      <c r="F9" s="559"/>
      <c r="G9" s="559"/>
      <c r="H9" s="564"/>
      <c r="I9" s="564"/>
      <c r="J9" s="559"/>
      <c r="K9" s="564"/>
      <c r="L9" s="564"/>
      <c r="M9" s="564"/>
      <c r="N9" s="564"/>
      <c r="O9" s="564"/>
      <c r="P9" s="564"/>
      <c r="Q9" s="564"/>
      <c r="R9" s="564"/>
      <c r="S9" s="564"/>
      <c r="T9" s="564"/>
      <c r="U9" s="559"/>
      <c r="V9" s="564"/>
      <c r="W9" s="564"/>
      <c r="X9" s="564"/>
      <c r="Y9" s="559"/>
      <c r="Z9" s="559"/>
      <c r="AA9" s="564"/>
      <c r="AB9" s="564"/>
      <c r="AC9" s="564"/>
      <c r="AD9" s="564"/>
      <c r="AE9" s="564"/>
      <c r="AF9" s="564"/>
      <c r="AG9" s="564"/>
      <c r="AH9" s="564"/>
      <c r="AI9" s="563"/>
      <c r="AJ9" s="559"/>
      <c r="AK9" s="558"/>
      <c r="AL9" s="558"/>
      <c r="AM9" s="558"/>
      <c r="AN9" s="558"/>
      <c r="AO9" s="558"/>
      <c r="AP9" s="558"/>
      <c r="AQ9" s="558"/>
      <c r="AR9" s="558"/>
      <c r="AS9" s="558"/>
      <c r="AT9" s="558"/>
      <c r="AU9" s="558"/>
      <c r="AV9" s="558"/>
      <c r="AW9" s="558"/>
      <c r="AX9" s="558"/>
      <c r="AY9" s="558"/>
      <c r="AZ9" s="558"/>
      <c r="BA9" s="558"/>
      <c r="BB9" s="558"/>
      <c r="BC9" s="558"/>
      <c r="BD9" s="558"/>
      <c r="BE9" s="558"/>
      <c r="BF9" s="558"/>
      <c r="BG9" s="558"/>
      <c r="BH9" s="558"/>
      <c r="BI9" s="558"/>
      <c r="BJ9" s="558"/>
      <c r="BK9" s="558"/>
      <c r="BL9" s="558"/>
      <c r="BM9" s="558"/>
      <c r="BN9" s="558"/>
      <c r="BO9" s="558"/>
      <c r="BP9" s="558"/>
      <c r="BQ9" s="558"/>
      <c r="BR9" s="558"/>
      <c r="BS9" s="558"/>
      <c r="BT9" s="558"/>
      <c r="BU9" s="558"/>
      <c r="BV9" s="558"/>
      <c r="BW9" s="558"/>
      <c r="BX9" s="558"/>
      <c r="BY9" s="558"/>
      <c r="BZ9" s="558"/>
      <c r="CA9" s="558"/>
      <c r="CB9" s="558"/>
      <c r="CC9" s="558"/>
      <c r="CD9" s="558"/>
      <c r="CE9" s="558"/>
      <c r="CF9" s="558"/>
      <c r="CG9" s="558"/>
      <c r="CH9" s="558"/>
      <c r="CI9" s="558"/>
      <c r="CJ9" s="558"/>
      <c r="CK9" s="558"/>
      <c r="CL9" s="558"/>
      <c r="CM9" s="558"/>
      <c r="CN9" s="558"/>
      <c r="CO9" s="558"/>
      <c r="CP9" s="558"/>
      <c r="CQ9" s="558"/>
      <c r="CR9" s="558"/>
      <c r="CS9" s="558"/>
      <c r="CT9" s="558"/>
      <c r="CU9" s="558"/>
      <c r="CV9" s="558"/>
      <c r="CW9" s="558"/>
      <c r="CX9" s="558"/>
      <c r="CY9" s="558"/>
      <c r="CZ9" s="558"/>
      <c r="DA9" s="558"/>
      <c r="DB9" s="558"/>
      <c r="DC9" s="558"/>
      <c r="DD9" s="558"/>
      <c r="DE9" s="558"/>
      <c r="DF9" s="558"/>
      <c r="DG9" s="558"/>
      <c r="DH9" s="558"/>
      <c r="DI9" s="558"/>
      <c r="DJ9" s="558"/>
      <c r="DK9" s="558"/>
      <c r="DL9" s="558"/>
      <c r="DM9" s="558"/>
      <c r="DN9" s="558"/>
      <c r="DO9" s="558"/>
      <c r="DP9" s="558"/>
      <c r="DQ9" s="558"/>
      <c r="DR9" s="558"/>
      <c r="DS9" s="558"/>
      <c r="DT9" s="558"/>
      <c r="DU9" s="558"/>
      <c r="DV9" s="558"/>
      <c r="DW9" s="558"/>
      <c r="DX9" s="558"/>
      <c r="DY9" s="558"/>
      <c r="DZ9" s="558"/>
      <c r="EA9" s="558"/>
      <c r="EB9" s="558"/>
      <c r="EC9" s="558"/>
      <c r="ED9" s="558"/>
      <c r="EE9" s="558"/>
      <c r="EF9" s="558"/>
      <c r="EG9" s="558"/>
      <c r="EH9" s="558"/>
      <c r="EI9" s="558"/>
      <c r="EJ9" s="558"/>
      <c r="EK9" s="558"/>
      <c r="EL9" s="558"/>
      <c r="EM9" s="558"/>
      <c r="EN9" s="558"/>
      <c r="EO9" s="558"/>
      <c r="EP9" s="558"/>
      <c r="EQ9" s="558"/>
      <c r="ER9" s="558"/>
      <c r="ES9" s="558"/>
      <c r="ET9" s="558"/>
      <c r="EU9" s="558"/>
      <c r="EV9" s="558"/>
      <c r="EW9" s="558"/>
      <c r="EX9" s="558"/>
      <c r="EY9" s="558"/>
      <c r="EZ9" s="558"/>
      <c r="FA9" s="558"/>
      <c r="FB9" s="558"/>
      <c r="FC9" s="558"/>
      <c r="FD9" s="558"/>
      <c r="FE9" s="558"/>
      <c r="FF9" s="558"/>
      <c r="FG9" s="558"/>
      <c r="FH9" s="558"/>
      <c r="FI9" s="558"/>
      <c r="FJ9" s="558"/>
      <c r="FK9" s="558"/>
      <c r="FL9" s="558"/>
      <c r="FM9" s="558"/>
      <c r="FN9" s="558"/>
      <c r="FO9" s="558"/>
      <c r="FP9" s="558"/>
      <c r="FQ9" s="558"/>
      <c r="FR9" s="558"/>
      <c r="FS9" s="558"/>
      <c r="FT9" s="558"/>
      <c r="FU9" s="558"/>
      <c r="FV9" s="558"/>
      <c r="FW9" s="558"/>
      <c r="FX9" s="558"/>
      <c r="FY9" s="558"/>
      <c r="FZ9" s="558"/>
      <c r="GA9" s="558"/>
      <c r="GB9" s="558"/>
      <c r="GC9" s="558"/>
      <c r="GD9" s="558"/>
      <c r="GE9" s="558"/>
      <c r="GF9" s="558"/>
      <c r="GG9" s="558"/>
      <c r="GH9" s="558"/>
      <c r="GI9" s="558"/>
      <c r="GJ9" s="558"/>
      <c r="GK9" s="558"/>
      <c r="GL9" s="558"/>
      <c r="GM9" s="558"/>
      <c r="GN9" s="558"/>
      <c r="GO9" s="558"/>
      <c r="GP9" s="558"/>
      <c r="GQ9" s="558"/>
      <c r="GR9" s="558"/>
      <c r="GS9" s="558"/>
      <c r="GT9" s="558"/>
      <c r="GU9" s="558"/>
      <c r="GV9" s="558"/>
      <c r="GW9" s="558"/>
      <c r="GX9" s="558"/>
      <c r="GY9" s="558"/>
      <c r="GZ9" s="558"/>
      <c r="HA9" s="558"/>
      <c r="HB9" s="558"/>
      <c r="HC9" s="558"/>
      <c r="HD9" s="558"/>
      <c r="HE9" s="558"/>
      <c r="HF9" s="558"/>
      <c r="HG9" s="558"/>
      <c r="HH9" s="558"/>
      <c r="HI9" s="558"/>
      <c r="HJ9" s="558"/>
      <c r="HK9" s="558"/>
      <c r="HL9" s="558"/>
      <c r="HM9" s="558"/>
      <c r="HN9" s="558"/>
      <c r="HO9" s="558"/>
      <c r="HP9" s="558"/>
      <c r="HQ9" s="558"/>
      <c r="HR9" s="558"/>
      <c r="HS9" s="558"/>
      <c r="HT9" s="558"/>
      <c r="HU9" s="558"/>
      <c r="HV9" s="558"/>
      <c r="HW9" s="558"/>
      <c r="HX9" s="558"/>
      <c r="HY9" s="558"/>
      <c r="HZ9" s="558"/>
      <c r="IA9" s="558"/>
      <c r="IB9" s="558"/>
      <c r="IC9" s="558"/>
      <c r="ID9" s="558"/>
      <c r="IE9" s="558"/>
      <c r="IF9" s="558"/>
      <c r="IG9" s="558"/>
      <c r="IH9" s="558"/>
      <c r="II9" s="558"/>
      <c r="IJ9" s="558"/>
      <c r="IK9" s="558"/>
      <c r="IL9" s="558"/>
      <c r="IM9" s="558"/>
      <c r="IN9" s="558"/>
      <c r="IO9" s="558"/>
      <c r="IP9" s="558"/>
      <c r="IQ9" s="558"/>
      <c r="IR9" s="558"/>
      <c r="IS9" s="558"/>
      <c r="IT9" s="558"/>
      <c r="IU9" s="558"/>
      <c r="IV9" s="558"/>
    </row>
    <row r="10" spans="1:256" s="538" customFormat="1" ht="18" customHeight="1" x14ac:dyDescent="0.15">
      <c r="A10" s="559"/>
      <c r="B10" s="559"/>
      <c r="C10" s="559"/>
      <c r="D10" s="559"/>
      <c r="E10" s="559"/>
      <c r="F10" s="558"/>
      <c r="G10" s="559"/>
      <c r="H10" s="559"/>
      <c r="I10" s="564"/>
      <c r="J10" s="559"/>
      <c r="K10" s="559"/>
      <c r="L10" s="564"/>
      <c r="M10" s="559"/>
      <c r="N10" s="559"/>
      <c r="O10" s="559"/>
      <c r="P10" s="559"/>
      <c r="Q10" s="559"/>
      <c r="R10" s="559"/>
      <c r="S10" s="559"/>
      <c r="T10" s="559"/>
      <c r="U10" s="564"/>
      <c r="V10" s="564"/>
      <c r="W10" s="564"/>
      <c r="X10" s="564"/>
      <c r="Y10" s="564"/>
      <c r="Z10" s="564"/>
      <c r="AA10" s="564"/>
      <c r="AB10" s="564"/>
      <c r="AC10" s="564"/>
      <c r="AD10" s="564"/>
      <c r="AE10" s="564"/>
      <c r="AF10" s="564"/>
      <c r="AG10" s="564"/>
      <c r="AH10" s="564"/>
      <c r="AI10" s="563"/>
      <c r="AJ10" s="563"/>
      <c r="AK10" s="563"/>
      <c r="AL10" s="563"/>
      <c r="AM10" s="563"/>
      <c r="AN10" s="563"/>
      <c r="AO10" s="563"/>
      <c r="AP10" s="563"/>
      <c r="AQ10" s="563"/>
      <c r="AR10" s="563"/>
      <c r="AS10" s="563"/>
      <c r="AT10" s="563"/>
      <c r="AU10" s="563"/>
      <c r="AV10" s="563"/>
      <c r="AW10" s="563"/>
      <c r="AX10" s="563"/>
      <c r="AY10" s="563"/>
      <c r="AZ10" s="563"/>
      <c r="BA10" s="563"/>
      <c r="BB10" s="563"/>
      <c r="BC10" s="563"/>
      <c r="BD10" s="563"/>
      <c r="BE10" s="563"/>
      <c r="BF10" s="563"/>
      <c r="BG10" s="563"/>
      <c r="BH10" s="563"/>
      <c r="BI10" s="563"/>
      <c r="BJ10" s="563"/>
      <c r="BK10" s="563"/>
      <c r="BL10" s="563"/>
      <c r="BM10" s="563"/>
      <c r="BN10" s="563"/>
      <c r="BO10" s="563"/>
      <c r="BP10" s="563"/>
      <c r="BQ10" s="563"/>
      <c r="BR10" s="563"/>
      <c r="BS10" s="563"/>
      <c r="BT10" s="563"/>
      <c r="BU10" s="563"/>
      <c r="BV10" s="563"/>
      <c r="BW10" s="563"/>
      <c r="BX10" s="563"/>
      <c r="BY10" s="563"/>
      <c r="BZ10" s="563"/>
      <c r="CA10" s="563"/>
      <c r="CB10" s="563"/>
      <c r="CC10" s="563"/>
      <c r="CD10" s="563"/>
      <c r="CE10" s="563"/>
      <c r="CF10" s="563"/>
      <c r="CG10" s="563"/>
      <c r="CH10" s="563"/>
      <c r="CI10" s="563"/>
      <c r="CJ10" s="563"/>
      <c r="CK10" s="563"/>
      <c r="CL10" s="563"/>
      <c r="CM10" s="563"/>
      <c r="CN10" s="563"/>
      <c r="CO10" s="563"/>
      <c r="CP10" s="563"/>
      <c r="CQ10" s="563"/>
      <c r="CR10" s="563"/>
      <c r="CS10" s="563"/>
      <c r="CT10" s="563"/>
      <c r="CU10" s="563"/>
      <c r="CV10" s="563"/>
      <c r="CW10" s="563"/>
      <c r="CX10" s="563"/>
      <c r="CY10" s="563"/>
      <c r="CZ10" s="563"/>
      <c r="DA10" s="563"/>
      <c r="DB10" s="563"/>
      <c r="DC10" s="563"/>
      <c r="DD10" s="563"/>
      <c r="DE10" s="563"/>
      <c r="DF10" s="563"/>
      <c r="DG10" s="563"/>
      <c r="DH10" s="563"/>
      <c r="DI10" s="563"/>
      <c r="DJ10" s="563"/>
      <c r="DK10" s="563"/>
      <c r="DL10" s="563"/>
      <c r="DM10" s="563"/>
      <c r="DN10" s="563"/>
      <c r="DO10" s="563"/>
      <c r="DP10" s="563"/>
      <c r="DQ10" s="563"/>
      <c r="DR10" s="563"/>
      <c r="DS10" s="563"/>
      <c r="DT10" s="563"/>
      <c r="DU10" s="563"/>
      <c r="DV10" s="563"/>
      <c r="DW10" s="563"/>
      <c r="DX10" s="563"/>
      <c r="DY10" s="563"/>
      <c r="DZ10" s="563"/>
      <c r="EA10" s="563"/>
      <c r="EB10" s="563"/>
      <c r="EC10" s="563"/>
      <c r="ED10" s="563"/>
      <c r="EE10" s="563"/>
      <c r="EF10" s="563"/>
      <c r="EG10" s="563"/>
      <c r="EH10" s="563"/>
      <c r="EI10" s="563"/>
      <c r="EJ10" s="563"/>
      <c r="EK10" s="563"/>
      <c r="EL10" s="563"/>
      <c r="EM10" s="563"/>
      <c r="EN10" s="563"/>
      <c r="EO10" s="563"/>
      <c r="EP10" s="563"/>
      <c r="EQ10" s="563"/>
      <c r="ER10" s="563"/>
      <c r="ES10" s="563"/>
      <c r="ET10" s="563"/>
      <c r="EU10" s="563"/>
      <c r="EV10" s="563"/>
      <c r="EW10" s="563"/>
      <c r="EX10" s="563"/>
      <c r="EY10" s="563"/>
      <c r="EZ10" s="563"/>
      <c r="FA10" s="563"/>
      <c r="FB10" s="563"/>
      <c r="FC10" s="563"/>
      <c r="FD10" s="563"/>
      <c r="FE10" s="563"/>
      <c r="FF10" s="563"/>
      <c r="FG10" s="563"/>
      <c r="FH10" s="563"/>
      <c r="FI10" s="563"/>
      <c r="FJ10" s="563"/>
      <c r="FK10" s="563"/>
      <c r="FL10" s="563"/>
      <c r="FM10" s="563"/>
      <c r="FN10" s="563"/>
      <c r="FO10" s="563"/>
      <c r="FP10" s="563"/>
      <c r="FQ10" s="563"/>
      <c r="FR10" s="563"/>
      <c r="FS10" s="563"/>
      <c r="FT10" s="563"/>
      <c r="FU10" s="563"/>
      <c r="FV10" s="563"/>
      <c r="FW10" s="563"/>
      <c r="FX10" s="563"/>
      <c r="FY10" s="563"/>
      <c r="FZ10" s="563"/>
      <c r="GA10" s="563"/>
      <c r="GB10" s="563"/>
      <c r="GC10" s="563"/>
      <c r="GD10" s="563"/>
      <c r="GE10" s="563"/>
      <c r="GF10" s="563"/>
      <c r="GG10" s="563"/>
      <c r="GH10" s="563"/>
      <c r="GI10" s="563"/>
      <c r="GJ10" s="563"/>
      <c r="GK10" s="563"/>
      <c r="GL10" s="563"/>
      <c r="GM10" s="563"/>
      <c r="GN10" s="563"/>
      <c r="GO10" s="563"/>
      <c r="GP10" s="563"/>
      <c r="GQ10" s="563"/>
      <c r="GR10" s="563"/>
      <c r="GS10" s="563"/>
      <c r="GT10" s="563"/>
      <c r="GU10" s="563"/>
      <c r="GV10" s="563"/>
      <c r="GW10" s="563"/>
      <c r="GX10" s="563"/>
      <c r="GY10" s="563"/>
      <c r="GZ10" s="563"/>
      <c r="HA10" s="563"/>
      <c r="HB10" s="563"/>
      <c r="HC10" s="563"/>
      <c r="HD10" s="563"/>
      <c r="HE10" s="563"/>
      <c r="HF10" s="563"/>
      <c r="HG10" s="563"/>
      <c r="HH10" s="563"/>
      <c r="HI10" s="563"/>
      <c r="HJ10" s="563"/>
      <c r="HK10" s="563"/>
      <c r="HL10" s="563"/>
      <c r="HM10" s="563"/>
      <c r="HN10" s="563"/>
      <c r="HO10" s="563"/>
      <c r="HP10" s="563"/>
      <c r="HQ10" s="563"/>
      <c r="HR10" s="563"/>
      <c r="HS10" s="563"/>
      <c r="HT10" s="563"/>
      <c r="HU10" s="563"/>
      <c r="HV10" s="563"/>
      <c r="HW10" s="563"/>
      <c r="HX10" s="563"/>
      <c r="HY10" s="563"/>
      <c r="HZ10" s="563"/>
      <c r="IA10" s="563"/>
      <c r="IB10" s="563"/>
      <c r="IC10" s="563"/>
      <c r="ID10" s="563"/>
      <c r="IE10" s="563"/>
      <c r="IF10" s="563"/>
      <c r="IG10" s="563"/>
      <c r="IH10" s="563"/>
      <c r="II10" s="563"/>
      <c r="IJ10" s="563"/>
      <c r="IK10" s="563"/>
      <c r="IL10" s="563"/>
      <c r="IM10" s="563"/>
      <c r="IN10" s="563"/>
      <c r="IO10" s="563"/>
      <c r="IP10" s="563"/>
      <c r="IQ10" s="563"/>
      <c r="IR10" s="563"/>
      <c r="IS10" s="563"/>
      <c r="IT10" s="563"/>
      <c r="IU10" s="563"/>
      <c r="IV10" s="563"/>
    </row>
    <row r="11" spans="1:256" s="538" customFormat="1" ht="18" customHeight="1" x14ac:dyDescent="0.15">
      <c r="A11" s="566"/>
      <c r="B11" s="566"/>
      <c r="C11" s="565"/>
      <c r="D11" s="563"/>
      <c r="E11" s="564"/>
      <c r="F11" s="564"/>
      <c r="G11" s="564"/>
      <c r="H11" s="564"/>
      <c r="I11" s="564"/>
      <c r="J11" s="564"/>
      <c r="K11" s="564"/>
      <c r="L11" s="564"/>
      <c r="M11" s="564"/>
      <c r="N11" s="564"/>
      <c r="O11" s="564"/>
      <c r="P11" s="564"/>
      <c r="Q11" s="564"/>
      <c r="R11" s="564"/>
      <c r="S11" s="564"/>
      <c r="T11" s="564"/>
      <c r="U11" s="564"/>
      <c r="V11" s="564"/>
      <c r="W11" s="564"/>
      <c r="X11" s="564"/>
      <c r="Y11" s="564"/>
      <c r="Z11" s="564"/>
      <c r="AA11" s="564"/>
      <c r="AB11" s="564"/>
      <c r="AC11" s="564"/>
      <c r="AD11" s="564"/>
      <c r="AE11" s="564"/>
      <c r="AF11" s="564"/>
      <c r="AG11" s="564"/>
      <c r="AH11" s="564"/>
      <c r="AI11" s="563"/>
      <c r="AJ11" s="563"/>
      <c r="AK11" s="563"/>
      <c r="AL11" s="563"/>
      <c r="AM11" s="563"/>
      <c r="AN11" s="563"/>
      <c r="AO11" s="563"/>
      <c r="AP11" s="563"/>
      <c r="AQ11" s="563"/>
      <c r="AR11" s="563"/>
      <c r="AS11" s="563"/>
      <c r="AT11" s="563"/>
      <c r="AU11" s="563"/>
      <c r="AV11" s="563"/>
      <c r="AW11" s="563"/>
      <c r="AX11" s="563"/>
      <c r="AY11" s="563"/>
      <c r="AZ11" s="563"/>
      <c r="BA11" s="563"/>
      <c r="BB11" s="563"/>
      <c r="BC11" s="563"/>
      <c r="BD11" s="563"/>
      <c r="BE11" s="563"/>
      <c r="BF11" s="563"/>
      <c r="BG11" s="563"/>
      <c r="BH11" s="563"/>
      <c r="BI11" s="563"/>
      <c r="BJ11" s="563"/>
      <c r="BK11" s="563"/>
      <c r="BL11" s="563"/>
      <c r="BM11" s="563"/>
      <c r="BN11" s="563"/>
      <c r="BO11" s="563"/>
      <c r="BP11" s="563"/>
      <c r="BQ11" s="563"/>
      <c r="BR11" s="563"/>
      <c r="BS11" s="563"/>
      <c r="BT11" s="563"/>
      <c r="BU11" s="563"/>
      <c r="BV11" s="563"/>
      <c r="BW11" s="563"/>
      <c r="BX11" s="563"/>
      <c r="BY11" s="563"/>
      <c r="BZ11" s="563"/>
      <c r="CA11" s="563"/>
      <c r="CB11" s="563"/>
      <c r="CC11" s="563"/>
      <c r="CD11" s="563"/>
      <c r="CE11" s="563"/>
      <c r="CF11" s="563"/>
      <c r="CG11" s="563"/>
      <c r="CH11" s="563"/>
      <c r="CI11" s="563"/>
      <c r="CJ11" s="563"/>
      <c r="CK11" s="563"/>
      <c r="CL11" s="563"/>
      <c r="CM11" s="563"/>
      <c r="CN11" s="563"/>
      <c r="CO11" s="563"/>
      <c r="CP11" s="563"/>
      <c r="CQ11" s="563"/>
      <c r="CR11" s="563"/>
      <c r="CS11" s="563"/>
      <c r="CT11" s="563"/>
      <c r="CU11" s="563"/>
      <c r="CV11" s="563"/>
      <c r="CW11" s="563"/>
      <c r="CX11" s="563"/>
      <c r="CY11" s="563"/>
      <c r="CZ11" s="563"/>
      <c r="DA11" s="563"/>
      <c r="DB11" s="563"/>
      <c r="DC11" s="563"/>
      <c r="DD11" s="563"/>
      <c r="DE11" s="563"/>
      <c r="DF11" s="563"/>
      <c r="DG11" s="563"/>
      <c r="DH11" s="563"/>
      <c r="DI11" s="563"/>
      <c r="DJ11" s="563"/>
      <c r="DK11" s="563"/>
      <c r="DL11" s="563"/>
      <c r="DM11" s="563"/>
      <c r="DN11" s="563"/>
      <c r="DO11" s="563"/>
      <c r="DP11" s="563"/>
      <c r="DQ11" s="563"/>
      <c r="DR11" s="563"/>
      <c r="DS11" s="563"/>
      <c r="DT11" s="563"/>
      <c r="DU11" s="563"/>
      <c r="DV11" s="563"/>
      <c r="DW11" s="563"/>
      <c r="DX11" s="563"/>
      <c r="DY11" s="563"/>
      <c r="DZ11" s="563"/>
      <c r="EA11" s="563"/>
      <c r="EB11" s="563"/>
      <c r="EC11" s="563"/>
      <c r="ED11" s="563"/>
      <c r="EE11" s="563"/>
      <c r="EF11" s="563"/>
      <c r="EG11" s="563"/>
      <c r="EH11" s="563"/>
      <c r="EI11" s="563"/>
      <c r="EJ11" s="563"/>
      <c r="EK11" s="563"/>
      <c r="EL11" s="563"/>
      <c r="EM11" s="563"/>
      <c r="EN11" s="563"/>
      <c r="EO11" s="563"/>
      <c r="EP11" s="563"/>
      <c r="EQ11" s="563"/>
      <c r="ER11" s="563"/>
      <c r="ES11" s="563"/>
      <c r="ET11" s="563"/>
      <c r="EU11" s="563"/>
      <c r="EV11" s="563"/>
      <c r="EW11" s="563"/>
      <c r="EX11" s="563"/>
      <c r="EY11" s="563"/>
      <c r="EZ11" s="563"/>
      <c r="FA11" s="563"/>
      <c r="FB11" s="563"/>
      <c r="FC11" s="563"/>
      <c r="FD11" s="563"/>
      <c r="FE11" s="563"/>
      <c r="FF11" s="563"/>
      <c r="FG11" s="563"/>
      <c r="FH11" s="563"/>
      <c r="FI11" s="563"/>
      <c r="FJ11" s="563"/>
      <c r="FK11" s="563"/>
      <c r="FL11" s="563"/>
      <c r="FM11" s="563"/>
      <c r="FN11" s="563"/>
      <c r="FO11" s="563"/>
      <c r="FP11" s="563"/>
      <c r="FQ11" s="563"/>
      <c r="FR11" s="563"/>
      <c r="FS11" s="563"/>
      <c r="FT11" s="563"/>
      <c r="FU11" s="563"/>
      <c r="FV11" s="563"/>
      <c r="FW11" s="563"/>
      <c r="FX11" s="563"/>
      <c r="FY11" s="563"/>
      <c r="FZ11" s="563"/>
      <c r="GA11" s="563"/>
      <c r="GB11" s="563"/>
      <c r="GC11" s="563"/>
      <c r="GD11" s="563"/>
      <c r="GE11" s="563"/>
      <c r="GF11" s="563"/>
      <c r="GG11" s="563"/>
      <c r="GH11" s="563"/>
      <c r="GI11" s="563"/>
      <c r="GJ11" s="563"/>
      <c r="GK11" s="563"/>
      <c r="GL11" s="563"/>
      <c r="GM11" s="563"/>
      <c r="GN11" s="563"/>
      <c r="GO11" s="563"/>
      <c r="GP11" s="563"/>
      <c r="GQ11" s="563"/>
      <c r="GR11" s="563"/>
      <c r="GS11" s="563"/>
      <c r="GT11" s="563"/>
      <c r="GU11" s="563"/>
      <c r="GV11" s="563"/>
      <c r="GW11" s="563"/>
      <c r="GX11" s="563"/>
      <c r="GY11" s="563"/>
      <c r="GZ11" s="563"/>
      <c r="HA11" s="563"/>
      <c r="HB11" s="563"/>
      <c r="HC11" s="563"/>
      <c r="HD11" s="563"/>
      <c r="HE11" s="563"/>
      <c r="HF11" s="563"/>
      <c r="HG11" s="563"/>
      <c r="HH11" s="563"/>
      <c r="HI11" s="563"/>
      <c r="HJ11" s="563"/>
      <c r="HK11" s="563"/>
      <c r="HL11" s="563"/>
      <c r="HM11" s="563"/>
      <c r="HN11" s="563"/>
      <c r="HO11" s="563"/>
      <c r="HP11" s="563"/>
      <c r="HQ11" s="563"/>
      <c r="HR11" s="563"/>
      <c r="HS11" s="563"/>
      <c r="HT11" s="563"/>
      <c r="HU11" s="563"/>
      <c r="HV11" s="563"/>
      <c r="HW11" s="563"/>
      <c r="HX11" s="563"/>
      <c r="HY11" s="563"/>
      <c r="HZ11" s="563"/>
      <c r="IA11" s="563"/>
      <c r="IB11" s="563"/>
      <c r="IC11" s="563"/>
      <c r="ID11" s="563"/>
      <c r="IE11" s="563"/>
      <c r="IF11" s="563"/>
      <c r="IG11" s="563"/>
      <c r="IH11" s="563"/>
      <c r="II11" s="563"/>
      <c r="IJ11" s="563"/>
      <c r="IK11" s="563"/>
      <c r="IL11" s="563"/>
      <c r="IM11" s="563"/>
      <c r="IN11" s="563"/>
      <c r="IO11" s="563"/>
      <c r="IP11" s="563"/>
      <c r="IQ11" s="563"/>
      <c r="IR11" s="563"/>
      <c r="IS11" s="563"/>
      <c r="IT11" s="563"/>
      <c r="IU11" s="563"/>
      <c r="IV11" s="563"/>
    </row>
    <row r="12" spans="1:256" s="538" customFormat="1" ht="18" customHeight="1" x14ac:dyDescent="0.15">
      <c r="A12" s="566"/>
      <c r="B12" s="566"/>
      <c r="C12" s="565"/>
      <c r="D12" s="563"/>
      <c r="E12" s="564"/>
      <c r="F12" s="564"/>
      <c r="G12" s="564"/>
      <c r="H12" s="564"/>
      <c r="I12" s="564"/>
      <c r="J12" s="564"/>
      <c r="K12" s="564"/>
      <c r="L12" s="564"/>
      <c r="M12" s="564"/>
      <c r="N12" s="564"/>
      <c r="O12" s="564"/>
      <c r="P12" s="564"/>
      <c r="Q12" s="564"/>
      <c r="R12" s="564"/>
      <c r="S12" s="564"/>
      <c r="T12" s="564"/>
      <c r="U12" s="564"/>
      <c r="V12" s="564"/>
      <c r="W12" s="564"/>
      <c r="X12" s="564"/>
      <c r="Y12" s="564"/>
      <c r="Z12" s="564"/>
      <c r="AA12" s="564"/>
      <c r="AB12" s="564"/>
      <c r="AC12" s="564"/>
      <c r="AD12" s="564"/>
      <c r="AE12" s="564"/>
      <c r="AF12" s="564"/>
      <c r="AG12" s="564"/>
      <c r="AH12" s="564"/>
      <c r="AI12" s="563"/>
      <c r="AJ12" s="563"/>
      <c r="AK12" s="563"/>
      <c r="AL12" s="563"/>
      <c r="AM12" s="563"/>
      <c r="AN12" s="563"/>
      <c r="AO12" s="563"/>
      <c r="AP12" s="563"/>
      <c r="AQ12" s="563"/>
      <c r="AR12" s="563"/>
      <c r="AS12" s="563"/>
      <c r="AT12" s="563"/>
      <c r="AU12" s="563"/>
      <c r="AV12" s="563"/>
      <c r="AW12" s="563"/>
      <c r="AX12" s="563"/>
      <c r="AY12" s="563"/>
      <c r="AZ12" s="563"/>
      <c r="BA12" s="563"/>
      <c r="BB12" s="563"/>
      <c r="BC12" s="563"/>
      <c r="BD12" s="563"/>
      <c r="BE12" s="563"/>
      <c r="BF12" s="563"/>
      <c r="BG12" s="563"/>
      <c r="BH12" s="563"/>
      <c r="BI12" s="563"/>
      <c r="BJ12" s="563"/>
      <c r="BK12" s="563"/>
      <c r="BL12" s="563"/>
      <c r="BM12" s="563"/>
      <c r="BN12" s="563"/>
      <c r="BO12" s="563"/>
      <c r="BP12" s="563"/>
      <c r="BQ12" s="563"/>
      <c r="BR12" s="563"/>
      <c r="BS12" s="563"/>
      <c r="BT12" s="563"/>
      <c r="BU12" s="563"/>
      <c r="BV12" s="563"/>
      <c r="BW12" s="563"/>
      <c r="BX12" s="563"/>
      <c r="BY12" s="563"/>
      <c r="BZ12" s="563"/>
      <c r="CA12" s="563"/>
      <c r="CB12" s="563"/>
      <c r="CC12" s="563"/>
      <c r="CD12" s="563"/>
      <c r="CE12" s="563"/>
      <c r="CF12" s="563"/>
      <c r="CG12" s="563"/>
      <c r="CH12" s="563"/>
      <c r="CI12" s="563"/>
      <c r="CJ12" s="563"/>
      <c r="CK12" s="563"/>
      <c r="CL12" s="563"/>
      <c r="CM12" s="563"/>
      <c r="CN12" s="563"/>
      <c r="CO12" s="563"/>
      <c r="CP12" s="563"/>
      <c r="CQ12" s="563"/>
      <c r="CR12" s="563"/>
      <c r="CS12" s="563"/>
      <c r="CT12" s="563"/>
      <c r="CU12" s="563"/>
      <c r="CV12" s="563"/>
      <c r="CW12" s="563"/>
      <c r="CX12" s="563"/>
      <c r="CY12" s="563"/>
      <c r="CZ12" s="563"/>
      <c r="DA12" s="563"/>
      <c r="DB12" s="563"/>
      <c r="DC12" s="563"/>
      <c r="DD12" s="563"/>
      <c r="DE12" s="563"/>
      <c r="DF12" s="563"/>
      <c r="DG12" s="563"/>
      <c r="DH12" s="563"/>
      <c r="DI12" s="563"/>
      <c r="DJ12" s="563"/>
      <c r="DK12" s="563"/>
      <c r="DL12" s="563"/>
      <c r="DM12" s="563"/>
      <c r="DN12" s="563"/>
      <c r="DO12" s="563"/>
      <c r="DP12" s="563"/>
      <c r="DQ12" s="563"/>
      <c r="DR12" s="563"/>
      <c r="DS12" s="563"/>
      <c r="DT12" s="563"/>
      <c r="DU12" s="563"/>
      <c r="DV12" s="563"/>
      <c r="DW12" s="563"/>
      <c r="DX12" s="563"/>
      <c r="DY12" s="563"/>
      <c r="DZ12" s="563"/>
      <c r="EA12" s="563"/>
      <c r="EB12" s="563"/>
      <c r="EC12" s="563"/>
      <c r="ED12" s="563"/>
      <c r="EE12" s="563"/>
      <c r="EF12" s="563"/>
      <c r="EG12" s="563"/>
      <c r="EH12" s="563"/>
      <c r="EI12" s="563"/>
      <c r="EJ12" s="563"/>
      <c r="EK12" s="563"/>
      <c r="EL12" s="563"/>
      <c r="EM12" s="563"/>
      <c r="EN12" s="563"/>
      <c r="EO12" s="563"/>
      <c r="EP12" s="563"/>
      <c r="EQ12" s="563"/>
      <c r="ER12" s="563"/>
      <c r="ES12" s="563"/>
      <c r="ET12" s="563"/>
      <c r="EU12" s="563"/>
      <c r="EV12" s="563"/>
      <c r="EW12" s="563"/>
      <c r="EX12" s="563"/>
      <c r="EY12" s="563"/>
      <c r="EZ12" s="563"/>
      <c r="FA12" s="563"/>
      <c r="FB12" s="563"/>
      <c r="FC12" s="563"/>
      <c r="FD12" s="563"/>
      <c r="FE12" s="563"/>
      <c r="FF12" s="563"/>
      <c r="FG12" s="563"/>
      <c r="FH12" s="563"/>
      <c r="FI12" s="563"/>
      <c r="FJ12" s="563"/>
      <c r="FK12" s="563"/>
      <c r="FL12" s="563"/>
      <c r="FM12" s="563"/>
      <c r="FN12" s="563"/>
      <c r="FO12" s="563"/>
      <c r="FP12" s="563"/>
      <c r="FQ12" s="563"/>
      <c r="FR12" s="563"/>
      <c r="FS12" s="563"/>
      <c r="FT12" s="563"/>
      <c r="FU12" s="563"/>
      <c r="FV12" s="563"/>
      <c r="FW12" s="563"/>
      <c r="FX12" s="563"/>
      <c r="FY12" s="563"/>
      <c r="FZ12" s="563"/>
      <c r="GA12" s="563"/>
      <c r="GB12" s="563"/>
      <c r="GC12" s="563"/>
      <c r="GD12" s="563"/>
      <c r="GE12" s="563"/>
      <c r="GF12" s="563"/>
      <c r="GG12" s="563"/>
      <c r="GH12" s="563"/>
      <c r="GI12" s="563"/>
      <c r="GJ12" s="563"/>
      <c r="GK12" s="563"/>
      <c r="GL12" s="563"/>
      <c r="GM12" s="563"/>
      <c r="GN12" s="563"/>
      <c r="GO12" s="563"/>
      <c r="GP12" s="563"/>
      <c r="GQ12" s="563"/>
      <c r="GR12" s="563"/>
      <c r="GS12" s="563"/>
      <c r="GT12" s="563"/>
      <c r="GU12" s="563"/>
      <c r="GV12" s="563"/>
      <c r="GW12" s="563"/>
      <c r="GX12" s="563"/>
      <c r="GY12" s="563"/>
      <c r="GZ12" s="563"/>
      <c r="HA12" s="563"/>
      <c r="HB12" s="563"/>
      <c r="HC12" s="563"/>
      <c r="HD12" s="563"/>
      <c r="HE12" s="563"/>
      <c r="HF12" s="563"/>
      <c r="HG12" s="563"/>
      <c r="HH12" s="563"/>
      <c r="HI12" s="563"/>
      <c r="HJ12" s="563"/>
      <c r="HK12" s="563"/>
      <c r="HL12" s="563"/>
      <c r="HM12" s="563"/>
      <c r="HN12" s="563"/>
      <c r="HO12" s="563"/>
      <c r="HP12" s="563"/>
      <c r="HQ12" s="563"/>
      <c r="HR12" s="563"/>
      <c r="HS12" s="563"/>
      <c r="HT12" s="563"/>
      <c r="HU12" s="563"/>
      <c r="HV12" s="563"/>
      <c r="HW12" s="563"/>
      <c r="HX12" s="563"/>
      <c r="HY12" s="563"/>
      <c r="HZ12" s="563"/>
      <c r="IA12" s="563"/>
      <c r="IB12" s="563"/>
      <c r="IC12" s="563"/>
      <c r="ID12" s="563"/>
      <c r="IE12" s="563"/>
      <c r="IF12" s="563"/>
      <c r="IG12" s="563"/>
      <c r="IH12" s="563"/>
      <c r="II12" s="563"/>
      <c r="IJ12" s="563"/>
      <c r="IK12" s="563"/>
      <c r="IL12" s="563"/>
      <c r="IM12" s="563"/>
      <c r="IN12" s="563"/>
      <c r="IO12" s="563"/>
      <c r="IP12" s="563"/>
      <c r="IQ12" s="563"/>
      <c r="IR12" s="563"/>
      <c r="IS12" s="563"/>
      <c r="IT12" s="563"/>
      <c r="IU12" s="563"/>
      <c r="IV12" s="563"/>
    </row>
    <row r="13" spans="1:256" s="538" customFormat="1" ht="18" customHeight="1" x14ac:dyDescent="0.15">
      <c r="A13" s="566"/>
      <c r="B13" s="566"/>
      <c r="C13" s="565"/>
      <c r="D13" s="563"/>
      <c r="E13" s="564"/>
      <c r="F13" s="564"/>
      <c r="G13" s="564"/>
      <c r="H13" s="564"/>
      <c r="I13" s="564"/>
      <c r="J13" s="564"/>
      <c r="K13" s="564"/>
      <c r="L13" s="564"/>
      <c r="M13" s="564"/>
      <c r="N13" s="564"/>
      <c r="O13" s="564"/>
      <c r="P13" s="564"/>
      <c r="Q13" s="564"/>
      <c r="R13" s="564"/>
      <c r="S13" s="564"/>
      <c r="T13" s="564"/>
      <c r="U13" s="564"/>
      <c r="V13" s="564"/>
      <c r="W13" s="564"/>
      <c r="X13" s="564"/>
      <c r="Y13" s="564"/>
      <c r="Z13" s="564"/>
      <c r="AA13" s="564"/>
      <c r="AB13" s="564"/>
      <c r="AC13" s="564"/>
      <c r="AD13" s="564"/>
      <c r="AE13" s="564"/>
      <c r="AF13" s="564"/>
      <c r="AG13" s="564"/>
      <c r="AH13" s="564"/>
      <c r="AI13" s="563"/>
      <c r="AJ13" s="563"/>
      <c r="AK13" s="563"/>
      <c r="AL13" s="563"/>
      <c r="AM13" s="563"/>
      <c r="AN13" s="563"/>
      <c r="AO13" s="563"/>
      <c r="AP13" s="563"/>
      <c r="AQ13" s="563"/>
      <c r="AR13" s="563"/>
      <c r="AS13" s="563"/>
      <c r="AT13" s="563"/>
      <c r="AU13" s="563"/>
      <c r="AV13" s="563"/>
      <c r="AW13" s="563"/>
      <c r="AX13" s="563"/>
      <c r="AY13" s="563"/>
      <c r="AZ13" s="563"/>
      <c r="BA13" s="563"/>
      <c r="BB13" s="563"/>
      <c r="BC13" s="563"/>
      <c r="BD13" s="563"/>
      <c r="BE13" s="563"/>
      <c r="BF13" s="563"/>
      <c r="BG13" s="563"/>
      <c r="BH13" s="563"/>
      <c r="BI13" s="563"/>
      <c r="BJ13" s="563"/>
      <c r="BK13" s="563"/>
      <c r="BL13" s="563"/>
      <c r="BM13" s="563"/>
      <c r="BN13" s="563"/>
      <c r="BO13" s="563"/>
      <c r="BP13" s="563"/>
      <c r="BQ13" s="563"/>
      <c r="BR13" s="563"/>
      <c r="BS13" s="563"/>
      <c r="BT13" s="563"/>
      <c r="BU13" s="563"/>
      <c r="BV13" s="563"/>
      <c r="BW13" s="563"/>
      <c r="BX13" s="563"/>
      <c r="BY13" s="563"/>
      <c r="BZ13" s="563"/>
      <c r="CA13" s="563"/>
      <c r="CB13" s="563"/>
      <c r="CC13" s="563"/>
      <c r="CD13" s="563"/>
      <c r="CE13" s="563"/>
      <c r="CF13" s="563"/>
      <c r="CG13" s="563"/>
      <c r="CH13" s="563"/>
      <c r="CI13" s="563"/>
      <c r="CJ13" s="563"/>
      <c r="CK13" s="563"/>
      <c r="CL13" s="563"/>
      <c r="CM13" s="563"/>
      <c r="CN13" s="563"/>
      <c r="CO13" s="563"/>
      <c r="CP13" s="563"/>
      <c r="CQ13" s="563"/>
      <c r="CR13" s="563"/>
      <c r="CS13" s="563"/>
      <c r="CT13" s="563"/>
      <c r="CU13" s="563"/>
      <c r="CV13" s="563"/>
      <c r="CW13" s="563"/>
      <c r="CX13" s="563"/>
      <c r="CY13" s="563"/>
      <c r="CZ13" s="563"/>
      <c r="DA13" s="563"/>
      <c r="DB13" s="563"/>
      <c r="DC13" s="563"/>
      <c r="DD13" s="563"/>
      <c r="DE13" s="563"/>
      <c r="DF13" s="563"/>
      <c r="DG13" s="563"/>
      <c r="DH13" s="563"/>
      <c r="DI13" s="563"/>
      <c r="DJ13" s="563"/>
      <c r="DK13" s="563"/>
      <c r="DL13" s="563"/>
      <c r="DM13" s="563"/>
      <c r="DN13" s="563"/>
      <c r="DO13" s="563"/>
      <c r="DP13" s="563"/>
      <c r="DQ13" s="563"/>
      <c r="DR13" s="563"/>
      <c r="DS13" s="563"/>
      <c r="DT13" s="563"/>
      <c r="DU13" s="563"/>
      <c r="DV13" s="563"/>
      <c r="DW13" s="563"/>
      <c r="DX13" s="563"/>
      <c r="DY13" s="563"/>
      <c r="DZ13" s="563"/>
      <c r="EA13" s="563"/>
      <c r="EB13" s="563"/>
      <c r="EC13" s="563"/>
      <c r="ED13" s="563"/>
      <c r="EE13" s="563"/>
      <c r="EF13" s="563"/>
      <c r="EG13" s="563"/>
      <c r="EH13" s="563"/>
      <c r="EI13" s="563"/>
      <c r="EJ13" s="563"/>
      <c r="EK13" s="563"/>
      <c r="EL13" s="563"/>
      <c r="EM13" s="563"/>
      <c r="EN13" s="563"/>
      <c r="EO13" s="563"/>
      <c r="EP13" s="563"/>
      <c r="EQ13" s="563"/>
      <c r="ER13" s="563"/>
      <c r="ES13" s="563"/>
      <c r="ET13" s="563"/>
      <c r="EU13" s="563"/>
      <c r="EV13" s="563"/>
      <c r="EW13" s="563"/>
      <c r="EX13" s="563"/>
      <c r="EY13" s="563"/>
      <c r="EZ13" s="563"/>
      <c r="FA13" s="563"/>
      <c r="FB13" s="563"/>
      <c r="FC13" s="563"/>
      <c r="FD13" s="563"/>
      <c r="FE13" s="563"/>
      <c r="FF13" s="563"/>
      <c r="FG13" s="563"/>
      <c r="FH13" s="563"/>
      <c r="FI13" s="563"/>
      <c r="FJ13" s="563"/>
      <c r="FK13" s="563"/>
      <c r="FL13" s="563"/>
      <c r="FM13" s="563"/>
      <c r="FN13" s="563"/>
      <c r="FO13" s="563"/>
      <c r="FP13" s="563"/>
      <c r="FQ13" s="563"/>
      <c r="FR13" s="563"/>
      <c r="FS13" s="563"/>
      <c r="FT13" s="563"/>
      <c r="FU13" s="563"/>
      <c r="FV13" s="563"/>
      <c r="FW13" s="563"/>
      <c r="FX13" s="563"/>
      <c r="FY13" s="563"/>
      <c r="FZ13" s="563"/>
      <c r="GA13" s="563"/>
      <c r="GB13" s="563"/>
      <c r="GC13" s="563"/>
      <c r="GD13" s="563"/>
      <c r="GE13" s="563"/>
      <c r="GF13" s="563"/>
      <c r="GG13" s="563"/>
      <c r="GH13" s="563"/>
      <c r="GI13" s="563"/>
      <c r="GJ13" s="563"/>
      <c r="GK13" s="563"/>
      <c r="GL13" s="563"/>
      <c r="GM13" s="563"/>
      <c r="GN13" s="563"/>
      <c r="GO13" s="563"/>
      <c r="GP13" s="563"/>
      <c r="GQ13" s="563"/>
      <c r="GR13" s="563"/>
      <c r="GS13" s="563"/>
      <c r="GT13" s="563"/>
      <c r="GU13" s="563"/>
      <c r="GV13" s="563"/>
      <c r="GW13" s="563"/>
      <c r="GX13" s="563"/>
      <c r="GY13" s="563"/>
      <c r="GZ13" s="563"/>
      <c r="HA13" s="563"/>
      <c r="HB13" s="563"/>
      <c r="HC13" s="563"/>
      <c r="HD13" s="563"/>
      <c r="HE13" s="563"/>
      <c r="HF13" s="563"/>
      <c r="HG13" s="563"/>
      <c r="HH13" s="563"/>
      <c r="HI13" s="563"/>
      <c r="HJ13" s="563"/>
      <c r="HK13" s="563"/>
      <c r="HL13" s="563"/>
      <c r="HM13" s="563"/>
      <c r="HN13" s="563"/>
      <c r="HO13" s="563"/>
      <c r="HP13" s="563"/>
      <c r="HQ13" s="563"/>
      <c r="HR13" s="563"/>
      <c r="HS13" s="563"/>
      <c r="HT13" s="563"/>
      <c r="HU13" s="563"/>
      <c r="HV13" s="563"/>
      <c r="HW13" s="563"/>
      <c r="HX13" s="563"/>
      <c r="HY13" s="563"/>
      <c r="HZ13" s="563"/>
      <c r="IA13" s="563"/>
      <c r="IB13" s="563"/>
      <c r="IC13" s="563"/>
      <c r="ID13" s="563"/>
      <c r="IE13" s="563"/>
      <c r="IF13" s="563"/>
      <c r="IG13" s="563"/>
      <c r="IH13" s="563"/>
      <c r="II13" s="563"/>
      <c r="IJ13" s="563"/>
      <c r="IK13" s="563"/>
      <c r="IL13" s="563"/>
      <c r="IM13" s="563"/>
      <c r="IN13" s="563"/>
      <c r="IO13" s="563"/>
      <c r="IP13" s="563"/>
      <c r="IQ13" s="563"/>
      <c r="IR13" s="563"/>
      <c r="IS13" s="563"/>
      <c r="IT13" s="563"/>
      <c r="IU13" s="563"/>
      <c r="IV13" s="563"/>
    </row>
    <row r="14" spans="1:256" s="538" customFormat="1" ht="18" customHeight="1" x14ac:dyDescent="0.15">
      <c r="A14" s="566"/>
      <c r="B14" s="566"/>
      <c r="C14" s="565"/>
      <c r="D14" s="563"/>
      <c r="E14" s="564"/>
      <c r="F14" s="564"/>
      <c r="G14" s="564"/>
      <c r="H14" s="564"/>
      <c r="I14" s="564"/>
      <c r="J14" s="564"/>
      <c r="K14" s="564"/>
      <c r="L14" s="564"/>
      <c r="M14" s="564"/>
      <c r="N14" s="564"/>
      <c r="O14" s="564"/>
      <c r="P14" s="564"/>
      <c r="Q14" s="564"/>
      <c r="R14" s="564"/>
      <c r="S14" s="564"/>
      <c r="T14" s="564"/>
      <c r="U14" s="564"/>
      <c r="V14" s="564"/>
      <c r="W14" s="564"/>
      <c r="X14" s="564"/>
      <c r="Y14" s="564"/>
      <c r="Z14" s="564"/>
      <c r="AA14" s="564"/>
      <c r="AB14" s="564"/>
      <c r="AC14" s="564"/>
      <c r="AD14" s="564"/>
      <c r="AE14" s="564"/>
      <c r="AF14" s="564"/>
      <c r="AG14" s="564"/>
      <c r="AH14" s="564"/>
      <c r="AI14" s="563"/>
      <c r="AJ14" s="563"/>
      <c r="AK14" s="563"/>
      <c r="AL14" s="563"/>
      <c r="AM14" s="563"/>
      <c r="AN14" s="563"/>
      <c r="AO14" s="563"/>
      <c r="AP14" s="563"/>
      <c r="AQ14" s="563"/>
      <c r="AR14" s="563"/>
      <c r="AS14" s="563"/>
      <c r="AT14" s="563"/>
      <c r="AU14" s="563"/>
      <c r="AV14" s="563"/>
      <c r="AW14" s="563"/>
      <c r="AX14" s="563"/>
      <c r="AY14" s="563"/>
      <c r="AZ14" s="563"/>
      <c r="BA14" s="563"/>
      <c r="BB14" s="563"/>
      <c r="BC14" s="563"/>
      <c r="BD14" s="563"/>
      <c r="BE14" s="563"/>
      <c r="BF14" s="563"/>
      <c r="BG14" s="563"/>
      <c r="BH14" s="563"/>
      <c r="BI14" s="563"/>
      <c r="BJ14" s="563"/>
      <c r="BK14" s="563"/>
      <c r="BL14" s="563"/>
      <c r="BM14" s="563"/>
      <c r="BN14" s="563"/>
      <c r="BO14" s="563"/>
      <c r="BP14" s="563"/>
      <c r="BQ14" s="563"/>
      <c r="BR14" s="563"/>
      <c r="BS14" s="563"/>
      <c r="BT14" s="563"/>
      <c r="BU14" s="563"/>
      <c r="BV14" s="563"/>
      <c r="BW14" s="563"/>
      <c r="BX14" s="563"/>
      <c r="BY14" s="563"/>
      <c r="BZ14" s="563"/>
      <c r="CA14" s="563"/>
      <c r="CB14" s="563"/>
      <c r="CC14" s="563"/>
      <c r="CD14" s="563"/>
      <c r="CE14" s="563"/>
      <c r="CF14" s="563"/>
      <c r="CG14" s="563"/>
      <c r="CH14" s="563"/>
      <c r="CI14" s="563"/>
      <c r="CJ14" s="563"/>
      <c r="CK14" s="563"/>
      <c r="CL14" s="563"/>
      <c r="CM14" s="563"/>
      <c r="CN14" s="563"/>
      <c r="CO14" s="563"/>
      <c r="CP14" s="563"/>
      <c r="CQ14" s="563"/>
      <c r="CR14" s="563"/>
      <c r="CS14" s="563"/>
      <c r="CT14" s="563"/>
      <c r="CU14" s="563"/>
      <c r="CV14" s="563"/>
      <c r="CW14" s="563"/>
      <c r="CX14" s="563"/>
      <c r="CY14" s="563"/>
      <c r="CZ14" s="563"/>
      <c r="DA14" s="563"/>
      <c r="DB14" s="563"/>
      <c r="DC14" s="563"/>
      <c r="DD14" s="563"/>
      <c r="DE14" s="563"/>
      <c r="DF14" s="563"/>
      <c r="DG14" s="563"/>
      <c r="DH14" s="563"/>
      <c r="DI14" s="563"/>
      <c r="DJ14" s="563"/>
      <c r="DK14" s="563"/>
      <c r="DL14" s="563"/>
      <c r="DM14" s="563"/>
      <c r="DN14" s="563"/>
      <c r="DO14" s="563"/>
      <c r="DP14" s="563"/>
      <c r="DQ14" s="563"/>
      <c r="DR14" s="563"/>
      <c r="DS14" s="563"/>
      <c r="DT14" s="563"/>
      <c r="DU14" s="563"/>
      <c r="DV14" s="563"/>
      <c r="DW14" s="563"/>
      <c r="DX14" s="563"/>
      <c r="DY14" s="563"/>
      <c r="DZ14" s="563"/>
      <c r="EA14" s="563"/>
      <c r="EB14" s="563"/>
      <c r="EC14" s="563"/>
      <c r="ED14" s="563"/>
      <c r="EE14" s="563"/>
      <c r="EF14" s="563"/>
      <c r="EG14" s="563"/>
      <c r="EH14" s="563"/>
      <c r="EI14" s="563"/>
      <c r="EJ14" s="563"/>
      <c r="EK14" s="563"/>
      <c r="EL14" s="563"/>
      <c r="EM14" s="563"/>
      <c r="EN14" s="563"/>
      <c r="EO14" s="563"/>
      <c r="EP14" s="563"/>
      <c r="EQ14" s="563"/>
      <c r="ER14" s="563"/>
      <c r="ES14" s="563"/>
      <c r="ET14" s="563"/>
      <c r="EU14" s="563"/>
      <c r="EV14" s="563"/>
      <c r="EW14" s="563"/>
      <c r="EX14" s="563"/>
      <c r="EY14" s="563"/>
      <c r="EZ14" s="563"/>
      <c r="FA14" s="563"/>
      <c r="FB14" s="563"/>
      <c r="FC14" s="563"/>
      <c r="FD14" s="563"/>
      <c r="FE14" s="563"/>
      <c r="FF14" s="563"/>
      <c r="FG14" s="563"/>
      <c r="FH14" s="563"/>
      <c r="FI14" s="563"/>
      <c r="FJ14" s="563"/>
      <c r="FK14" s="563"/>
      <c r="FL14" s="563"/>
      <c r="FM14" s="563"/>
      <c r="FN14" s="563"/>
      <c r="FO14" s="563"/>
      <c r="FP14" s="563"/>
      <c r="FQ14" s="563"/>
      <c r="FR14" s="563"/>
      <c r="FS14" s="563"/>
      <c r="FT14" s="563"/>
      <c r="FU14" s="563"/>
      <c r="FV14" s="563"/>
      <c r="FW14" s="563"/>
      <c r="FX14" s="563"/>
      <c r="FY14" s="563"/>
      <c r="FZ14" s="563"/>
      <c r="GA14" s="563"/>
      <c r="GB14" s="563"/>
      <c r="GC14" s="563"/>
      <c r="GD14" s="563"/>
      <c r="GE14" s="563"/>
      <c r="GF14" s="563"/>
      <c r="GG14" s="563"/>
      <c r="GH14" s="563"/>
      <c r="GI14" s="563"/>
      <c r="GJ14" s="563"/>
      <c r="GK14" s="563"/>
      <c r="GL14" s="563"/>
      <c r="GM14" s="563"/>
      <c r="GN14" s="563"/>
      <c r="GO14" s="563"/>
      <c r="GP14" s="563"/>
      <c r="GQ14" s="563"/>
      <c r="GR14" s="563"/>
      <c r="GS14" s="563"/>
      <c r="GT14" s="563"/>
      <c r="GU14" s="563"/>
      <c r="GV14" s="563"/>
      <c r="GW14" s="563"/>
      <c r="GX14" s="563"/>
      <c r="GY14" s="563"/>
      <c r="GZ14" s="563"/>
      <c r="HA14" s="563"/>
      <c r="HB14" s="563"/>
      <c r="HC14" s="563"/>
      <c r="HD14" s="563"/>
      <c r="HE14" s="563"/>
      <c r="HF14" s="563"/>
      <c r="HG14" s="563"/>
      <c r="HH14" s="563"/>
      <c r="HI14" s="563"/>
      <c r="HJ14" s="563"/>
      <c r="HK14" s="563"/>
      <c r="HL14" s="563"/>
      <c r="HM14" s="563"/>
      <c r="HN14" s="563"/>
      <c r="HO14" s="563"/>
      <c r="HP14" s="563"/>
      <c r="HQ14" s="563"/>
      <c r="HR14" s="563"/>
      <c r="HS14" s="563"/>
      <c r="HT14" s="563"/>
      <c r="HU14" s="563"/>
      <c r="HV14" s="563"/>
      <c r="HW14" s="563"/>
      <c r="HX14" s="563"/>
      <c r="HY14" s="563"/>
      <c r="HZ14" s="563"/>
      <c r="IA14" s="563"/>
      <c r="IB14" s="563"/>
      <c r="IC14" s="563"/>
      <c r="ID14" s="563"/>
      <c r="IE14" s="563"/>
      <c r="IF14" s="563"/>
      <c r="IG14" s="563"/>
      <c r="IH14" s="563"/>
      <c r="II14" s="563"/>
      <c r="IJ14" s="563"/>
      <c r="IK14" s="563"/>
      <c r="IL14" s="563"/>
      <c r="IM14" s="563"/>
      <c r="IN14" s="563"/>
      <c r="IO14" s="563"/>
      <c r="IP14" s="563"/>
      <c r="IQ14" s="563"/>
      <c r="IR14" s="563"/>
      <c r="IS14" s="563"/>
      <c r="IT14" s="563"/>
      <c r="IU14" s="563"/>
      <c r="IV14" s="563"/>
    </row>
    <row r="15" spans="1:256" s="538" customFormat="1" ht="18" customHeight="1" x14ac:dyDescent="0.15">
      <c r="A15" s="566"/>
      <c r="B15" s="566"/>
      <c r="C15" s="565"/>
      <c r="D15" s="563"/>
      <c r="E15" s="564"/>
      <c r="F15" s="564"/>
      <c r="G15" s="564"/>
      <c r="H15" s="564"/>
      <c r="I15" s="564"/>
      <c r="J15" s="564"/>
      <c r="K15" s="564"/>
      <c r="L15" s="564"/>
      <c r="M15" s="564"/>
      <c r="N15" s="564"/>
      <c r="O15" s="564"/>
      <c r="P15" s="564"/>
      <c r="Q15" s="564"/>
      <c r="R15" s="564"/>
      <c r="S15" s="564"/>
      <c r="T15" s="564"/>
      <c r="U15" s="564"/>
      <c r="V15" s="564"/>
      <c r="W15" s="564"/>
      <c r="X15" s="564"/>
      <c r="Y15" s="564"/>
      <c r="Z15" s="564"/>
      <c r="AA15" s="564"/>
      <c r="AB15" s="564"/>
      <c r="AC15" s="564"/>
      <c r="AD15" s="564"/>
      <c r="AE15" s="564"/>
      <c r="AF15" s="564"/>
      <c r="AG15" s="564"/>
      <c r="AH15" s="564"/>
      <c r="AI15" s="563"/>
      <c r="AJ15" s="563"/>
      <c r="AK15" s="563"/>
      <c r="AL15" s="563"/>
      <c r="AM15" s="563"/>
      <c r="AN15" s="563"/>
      <c r="AO15" s="563"/>
      <c r="AP15" s="563"/>
      <c r="AQ15" s="563"/>
      <c r="AR15" s="563"/>
      <c r="AS15" s="563"/>
      <c r="AT15" s="563"/>
      <c r="AU15" s="563"/>
      <c r="AV15" s="563"/>
      <c r="AW15" s="563"/>
      <c r="AX15" s="563"/>
      <c r="AY15" s="563"/>
      <c r="AZ15" s="563"/>
      <c r="BA15" s="563"/>
      <c r="BB15" s="563"/>
      <c r="BC15" s="563"/>
      <c r="BD15" s="563"/>
      <c r="BE15" s="563"/>
      <c r="BF15" s="563"/>
      <c r="BG15" s="563"/>
      <c r="BH15" s="563"/>
      <c r="BI15" s="563"/>
      <c r="BJ15" s="563"/>
      <c r="BK15" s="563"/>
      <c r="BL15" s="563"/>
      <c r="BM15" s="563"/>
      <c r="BN15" s="563"/>
      <c r="BO15" s="563"/>
      <c r="BP15" s="563"/>
      <c r="BQ15" s="563"/>
      <c r="BR15" s="563"/>
      <c r="BS15" s="563"/>
      <c r="BT15" s="563"/>
      <c r="BU15" s="563"/>
      <c r="BV15" s="563"/>
      <c r="BW15" s="563"/>
      <c r="BX15" s="563"/>
      <c r="BY15" s="563"/>
      <c r="BZ15" s="563"/>
      <c r="CA15" s="563"/>
      <c r="CB15" s="563"/>
      <c r="CC15" s="563"/>
      <c r="CD15" s="563"/>
      <c r="CE15" s="563"/>
      <c r="CF15" s="563"/>
      <c r="CG15" s="563"/>
      <c r="CH15" s="563"/>
      <c r="CI15" s="563"/>
      <c r="CJ15" s="563"/>
      <c r="CK15" s="563"/>
      <c r="CL15" s="563"/>
      <c r="CM15" s="563"/>
      <c r="CN15" s="563"/>
      <c r="CO15" s="563"/>
      <c r="CP15" s="563"/>
      <c r="CQ15" s="563"/>
      <c r="CR15" s="563"/>
      <c r="CS15" s="563"/>
      <c r="CT15" s="563"/>
      <c r="CU15" s="563"/>
      <c r="CV15" s="563"/>
      <c r="CW15" s="563"/>
      <c r="CX15" s="563"/>
      <c r="CY15" s="563"/>
      <c r="CZ15" s="563"/>
      <c r="DA15" s="563"/>
      <c r="DB15" s="563"/>
      <c r="DC15" s="563"/>
      <c r="DD15" s="563"/>
      <c r="DE15" s="563"/>
      <c r="DF15" s="563"/>
      <c r="DG15" s="563"/>
      <c r="DH15" s="563"/>
      <c r="DI15" s="563"/>
      <c r="DJ15" s="563"/>
      <c r="DK15" s="563"/>
      <c r="DL15" s="563"/>
      <c r="DM15" s="563"/>
      <c r="DN15" s="563"/>
      <c r="DO15" s="563"/>
      <c r="DP15" s="563"/>
      <c r="DQ15" s="563"/>
      <c r="DR15" s="563"/>
      <c r="DS15" s="563"/>
      <c r="DT15" s="563"/>
      <c r="DU15" s="563"/>
      <c r="DV15" s="563"/>
      <c r="DW15" s="563"/>
      <c r="DX15" s="563"/>
      <c r="DY15" s="563"/>
      <c r="DZ15" s="563"/>
      <c r="EA15" s="563"/>
      <c r="EB15" s="563"/>
      <c r="EC15" s="563"/>
      <c r="ED15" s="563"/>
      <c r="EE15" s="563"/>
      <c r="EF15" s="563"/>
      <c r="EG15" s="563"/>
      <c r="EH15" s="563"/>
      <c r="EI15" s="563"/>
      <c r="EJ15" s="563"/>
      <c r="EK15" s="563"/>
      <c r="EL15" s="563"/>
      <c r="EM15" s="563"/>
      <c r="EN15" s="563"/>
      <c r="EO15" s="563"/>
      <c r="EP15" s="563"/>
      <c r="EQ15" s="563"/>
      <c r="ER15" s="563"/>
      <c r="ES15" s="563"/>
      <c r="ET15" s="563"/>
      <c r="EU15" s="563"/>
      <c r="EV15" s="563"/>
      <c r="EW15" s="563"/>
      <c r="EX15" s="563"/>
      <c r="EY15" s="563"/>
      <c r="EZ15" s="563"/>
      <c r="FA15" s="563"/>
      <c r="FB15" s="563"/>
      <c r="FC15" s="563"/>
      <c r="FD15" s="563"/>
      <c r="FE15" s="563"/>
      <c r="FF15" s="563"/>
      <c r="FG15" s="563"/>
      <c r="FH15" s="563"/>
      <c r="FI15" s="563"/>
      <c r="FJ15" s="563"/>
      <c r="FK15" s="563"/>
      <c r="FL15" s="563"/>
      <c r="FM15" s="563"/>
      <c r="FN15" s="563"/>
      <c r="FO15" s="563"/>
      <c r="FP15" s="563"/>
      <c r="FQ15" s="563"/>
      <c r="FR15" s="563"/>
      <c r="FS15" s="563"/>
      <c r="FT15" s="563"/>
      <c r="FU15" s="563"/>
      <c r="FV15" s="563"/>
      <c r="FW15" s="563"/>
      <c r="FX15" s="563"/>
      <c r="FY15" s="563"/>
      <c r="FZ15" s="563"/>
      <c r="GA15" s="563"/>
      <c r="GB15" s="563"/>
      <c r="GC15" s="563"/>
      <c r="GD15" s="563"/>
      <c r="GE15" s="563"/>
      <c r="GF15" s="563"/>
      <c r="GG15" s="563"/>
      <c r="GH15" s="563"/>
      <c r="GI15" s="563"/>
      <c r="GJ15" s="563"/>
      <c r="GK15" s="563"/>
      <c r="GL15" s="563"/>
      <c r="GM15" s="563"/>
      <c r="GN15" s="563"/>
      <c r="GO15" s="563"/>
      <c r="GP15" s="563"/>
      <c r="GQ15" s="563"/>
      <c r="GR15" s="563"/>
      <c r="GS15" s="563"/>
      <c r="GT15" s="563"/>
      <c r="GU15" s="563"/>
      <c r="GV15" s="563"/>
      <c r="GW15" s="563"/>
      <c r="GX15" s="563"/>
      <c r="GY15" s="563"/>
      <c r="GZ15" s="563"/>
      <c r="HA15" s="563"/>
      <c r="HB15" s="563"/>
      <c r="HC15" s="563"/>
      <c r="HD15" s="563"/>
      <c r="HE15" s="563"/>
      <c r="HF15" s="563"/>
      <c r="HG15" s="563"/>
      <c r="HH15" s="563"/>
      <c r="HI15" s="563"/>
      <c r="HJ15" s="563"/>
      <c r="HK15" s="563"/>
      <c r="HL15" s="563"/>
      <c r="HM15" s="563"/>
      <c r="HN15" s="563"/>
      <c r="HO15" s="563"/>
      <c r="HP15" s="563"/>
      <c r="HQ15" s="563"/>
      <c r="HR15" s="563"/>
      <c r="HS15" s="563"/>
      <c r="HT15" s="563"/>
      <c r="HU15" s="563"/>
      <c r="HV15" s="563"/>
      <c r="HW15" s="563"/>
      <c r="HX15" s="563"/>
      <c r="HY15" s="563"/>
      <c r="HZ15" s="563"/>
      <c r="IA15" s="563"/>
      <c r="IB15" s="563"/>
      <c r="IC15" s="563"/>
      <c r="ID15" s="563"/>
      <c r="IE15" s="563"/>
      <c r="IF15" s="563"/>
      <c r="IG15" s="563"/>
      <c r="IH15" s="563"/>
      <c r="II15" s="563"/>
      <c r="IJ15" s="563"/>
      <c r="IK15" s="563"/>
      <c r="IL15" s="563"/>
      <c r="IM15" s="563"/>
      <c r="IN15" s="563"/>
      <c r="IO15" s="563"/>
      <c r="IP15" s="563"/>
      <c r="IQ15" s="563"/>
      <c r="IR15" s="563"/>
      <c r="IS15" s="563"/>
      <c r="IT15" s="563"/>
      <c r="IU15" s="563"/>
      <c r="IV15" s="563"/>
    </row>
    <row r="16" spans="1:256" s="538" customFormat="1" ht="18" customHeight="1" x14ac:dyDescent="0.15">
      <c r="A16" s="566"/>
      <c r="B16" s="566"/>
      <c r="C16" s="565"/>
      <c r="D16" s="563"/>
      <c r="E16" s="564"/>
      <c r="F16" s="564"/>
      <c r="G16" s="564"/>
      <c r="H16" s="564"/>
      <c r="I16" s="564"/>
      <c r="J16" s="564"/>
      <c r="K16" s="564"/>
      <c r="L16" s="564"/>
      <c r="M16" s="564"/>
      <c r="N16" s="564"/>
      <c r="O16" s="564"/>
      <c r="P16" s="564"/>
      <c r="Q16" s="564"/>
      <c r="R16" s="564"/>
      <c r="S16" s="564"/>
      <c r="T16" s="564"/>
      <c r="U16" s="564"/>
      <c r="V16" s="564"/>
      <c r="W16" s="564"/>
      <c r="X16" s="564"/>
      <c r="Y16" s="564"/>
      <c r="Z16" s="564"/>
      <c r="AA16" s="564"/>
      <c r="AB16" s="564"/>
      <c r="AC16" s="564"/>
      <c r="AD16" s="564"/>
      <c r="AE16" s="564"/>
      <c r="AF16" s="564"/>
      <c r="AG16" s="564"/>
      <c r="AH16" s="564"/>
      <c r="AI16" s="563"/>
      <c r="AJ16" s="563"/>
      <c r="AK16" s="563"/>
      <c r="AL16" s="563"/>
      <c r="AM16" s="563"/>
      <c r="AN16" s="563"/>
      <c r="AO16" s="563"/>
      <c r="AP16" s="563"/>
      <c r="AQ16" s="563"/>
      <c r="AR16" s="563"/>
      <c r="AS16" s="563"/>
      <c r="AT16" s="563"/>
      <c r="AU16" s="563"/>
      <c r="AV16" s="563"/>
      <c r="AW16" s="563"/>
      <c r="AX16" s="563"/>
      <c r="AY16" s="563"/>
      <c r="AZ16" s="563"/>
      <c r="BA16" s="563"/>
      <c r="BB16" s="563"/>
      <c r="BC16" s="563"/>
      <c r="BD16" s="563"/>
      <c r="BE16" s="563"/>
      <c r="BF16" s="563"/>
      <c r="BG16" s="563"/>
      <c r="BH16" s="563"/>
      <c r="BI16" s="563"/>
      <c r="BJ16" s="563"/>
      <c r="BK16" s="563"/>
      <c r="BL16" s="563"/>
      <c r="BM16" s="563"/>
      <c r="BN16" s="563"/>
      <c r="BO16" s="563"/>
      <c r="BP16" s="563"/>
      <c r="BQ16" s="563"/>
      <c r="BR16" s="563"/>
      <c r="BS16" s="563"/>
      <c r="BT16" s="563"/>
      <c r="BU16" s="563"/>
      <c r="BV16" s="563"/>
      <c r="BW16" s="563"/>
      <c r="BX16" s="563"/>
      <c r="BY16" s="563"/>
      <c r="BZ16" s="563"/>
      <c r="CA16" s="563"/>
      <c r="CB16" s="563"/>
      <c r="CC16" s="563"/>
      <c r="CD16" s="563"/>
      <c r="CE16" s="563"/>
      <c r="CF16" s="563"/>
      <c r="CG16" s="563"/>
      <c r="CH16" s="563"/>
      <c r="CI16" s="563"/>
      <c r="CJ16" s="563"/>
      <c r="CK16" s="563"/>
      <c r="CL16" s="563"/>
      <c r="CM16" s="563"/>
      <c r="CN16" s="563"/>
      <c r="CO16" s="563"/>
      <c r="CP16" s="563"/>
      <c r="CQ16" s="563"/>
      <c r="CR16" s="563"/>
      <c r="CS16" s="563"/>
      <c r="CT16" s="563"/>
      <c r="CU16" s="563"/>
      <c r="CV16" s="563"/>
      <c r="CW16" s="563"/>
      <c r="CX16" s="563"/>
      <c r="CY16" s="563"/>
      <c r="CZ16" s="563"/>
      <c r="DA16" s="563"/>
      <c r="DB16" s="563"/>
      <c r="DC16" s="563"/>
      <c r="DD16" s="563"/>
      <c r="DE16" s="563"/>
      <c r="DF16" s="563"/>
      <c r="DG16" s="563"/>
      <c r="DH16" s="563"/>
      <c r="DI16" s="563"/>
      <c r="DJ16" s="563"/>
      <c r="DK16" s="563"/>
      <c r="DL16" s="563"/>
      <c r="DM16" s="563"/>
      <c r="DN16" s="563"/>
      <c r="DO16" s="563"/>
      <c r="DP16" s="563"/>
      <c r="DQ16" s="563"/>
      <c r="DR16" s="563"/>
      <c r="DS16" s="563"/>
      <c r="DT16" s="563"/>
      <c r="DU16" s="563"/>
      <c r="DV16" s="563"/>
      <c r="DW16" s="563"/>
      <c r="DX16" s="563"/>
      <c r="DY16" s="563"/>
      <c r="DZ16" s="563"/>
      <c r="EA16" s="563"/>
      <c r="EB16" s="563"/>
      <c r="EC16" s="563"/>
      <c r="ED16" s="563"/>
      <c r="EE16" s="563"/>
      <c r="EF16" s="563"/>
      <c r="EG16" s="563"/>
      <c r="EH16" s="563"/>
      <c r="EI16" s="563"/>
      <c r="EJ16" s="563"/>
      <c r="EK16" s="563"/>
      <c r="EL16" s="563"/>
      <c r="EM16" s="563"/>
      <c r="EN16" s="563"/>
      <c r="EO16" s="563"/>
      <c r="EP16" s="563"/>
      <c r="EQ16" s="563"/>
      <c r="ER16" s="563"/>
      <c r="ES16" s="563"/>
      <c r="ET16" s="563"/>
      <c r="EU16" s="563"/>
      <c r="EV16" s="563"/>
      <c r="EW16" s="563"/>
      <c r="EX16" s="563"/>
      <c r="EY16" s="563"/>
      <c r="EZ16" s="563"/>
      <c r="FA16" s="563"/>
      <c r="FB16" s="563"/>
      <c r="FC16" s="563"/>
      <c r="FD16" s="563"/>
      <c r="FE16" s="563"/>
      <c r="FF16" s="563"/>
      <c r="FG16" s="563"/>
      <c r="FH16" s="563"/>
      <c r="FI16" s="563"/>
      <c r="FJ16" s="563"/>
      <c r="FK16" s="563"/>
      <c r="FL16" s="563"/>
      <c r="FM16" s="563"/>
      <c r="FN16" s="563"/>
      <c r="FO16" s="563"/>
      <c r="FP16" s="563"/>
      <c r="FQ16" s="563"/>
      <c r="FR16" s="563"/>
      <c r="FS16" s="563"/>
      <c r="FT16" s="563"/>
      <c r="FU16" s="563"/>
      <c r="FV16" s="563"/>
      <c r="FW16" s="563"/>
      <c r="FX16" s="563"/>
      <c r="FY16" s="563"/>
      <c r="FZ16" s="563"/>
      <c r="GA16" s="563"/>
      <c r="GB16" s="563"/>
      <c r="GC16" s="563"/>
      <c r="GD16" s="563"/>
      <c r="GE16" s="563"/>
      <c r="GF16" s="563"/>
      <c r="GG16" s="563"/>
      <c r="GH16" s="563"/>
      <c r="GI16" s="563"/>
      <c r="GJ16" s="563"/>
      <c r="GK16" s="563"/>
      <c r="GL16" s="563"/>
      <c r="GM16" s="563"/>
      <c r="GN16" s="563"/>
      <c r="GO16" s="563"/>
      <c r="GP16" s="563"/>
      <c r="GQ16" s="563"/>
      <c r="GR16" s="563"/>
      <c r="GS16" s="563"/>
      <c r="GT16" s="563"/>
      <c r="GU16" s="563"/>
      <c r="GV16" s="563"/>
      <c r="GW16" s="563"/>
      <c r="GX16" s="563"/>
      <c r="GY16" s="563"/>
      <c r="GZ16" s="563"/>
      <c r="HA16" s="563"/>
      <c r="HB16" s="563"/>
      <c r="HC16" s="563"/>
      <c r="HD16" s="563"/>
      <c r="HE16" s="563"/>
      <c r="HF16" s="563"/>
      <c r="HG16" s="563"/>
      <c r="HH16" s="563"/>
      <c r="HI16" s="563"/>
      <c r="HJ16" s="563"/>
      <c r="HK16" s="563"/>
      <c r="HL16" s="563"/>
      <c r="HM16" s="563"/>
      <c r="HN16" s="563"/>
      <c r="HO16" s="563"/>
      <c r="HP16" s="563"/>
      <c r="HQ16" s="563"/>
      <c r="HR16" s="563"/>
      <c r="HS16" s="563"/>
      <c r="HT16" s="563"/>
      <c r="HU16" s="563"/>
      <c r="HV16" s="563"/>
      <c r="HW16" s="563"/>
      <c r="HX16" s="563"/>
      <c r="HY16" s="563"/>
      <c r="HZ16" s="563"/>
      <c r="IA16" s="563"/>
      <c r="IB16" s="563"/>
      <c r="IC16" s="563"/>
      <c r="ID16" s="563"/>
      <c r="IE16" s="563"/>
      <c r="IF16" s="563"/>
      <c r="IG16" s="563"/>
      <c r="IH16" s="563"/>
      <c r="II16" s="563"/>
      <c r="IJ16" s="563"/>
      <c r="IK16" s="563"/>
      <c r="IL16" s="563"/>
      <c r="IM16" s="563"/>
      <c r="IN16" s="563"/>
      <c r="IO16" s="563"/>
      <c r="IP16" s="563"/>
      <c r="IQ16" s="563"/>
      <c r="IR16" s="563"/>
      <c r="IS16" s="563"/>
      <c r="IT16" s="563"/>
      <c r="IU16" s="563"/>
      <c r="IV16" s="563"/>
    </row>
    <row r="17" spans="1:256" s="538" customFormat="1" ht="18" customHeight="1" x14ac:dyDescent="0.15">
      <c r="A17" s="566"/>
      <c r="B17" s="566"/>
      <c r="C17" s="565"/>
      <c r="D17" s="563"/>
      <c r="E17" s="564"/>
      <c r="F17" s="564"/>
      <c r="G17" s="564"/>
      <c r="H17" s="564"/>
      <c r="I17" s="564"/>
      <c r="J17" s="564"/>
      <c r="K17" s="564"/>
      <c r="L17" s="564"/>
      <c r="M17" s="564"/>
      <c r="N17" s="564"/>
      <c r="O17" s="564"/>
      <c r="P17" s="564"/>
      <c r="Q17" s="564"/>
      <c r="R17" s="564"/>
      <c r="S17" s="564"/>
      <c r="T17" s="564"/>
      <c r="U17" s="564"/>
      <c r="V17" s="564"/>
      <c r="W17" s="564"/>
      <c r="X17" s="564"/>
      <c r="Y17" s="564"/>
      <c r="Z17" s="564"/>
      <c r="AA17" s="564"/>
      <c r="AB17" s="564"/>
      <c r="AC17" s="564"/>
      <c r="AD17" s="564"/>
      <c r="AE17" s="564"/>
      <c r="AF17" s="564"/>
      <c r="AG17" s="564"/>
      <c r="AH17" s="564"/>
      <c r="AI17" s="563"/>
      <c r="AJ17" s="563"/>
      <c r="AK17" s="563"/>
      <c r="AL17" s="563"/>
      <c r="AM17" s="563"/>
      <c r="AN17" s="563"/>
      <c r="AO17" s="563"/>
      <c r="AP17" s="563"/>
      <c r="AQ17" s="563"/>
      <c r="AR17" s="563"/>
      <c r="AS17" s="563"/>
      <c r="AT17" s="563"/>
      <c r="AU17" s="563"/>
      <c r="AV17" s="563"/>
      <c r="AW17" s="563"/>
      <c r="AX17" s="563"/>
      <c r="AY17" s="563"/>
      <c r="AZ17" s="563"/>
      <c r="BA17" s="563"/>
      <c r="BB17" s="563"/>
      <c r="BC17" s="563"/>
      <c r="BD17" s="563"/>
      <c r="BE17" s="563"/>
      <c r="BF17" s="563"/>
      <c r="BG17" s="563"/>
      <c r="BH17" s="563"/>
      <c r="BI17" s="563"/>
      <c r="BJ17" s="563"/>
      <c r="BK17" s="563"/>
      <c r="BL17" s="563"/>
      <c r="BM17" s="563"/>
      <c r="BN17" s="563"/>
      <c r="BO17" s="563"/>
      <c r="BP17" s="563"/>
      <c r="BQ17" s="563"/>
      <c r="BR17" s="563"/>
      <c r="BS17" s="563"/>
      <c r="BT17" s="563"/>
      <c r="BU17" s="563"/>
      <c r="BV17" s="563"/>
      <c r="BW17" s="563"/>
      <c r="BX17" s="563"/>
      <c r="BY17" s="563"/>
      <c r="BZ17" s="563"/>
      <c r="CA17" s="563"/>
      <c r="CB17" s="563"/>
      <c r="CC17" s="563"/>
      <c r="CD17" s="563"/>
      <c r="CE17" s="563"/>
      <c r="CF17" s="563"/>
      <c r="CG17" s="563"/>
      <c r="CH17" s="563"/>
      <c r="CI17" s="563"/>
      <c r="CJ17" s="563"/>
      <c r="CK17" s="563"/>
      <c r="CL17" s="563"/>
      <c r="CM17" s="563"/>
      <c r="CN17" s="563"/>
      <c r="CO17" s="563"/>
      <c r="CP17" s="563"/>
      <c r="CQ17" s="563"/>
      <c r="CR17" s="563"/>
      <c r="CS17" s="563"/>
      <c r="CT17" s="563"/>
      <c r="CU17" s="563"/>
      <c r="CV17" s="563"/>
      <c r="CW17" s="563"/>
      <c r="CX17" s="563"/>
      <c r="CY17" s="563"/>
      <c r="CZ17" s="563"/>
      <c r="DA17" s="563"/>
      <c r="DB17" s="563"/>
      <c r="DC17" s="563"/>
      <c r="DD17" s="563"/>
      <c r="DE17" s="563"/>
      <c r="DF17" s="563"/>
      <c r="DG17" s="563"/>
      <c r="DH17" s="563"/>
      <c r="DI17" s="563"/>
      <c r="DJ17" s="563"/>
      <c r="DK17" s="563"/>
      <c r="DL17" s="563"/>
      <c r="DM17" s="563"/>
      <c r="DN17" s="563"/>
      <c r="DO17" s="563"/>
      <c r="DP17" s="563"/>
      <c r="DQ17" s="563"/>
      <c r="DR17" s="563"/>
      <c r="DS17" s="563"/>
      <c r="DT17" s="563"/>
      <c r="DU17" s="563"/>
      <c r="DV17" s="563"/>
      <c r="DW17" s="563"/>
      <c r="DX17" s="563"/>
      <c r="DY17" s="563"/>
      <c r="DZ17" s="563"/>
      <c r="EA17" s="563"/>
      <c r="EB17" s="563"/>
      <c r="EC17" s="563"/>
      <c r="ED17" s="563"/>
      <c r="EE17" s="563"/>
      <c r="EF17" s="563"/>
      <c r="EG17" s="563"/>
      <c r="EH17" s="563"/>
      <c r="EI17" s="563"/>
      <c r="EJ17" s="563"/>
      <c r="EK17" s="563"/>
      <c r="EL17" s="563"/>
      <c r="EM17" s="563"/>
      <c r="EN17" s="563"/>
      <c r="EO17" s="563"/>
      <c r="EP17" s="563"/>
      <c r="EQ17" s="563"/>
      <c r="ER17" s="563"/>
      <c r="ES17" s="563"/>
      <c r="ET17" s="563"/>
      <c r="EU17" s="563"/>
      <c r="EV17" s="563"/>
      <c r="EW17" s="563"/>
      <c r="EX17" s="563"/>
      <c r="EY17" s="563"/>
      <c r="EZ17" s="563"/>
      <c r="FA17" s="563"/>
      <c r="FB17" s="563"/>
      <c r="FC17" s="563"/>
      <c r="FD17" s="563"/>
      <c r="FE17" s="563"/>
      <c r="FF17" s="563"/>
      <c r="FG17" s="563"/>
      <c r="FH17" s="563"/>
      <c r="FI17" s="563"/>
      <c r="FJ17" s="563"/>
      <c r="FK17" s="563"/>
      <c r="FL17" s="563"/>
      <c r="FM17" s="563"/>
      <c r="FN17" s="563"/>
      <c r="FO17" s="563"/>
      <c r="FP17" s="563"/>
      <c r="FQ17" s="563"/>
      <c r="FR17" s="563"/>
      <c r="FS17" s="563"/>
      <c r="FT17" s="563"/>
      <c r="FU17" s="563"/>
      <c r="FV17" s="563"/>
      <c r="FW17" s="563"/>
      <c r="FX17" s="563"/>
      <c r="FY17" s="563"/>
      <c r="FZ17" s="563"/>
      <c r="GA17" s="563"/>
      <c r="GB17" s="563"/>
      <c r="GC17" s="563"/>
      <c r="GD17" s="563"/>
      <c r="GE17" s="563"/>
      <c r="GF17" s="563"/>
      <c r="GG17" s="563"/>
      <c r="GH17" s="563"/>
      <c r="GI17" s="563"/>
      <c r="GJ17" s="563"/>
      <c r="GK17" s="563"/>
      <c r="GL17" s="563"/>
      <c r="GM17" s="563"/>
      <c r="GN17" s="563"/>
      <c r="GO17" s="563"/>
      <c r="GP17" s="563"/>
      <c r="GQ17" s="563"/>
      <c r="GR17" s="563"/>
      <c r="GS17" s="563"/>
      <c r="GT17" s="563"/>
      <c r="GU17" s="563"/>
      <c r="GV17" s="563"/>
      <c r="GW17" s="563"/>
      <c r="GX17" s="563"/>
      <c r="GY17" s="563"/>
      <c r="GZ17" s="563"/>
      <c r="HA17" s="563"/>
      <c r="HB17" s="563"/>
      <c r="HC17" s="563"/>
      <c r="HD17" s="563"/>
      <c r="HE17" s="563"/>
      <c r="HF17" s="563"/>
      <c r="HG17" s="563"/>
      <c r="HH17" s="563"/>
      <c r="HI17" s="563"/>
      <c r="HJ17" s="563"/>
      <c r="HK17" s="563"/>
      <c r="HL17" s="563"/>
      <c r="HM17" s="563"/>
      <c r="HN17" s="563"/>
      <c r="HO17" s="563"/>
      <c r="HP17" s="563"/>
      <c r="HQ17" s="563"/>
      <c r="HR17" s="563"/>
      <c r="HS17" s="563"/>
      <c r="HT17" s="563"/>
      <c r="HU17" s="563"/>
      <c r="HV17" s="563"/>
      <c r="HW17" s="563"/>
      <c r="HX17" s="563"/>
      <c r="HY17" s="563"/>
      <c r="HZ17" s="563"/>
      <c r="IA17" s="563"/>
      <c r="IB17" s="563"/>
      <c r="IC17" s="563"/>
      <c r="ID17" s="563"/>
      <c r="IE17" s="563"/>
      <c r="IF17" s="563"/>
      <c r="IG17" s="563"/>
      <c r="IH17" s="563"/>
      <c r="II17" s="563"/>
      <c r="IJ17" s="563"/>
      <c r="IK17" s="563"/>
      <c r="IL17" s="563"/>
      <c r="IM17" s="563"/>
      <c r="IN17" s="563"/>
      <c r="IO17" s="563"/>
      <c r="IP17" s="563"/>
      <c r="IQ17" s="563"/>
      <c r="IR17" s="563"/>
      <c r="IS17" s="563"/>
      <c r="IT17" s="563"/>
      <c r="IU17" s="563"/>
      <c r="IV17" s="563"/>
    </row>
    <row r="18" spans="1:256" s="538" customFormat="1" ht="18" customHeight="1" x14ac:dyDescent="0.15">
      <c r="A18" s="566"/>
      <c r="B18" s="566"/>
      <c r="C18" s="565"/>
      <c r="D18" s="563"/>
      <c r="E18" s="564"/>
      <c r="F18" s="564"/>
      <c r="G18" s="564"/>
      <c r="H18" s="564"/>
      <c r="I18" s="564"/>
      <c r="J18" s="564"/>
      <c r="K18" s="564"/>
      <c r="L18" s="564"/>
      <c r="M18" s="564"/>
      <c r="N18" s="564"/>
      <c r="O18" s="564"/>
      <c r="P18" s="564"/>
      <c r="Q18" s="564"/>
      <c r="R18" s="564"/>
      <c r="S18" s="564"/>
      <c r="T18" s="564"/>
      <c r="U18" s="564"/>
      <c r="V18" s="564"/>
      <c r="W18" s="564"/>
      <c r="X18" s="564"/>
      <c r="Y18" s="564"/>
      <c r="Z18" s="564"/>
      <c r="AA18" s="564"/>
      <c r="AB18" s="564"/>
      <c r="AC18" s="564"/>
      <c r="AD18" s="564"/>
      <c r="AE18" s="564"/>
      <c r="AF18" s="564"/>
      <c r="AG18" s="564"/>
      <c r="AH18" s="564"/>
      <c r="AI18" s="563"/>
      <c r="AJ18" s="563"/>
      <c r="AK18" s="563"/>
      <c r="AL18" s="563"/>
      <c r="AM18" s="563"/>
      <c r="AN18" s="563"/>
      <c r="AO18" s="563"/>
      <c r="AP18" s="563"/>
      <c r="AQ18" s="563"/>
      <c r="AR18" s="563"/>
      <c r="AS18" s="563"/>
      <c r="AT18" s="563"/>
      <c r="AU18" s="563"/>
      <c r="AV18" s="563"/>
      <c r="AW18" s="563"/>
      <c r="AX18" s="563"/>
      <c r="AY18" s="563"/>
      <c r="AZ18" s="563"/>
      <c r="BA18" s="563"/>
      <c r="BB18" s="563"/>
      <c r="BC18" s="563"/>
      <c r="BD18" s="563"/>
      <c r="BE18" s="563"/>
      <c r="BF18" s="563"/>
      <c r="BG18" s="563"/>
      <c r="BH18" s="563"/>
      <c r="BI18" s="563"/>
      <c r="BJ18" s="563"/>
      <c r="BK18" s="563"/>
      <c r="BL18" s="563"/>
      <c r="BM18" s="563"/>
      <c r="BN18" s="563"/>
      <c r="BO18" s="563"/>
      <c r="BP18" s="563"/>
      <c r="BQ18" s="563"/>
      <c r="BR18" s="563"/>
      <c r="BS18" s="563"/>
      <c r="BT18" s="563"/>
      <c r="BU18" s="563"/>
      <c r="BV18" s="563"/>
      <c r="BW18" s="563"/>
      <c r="BX18" s="563"/>
      <c r="BY18" s="563"/>
      <c r="BZ18" s="563"/>
      <c r="CA18" s="563"/>
      <c r="CB18" s="563"/>
      <c r="CC18" s="563"/>
      <c r="CD18" s="563"/>
      <c r="CE18" s="563"/>
      <c r="CF18" s="563"/>
      <c r="CG18" s="563"/>
      <c r="CH18" s="563"/>
      <c r="CI18" s="563"/>
      <c r="CJ18" s="563"/>
      <c r="CK18" s="563"/>
      <c r="CL18" s="563"/>
      <c r="CM18" s="563"/>
      <c r="CN18" s="563"/>
      <c r="CO18" s="563"/>
      <c r="CP18" s="563"/>
      <c r="CQ18" s="563"/>
      <c r="CR18" s="563"/>
      <c r="CS18" s="563"/>
      <c r="CT18" s="563"/>
      <c r="CU18" s="563"/>
      <c r="CV18" s="563"/>
      <c r="CW18" s="563"/>
      <c r="CX18" s="563"/>
      <c r="CY18" s="563"/>
      <c r="CZ18" s="563"/>
      <c r="DA18" s="563"/>
      <c r="DB18" s="563"/>
      <c r="DC18" s="563"/>
      <c r="DD18" s="563"/>
      <c r="DE18" s="563"/>
      <c r="DF18" s="563"/>
      <c r="DG18" s="563"/>
      <c r="DH18" s="563"/>
      <c r="DI18" s="563"/>
      <c r="DJ18" s="563"/>
      <c r="DK18" s="563"/>
      <c r="DL18" s="563"/>
      <c r="DM18" s="563"/>
      <c r="DN18" s="563"/>
      <c r="DO18" s="563"/>
      <c r="DP18" s="563"/>
      <c r="DQ18" s="563"/>
      <c r="DR18" s="563"/>
      <c r="DS18" s="563"/>
      <c r="DT18" s="563"/>
      <c r="DU18" s="563"/>
      <c r="DV18" s="563"/>
      <c r="DW18" s="563"/>
      <c r="DX18" s="563"/>
      <c r="DY18" s="563"/>
      <c r="DZ18" s="563"/>
      <c r="EA18" s="563"/>
      <c r="EB18" s="563"/>
      <c r="EC18" s="563"/>
      <c r="ED18" s="563"/>
      <c r="EE18" s="563"/>
      <c r="EF18" s="563"/>
      <c r="EG18" s="563"/>
      <c r="EH18" s="563"/>
      <c r="EI18" s="563"/>
      <c r="EJ18" s="563"/>
      <c r="EK18" s="563"/>
      <c r="EL18" s="563"/>
      <c r="EM18" s="563"/>
      <c r="EN18" s="563"/>
      <c r="EO18" s="563"/>
      <c r="EP18" s="563"/>
      <c r="EQ18" s="563"/>
      <c r="ER18" s="563"/>
      <c r="ES18" s="563"/>
      <c r="ET18" s="563"/>
      <c r="EU18" s="563"/>
      <c r="EV18" s="563"/>
      <c r="EW18" s="563"/>
      <c r="EX18" s="563"/>
      <c r="EY18" s="563"/>
      <c r="EZ18" s="563"/>
      <c r="FA18" s="563"/>
      <c r="FB18" s="563"/>
      <c r="FC18" s="563"/>
      <c r="FD18" s="563"/>
      <c r="FE18" s="563"/>
      <c r="FF18" s="563"/>
      <c r="FG18" s="563"/>
      <c r="FH18" s="563"/>
      <c r="FI18" s="563"/>
      <c r="FJ18" s="563"/>
      <c r="FK18" s="563"/>
      <c r="FL18" s="563"/>
      <c r="FM18" s="563"/>
      <c r="FN18" s="563"/>
      <c r="FO18" s="563"/>
      <c r="FP18" s="563"/>
      <c r="FQ18" s="563"/>
      <c r="FR18" s="563"/>
      <c r="FS18" s="563"/>
      <c r="FT18" s="563"/>
      <c r="FU18" s="563"/>
      <c r="FV18" s="563"/>
      <c r="FW18" s="563"/>
      <c r="FX18" s="563"/>
      <c r="FY18" s="563"/>
      <c r="FZ18" s="563"/>
      <c r="GA18" s="563"/>
      <c r="GB18" s="563"/>
      <c r="GC18" s="563"/>
      <c r="GD18" s="563"/>
      <c r="GE18" s="563"/>
      <c r="GF18" s="563"/>
      <c r="GG18" s="563"/>
      <c r="GH18" s="563"/>
      <c r="GI18" s="563"/>
      <c r="GJ18" s="563"/>
      <c r="GK18" s="563"/>
      <c r="GL18" s="563"/>
      <c r="GM18" s="563"/>
      <c r="GN18" s="563"/>
      <c r="GO18" s="563"/>
      <c r="GP18" s="563"/>
      <c r="GQ18" s="563"/>
      <c r="GR18" s="563"/>
      <c r="GS18" s="563"/>
      <c r="GT18" s="563"/>
      <c r="GU18" s="563"/>
      <c r="GV18" s="563"/>
      <c r="GW18" s="563"/>
      <c r="GX18" s="563"/>
      <c r="GY18" s="563"/>
      <c r="GZ18" s="563"/>
      <c r="HA18" s="563"/>
      <c r="HB18" s="563"/>
      <c r="HC18" s="563"/>
      <c r="HD18" s="563"/>
      <c r="HE18" s="563"/>
      <c r="HF18" s="563"/>
      <c r="HG18" s="563"/>
      <c r="HH18" s="563"/>
      <c r="HI18" s="563"/>
      <c r="HJ18" s="563"/>
      <c r="HK18" s="563"/>
      <c r="HL18" s="563"/>
      <c r="HM18" s="563"/>
      <c r="HN18" s="563"/>
      <c r="HO18" s="563"/>
      <c r="HP18" s="563"/>
      <c r="HQ18" s="563"/>
      <c r="HR18" s="563"/>
      <c r="HS18" s="563"/>
      <c r="HT18" s="563"/>
      <c r="HU18" s="563"/>
      <c r="HV18" s="563"/>
      <c r="HW18" s="563"/>
      <c r="HX18" s="563"/>
      <c r="HY18" s="563"/>
      <c r="HZ18" s="563"/>
      <c r="IA18" s="563"/>
      <c r="IB18" s="563"/>
      <c r="IC18" s="563"/>
      <c r="ID18" s="563"/>
      <c r="IE18" s="563"/>
      <c r="IF18" s="563"/>
      <c r="IG18" s="563"/>
      <c r="IH18" s="563"/>
      <c r="II18" s="563"/>
      <c r="IJ18" s="563"/>
      <c r="IK18" s="563"/>
      <c r="IL18" s="563"/>
      <c r="IM18" s="563"/>
      <c r="IN18" s="563"/>
      <c r="IO18" s="563"/>
      <c r="IP18" s="563"/>
      <c r="IQ18" s="563"/>
      <c r="IR18" s="563"/>
      <c r="IS18" s="563"/>
      <c r="IT18" s="563"/>
      <c r="IU18" s="563"/>
      <c r="IV18" s="563"/>
    </row>
    <row r="19" spans="1:256" s="538" customFormat="1" ht="18" customHeight="1" x14ac:dyDescent="0.15">
      <c r="A19" s="566"/>
      <c r="B19" s="566"/>
      <c r="C19" s="565"/>
      <c r="D19" s="563"/>
      <c r="E19" s="564"/>
      <c r="F19" s="564"/>
      <c r="G19" s="564"/>
      <c r="H19" s="564"/>
      <c r="I19" s="564"/>
      <c r="J19" s="564"/>
      <c r="K19" s="564"/>
      <c r="L19" s="564"/>
      <c r="M19" s="564"/>
      <c r="N19" s="564"/>
      <c r="O19" s="564"/>
      <c r="P19" s="564"/>
      <c r="Q19" s="564"/>
      <c r="R19" s="564"/>
      <c r="S19" s="564"/>
      <c r="T19" s="564"/>
      <c r="U19" s="564"/>
      <c r="V19" s="564"/>
      <c r="W19" s="564"/>
      <c r="X19" s="564"/>
      <c r="Y19" s="564"/>
      <c r="Z19" s="564"/>
      <c r="AA19" s="564"/>
      <c r="AB19" s="564"/>
      <c r="AC19" s="564"/>
      <c r="AD19" s="564"/>
      <c r="AE19" s="564"/>
      <c r="AF19" s="564"/>
      <c r="AG19" s="564"/>
      <c r="AH19" s="564"/>
      <c r="AI19" s="563"/>
      <c r="AJ19" s="563"/>
      <c r="AK19" s="563"/>
      <c r="AL19" s="563"/>
      <c r="AM19" s="563"/>
      <c r="AN19" s="563"/>
      <c r="AO19" s="563"/>
      <c r="AP19" s="563"/>
      <c r="AQ19" s="563"/>
      <c r="AR19" s="563"/>
      <c r="AS19" s="563"/>
      <c r="AT19" s="563"/>
      <c r="AU19" s="563"/>
      <c r="AV19" s="563"/>
      <c r="AW19" s="563"/>
      <c r="AX19" s="563"/>
      <c r="AY19" s="563"/>
      <c r="AZ19" s="563"/>
      <c r="BA19" s="563"/>
      <c r="BB19" s="563"/>
      <c r="BC19" s="563"/>
      <c r="BD19" s="563"/>
      <c r="BE19" s="563"/>
      <c r="BF19" s="563"/>
      <c r="BG19" s="563"/>
      <c r="BH19" s="563"/>
      <c r="BI19" s="563"/>
      <c r="BJ19" s="563"/>
      <c r="BK19" s="563"/>
      <c r="BL19" s="563"/>
      <c r="BM19" s="563"/>
      <c r="BN19" s="563"/>
      <c r="BO19" s="563"/>
      <c r="BP19" s="563"/>
      <c r="BQ19" s="563"/>
      <c r="BR19" s="563"/>
      <c r="BS19" s="563"/>
      <c r="BT19" s="563"/>
      <c r="BU19" s="563"/>
      <c r="BV19" s="563"/>
      <c r="BW19" s="563"/>
      <c r="BX19" s="563"/>
      <c r="BY19" s="563"/>
      <c r="BZ19" s="563"/>
      <c r="CA19" s="563"/>
      <c r="CB19" s="563"/>
      <c r="CC19" s="563"/>
      <c r="CD19" s="563"/>
      <c r="CE19" s="563"/>
      <c r="CF19" s="563"/>
      <c r="CG19" s="563"/>
      <c r="CH19" s="563"/>
      <c r="CI19" s="563"/>
      <c r="CJ19" s="563"/>
      <c r="CK19" s="563"/>
      <c r="CL19" s="563"/>
      <c r="CM19" s="563"/>
      <c r="CN19" s="563"/>
      <c r="CO19" s="563"/>
      <c r="CP19" s="563"/>
      <c r="CQ19" s="563"/>
      <c r="CR19" s="563"/>
      <c r="CS19" s="563"/>
      <c r="CT19" s="563"/>
      <c r="CU19" s="563"/>
      <c r="CV19" s="563"/>
      <c r="CW19" s="563"/>
      <c r="CX19" s="563"/>
      <c r="CY19" s="563"/>
      <c r="CZ19" s="563"/>
      <c r="DA19" s="563"/>
      <c r="DB19" s="563"/>
      <c r="DC19" s="563"/>
      <c r="DD19" s="563"/>
      <c r="DE19" s="563"/>
      <c r="DF19" s="563"/>
      <c r="DG19" s="563"/>
      <c r="DH19" s="563"/>
      <c r="DI19" s="563"/>
      <c r="DJ19" s="563"/>
      <c r="DK19" s="563"/>
      <c r="DL19" s="563"/>
      <c r="DM19" s="563"/>
      <c r="DN19" s="563"/>
      <c r="DO19" s="563"/>
      <c r="DP19" s="563"/>
      <c r="DQ19" s="563"/>
      <c r="DR19" s="563"/>
      <c r="DS19" s="563"/>
      <c r="DT19" s="563"/>
      <c r="DU19" s="563"/>
      <c r="DV19" s="563"/>
      <c r="DW19" s="563"/>
      <c r="DX19" s="563"/>
      <c r="DY19" s="563"/>
      <c r="DZ19" s="563"/>
      <c r="EA19" s="563"/>
      <c r="EB19" s="563"/>
      <c r="EC19" s="563"/>
      <c r="ED19" s="563"/>
      <c r="EE19" s="563"/>
      <c r="EF19" s="563"/>
      <c r="EG19" s="563"/>
      <c r="EH19" s="563"/>
      <c r="EI19" s="563"/>
      <c r="EJ19" s="563"/>
      <c r="EK19" s="563"/>
      <c r="EL19" s="563"/>
      <c r="EM19" s="563"/>
      <c r="EN19" s="563"/>
      <c r="EO19" s="563"/>
      <c r="EP19" s="563"/>
      <c r="EQ19" s="563"/>
      <c r="ER19" s="563"/>
      <c r="ES19" s="563"/>
      <c r="ET19" s="563"/>
      <c r="EU19" s="563"/>
      <c r="EV19" s="563"/>
      <c r="EW19" s="563"/>
      <c r="EX19" s="563"/>
      <c r="EY19" s="563"/>
      <c r="EZ19" s="563"/>
      <c r="FA19" s="563"/>
      <c r="FB19" s="563"/>
      <c r="FC19" s="563"/>
      <c r="FD19" s="563"/>
      <c r="FE19" s="563"/>
      <c r="FF19" s="563"/>
      <c r="FG19" s="563"/>
      <c r="FH19" s="563"/>
      <c r="FI19" s="563"/>
      <c r="FJ19" s="563"/>
      <c r="FK19" s="563"/>
      <c r="FL19" s="563"/>
      <c r="FM19" s="563"/>
      <c r="FN19" s="563"/>
      <c r="FO19" s="563"/>
      <c r="FP19" s="563"/>
      <c r="FQ19" s="563"/>
      <c r="FR19" s="563"/>
      <c r="FS19" s="563"/>
      <c r="FT19" s="563"/>
      <c r="FU19" s="563"/>
      <c r="FV19" s="563"/>
      <c r="FW19" s="563"/>
      <c r="FX19" s="563"/>
      <c r="FY19" s="563"/>
      <c r="FZ19" s="563"/>
      <c r="GA19" s="563"/>
      <c r="GB19" s="563"/>
      <c r="GC19" s="563"/>
      <c r="GD19" s="563"/>
      <c r="GE19" s="563"/>
      <c r="GF19" s="563"/>
      <c r="GG19" s="563"/>
      <c r="GH19" s="563"/>
      <c r="GI19" s="563"/>
      <c r="GJ19" s="563"/>
      <c r="GK19" s="563"/>
      <c r="GL19" s="563"/>
      <c r="GM19" s="563"/>
      <c r="GN19" s="563"/>
      <c r="GO19" s="563"/>
      <c r="GP19" s="563"/>
      <c r="GQ19" s="563"/>
      <c r="GR19" s="563"/>
      <c r="GS19" s="563"/>
      <c r="GT19" s="563"/>
      <c r="GU19" s="563"/>
      <c r="GV19" s="563"/>
      <c r="GW19" s="563"/>
      <c r="GX19" s="563"/>
      <c r="GY19" s="563"/>
      <c r="GZ19" s="563"/>
      <c r="HA19" s="563"/>
      <c r="HB19" s="563"/>
      <c r="HC19" s="563"/>
      <c r="HD19" s="563"/>
      <c r="HE19" s="563"/>
      <c r="HF19" s="563"/>
      <c r="HG19" s="563"/>
      <c r="HH19" s="563"/>
      <c r="HI19" s="563"/>
      <c r="HJ19" s="563"/>
      <c r="HK19" s="563"/>
      <c r="HL19" s="563"/>
      <c r="HM19" s="563"/>
      <c r="HN19" s="563"/>
      <c r="HO19" s="563"/>
      <c r="HP19" s="563"/>
      <c r="HQ19" s="563"/>
      <c r="HR19" s="563"/>
      <c r="HS19" s="563"/>
      <c r="HT19" s="563"/>
      <c r="HU19" s="563"/>
      <c r="HV19" s="563"/>
      <c r="HW19" s="563"/>
      <c r="HX19" s="563"/>
      <c r="HY19" s="563"/>
      <c r="HZ19" s="563"/>
      <c r="IA19" s="563"/>
      <c r="IB19" s="563"/>
      <c r="IC19" s="563"/>
      <c r="ID19" s="563"/>
      <c r="IE19" s="563"/>
      <c r="IF19" s="563"/>
      <c r="IG19" s="563"/>
      <c r="IH19" s="563"/>
      <c r="II19" s="563"/>
      <c r="IJ19" s="563"/>
      <c r="IK19" s="563"/>
      <c r="IL19" s="563"/>
      <c r="IM19" s="563"/>
      <c r="IN19" s="563"/>
      <c r="IO19" s="563"/>
      <c r="IP19" s="563"/>
      <c r="IQ19" s="563"/>
      <c r="IR19" s="563"/>
      <c r="IS19" s="563"/>
      <c r="IT19" s="563"/>
      <c r="IU19" s="563"/>
      <c r="IV19" s="563"/>
    </row>
    <row r="20" spans="1:256" s="538" customFormat="1" ht="18" customHeight="1" x14ac:dyDescent="0.15">
      <c r="A20" s="566"/>
      <c r="B20" s="566"/>
      <c r="C20" s="565"/>
      <c r="D20" s="563"/>
      <c r="E20" s="564"/>
      <c r="F20" s="564"/>
      <c r="G20" s="564"/>
      <c r="H20" s="564"/>
      <c r="I20" s="564"/>
      <c r="J20" s="564"/>
      <c r="K20" s="564"/>
      <c r="L20" s="564"/>
      <c r="M20" s="564"/>
      <c r="N20" s="564"/>
      <c r="O20" s="564"/>
      <c r="P20" s="564"/>
      <c r="Q20" s="564"/>
      <c r="R20" s="564"/>
      <c r="S20" s="564"/>
      <c r="T20" s="564"/>
      <c r="U20" s="564"/>
      <c r="V20" s="564"/>
      <c r="W20" s="564"/>
      <c r="X20" s="564"/>
      <c r="Y20" s="564"/>
      <c r="Z20" s="564"/>
      <c r="AA20" s="564"/>
      <c r="AB20" s="564"/>
      <c r="AC20" s="564"/>
      <c r="AD20" s="564"/>
      <c r="AE20" s="564"/>
      <c r="AF20" s="564"/>
      <c r="AG20" s="564"/>
      <c r="AH20" s="564"/>
      <c r="AI20" s="563"/>
      <c r="AJ20" s="563"/>
      <c r="AK20" s="563"/>
      <c r="AL20" s="563"/>
      <c r="AM20" s="563"/>
      <c r="AN20" s="563"/>
      <c r="AO20" s="563"/>
      <c r="AP20" s="563"/>
      <c r="AQ20" s="563"/>
      <c r="AR20" s="563"/>
      <c r="AS20" s="563"/>
      <c r="AT20" s="563"/>
      <c r="AU20" s="563"/>
      <c r="AV20" s="563"/>
      <c r="AW20" s="563"/>
      <c r="AX20" s="563"/>
      <c r="AY20" s="563"/>
      <c r="AZ20" s="563"/>
      <c r="BA20" s="563"/>
      <c r="BB20" s="563"/>
      <c r="BC20" s="563"/>
      <c r="BD20" s="563"/>
      <c r="BE20" s="563"/>
      <c r="BF20" s="563"/>
      <c r="BG20" s="563"/>
      <c r="BH20" s="563"/>
      <c r="BI20" s="563"/>
      <c r="BJ20" s="563"/>
      <c r="BK20" s="563"/>
      <c r="BL20" s="563"/>
      <c r="BM20" s="563"/>
      <c r="BN20" s="563"/>
      <c r="BO20" s="563"/>
      <c r="BP20" s="563"/>
      <c r="BQ20" s="563"/>
      <c r="BR20" s="563"/>
      <c r="BS20" s="563"/>
      <c r="BT20" s="563"/>
      <c r="BU20" s="563"/>
      <c r="BV20" s="563"/>
      <c r="BW20" s="563"/>
      <c r="BX20" s="563"/>
      <c r="BY20" s="563"/>
      <c r="BZ20" s="563"/>
      <c r="CA20" s="563"/>
      <c r="CB20" s="563"/>
      <c r="CC20" s="563"/>
      <c r="CD20" s="563"/>
      <c r="CE20" s="563"/>
      <c r="CF20" s="563"/>
      <c r="CG20" s="563"/>
      <c r="CH20" s="563"/>
      <c r="CI20" s="563"/>
      <c r="CJ20" s="563"/>
      <c r="CK20" s="563"/>
      <c r="CL20" s="563"/>
      <c r="CM20" s="563"/>
      <c r="CN20" s="563"/>
      <c r="CO20" s="563"/>
      <c r="CP20" s="563"/>
      <c r="CQ20" s="563"/>
      <c r="CR20" s="563"/>
      <c r="CS20" s="563"/>
      <c r="CT20" s="563"/>
      <c r="CU20" s="563"/>
      <c r="CV20" s="563"/>
      <c r="CW20" s="563"/>
      <c r="CX20" s="563"/>
      <c r="CY20" s="563"/>
      <c r="CZ20" s="563"/>
      <c r="DA20" s="563"/>
      <c r="DB20" s="563"/>
      <c r="DC20" s="563"/>
      <c r="DD20" s="563"/>
      <c r="DE20" s="563"/>
      <c r="DF20" s="563"/>
      <c r="DG20" s="563"/>
      <c r="DH20" s="563"/>
      <c r="DI20" s="563"/>
      <c r="DJ20" s="563"/>
      <c r="DK20" s="563"/>
      <c r="DL20" s="563"/>
      <c r="DM20" s="563"/>
      <c r="DN20" s="563"/>
      <c r="DO20" s="563"/>
      <c r="DP20" s="563"/>
      <c r="DQ20" s="563"/>
      <c r="DR20" s="563"/>
      <c r="DS20" s="563"/>
      <c r="DT20" s="563"/>
      <c r="DU20" s="563"/>
      <c r="DV20" s="563"/>
      <c r="DW20" s="563"/>
      <c r="DX20" s="563"/>
      <c r="DY20" s="563"/>
      <c r="DZ20" s="563"/>
      <c r="EA20" s="563"/>
      <c r="EB20" s="563"/>
      <c r="EC20" s="563"/>
      <c r="ED20" s="563"/>
      <c r="EE20" s="563"/>
      <c r="EF20" s="563"/>
      <c r="EG20" s="563"/>
      <c r="EH20" s="563"/>
      <c r="EI20" s="563"/>
      <c r="EJ20" s="563"/>
      <c r="EK20" s="563"/>
      <c r="EL20" s="563"/>
      <c r="EM20" s="563"/>
      <c r="EN20" s="563"/>
      <c r="EO20" s="563"/>
      <c r="EP20" s="563"/>
      <c r="EQ20" s="563"/>
      <c r="ER20" s="563"/>
      <c r="ES20" s="563"/>
      <c r="ET20" s="563"/>
      <c r="EU20" s="563"/>
      <c r="EV20" s="563"/>
      <c r="EW20" s="563"/>
      <c r="EX20" s="563"/>
      <c r="EY20" s="563"/>
      <c r="EZ20" s="563"/>
      <c r="FA20" s="563"/>
      <c r="FB20" s="563"/>
      <c r="FC20" s="563"/>
      <c r="FD20" s="563"/>
      <c r="FE20" s="563"/>
      <c r="FF20" s="563"/>
      <c r="FG20" s="563"/>
      <c r="FH20" s="563"/>
      <c r="FI20" s="563"/>
      <c r="FJ20" s="563"/>
      <c r="FK20" s="563"/>
      <c r="FL20" s="563"/>
      <c r="FM20" s="563"/>
      <c r="FN20" s="563"/>
      <c r="FO20" s="563"/>
      <c r="FP20" s="563"/>
      <c r="FQ20" s="563"/>
      <c r="FR20" s="563"/>
      <c r="FS20" s="563"/>
      <c r="FT20" s="563"/>
      <c r="FU20" s="563"/>
      <c r="FV20" s="563"/>
      <c r="FW20" s="563"/>
      <c r="FX20" s="563"/>
      <c r="FY20" s="563"/>
      <c r="FZ20" s="563"/>
      <c r="GA20" s="563"/>
      <c r="GB20" s="563"/>
      <c r="GC20" s="563"/>
      <c r="GD20" s="563"/>
      <c r="GE20" s="563"/>
      <c r="GF20" s="563"/>
      <c r="GG20" s="563"/>
      <c r="GH20" s="563"/>
      <c r="GI20" s="563"/>
      <c r="GJ20" s="563"/>
      <c r="GK20" s="563"/>
      <c r="GL20" s="563"/>
      <c r="GM20" s="563"/>
      <c r="GN20" s="563"/>
      <c r="GO20" s="563"/>
      <c r="GP20" s="563"/>
      <c r="GQ20" s="563"/>
      <c r="GR20" s="563"/>
      <c r="GS20" s="563"/>
      <c r="GT20" s="563"/>
      <c r="GU20" s="563"/>
      <c r="GV20" s="563"/>
      <c r="GW20" s="563"/>
      <c r="GX20" s="563"/>
      <c r="GY20" s="563"/>
      <c r="GZ20" s="563"/>
      <c r="HA20" s="563"/>
      <c r="HB20" s="563"/>
      <c r="HC20" s="563"/>
      <c r="HD20" s="563"/>
      <c r="HE20" s="563"/>
      <c r="HF20" s="563"/>
      <c r="HG20" s="563"/>
      <c r="HH20" s="563"/>
      <c r="HI20" s="563"/>
      <c r="HJ20" s="563"/>
      <c r="HK20" s="563"/>
      <c r="HL20" s="563"/>
      <c r="HM20" s="563"/>
      <c r="HN20" s="563"/>
      <c r="HO20" s="563"/>
      <c r="HP20" s="563"/>
      <c r="HQ20" s="563"/>
      <c r="HR20" s="563"/>
      <c r="HS20" s="563"/>
      <c r="HT20" s="563"/>
      <c r="HU20" s="563"/>
      <c r="HV20" s="563"/>
      <c r="HW20" s="563"/>
      <c r="HX20" s="563"/>
      <c r="HY20" s="563"/>
      <c r="HZ20" s="563"/>
      <c r="IA20" s="563"/>
      <c r="IB20" s="563"/>
      <c r="IC20" s="563"/>
      <c r="ID20" s="563"/>
      <c r="IE20" s="563"/>
      <c r="IF20" s="563"/>
      <c r="IG20" s="563"/>
      <c r="IH20" s="563"/>
      <c r="II20" s="563"/>
      <c r="IJ20" s="563"/>
      <c r="IK20" s="563"/>
      <c r="IL20" s="563"/>
      <c r="IM20" s="563"/>
      <c r="IN20" s="563"/>
      <c r="IO20" s="563"/>
      <c r="IP20" s="563"/>
      <c r="IQ20" s="563"/>
      <c r="IR20" s="563"/>
      <c r="IS20" s="563"/>
      <c r="IT20" s="563"/>
      <c r="IU20" s="563"/>
      <c r="IV20" s="563"/>
    </row>
  </sheetData>
  <sheetProtection formatCells="0" formatColumns="0" formatRows="0"/>
  <mergeCells count="18">
    <mergeCell ref="F5:F6"/>
    <mergeCell ref="D4:D6"/>
    <mergeCell ref="E4:E6"/>
    <mergeCell ref="AH4:AH6"/>
    <mergeCell ref="A5:A6"/>
    <mergeCell ref="B5:B6"/>
    <mergeCell ref="AI4:AI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C5:C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5" fitToHeight="100" orientation="landscape" verticalDpi="300" r:id="rId1"/>
  <headerFooter alignWithMargins="0">
    <oddFooter xml:space="preserve">第 &amp;P 页,共 &amp;N 页 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O25"/>
  <sheetViews>
    <sheetView showGridLines="0" showZeros="0" workbookViewId="0"/>
  </sheetViews>
  <sheetFormatPr defaultRowHeight="11.25" x14ac:dyDescent="0.15"/>
  <cols>
    <col min="1" max="3" width="6.83203125" customWidth="1"/>
    <col min="4" max="4" width="44.83203125" customWidth="1"/>
    <col min="5" max="5" width="11.33203125" customWidth="1"/>
    <col min="6" max="7" width="9.83203125" customWidth="1"/>
    <col min="8" max="8" width="9.1640625" customWidth="1"/>
    <col min="9" max="13" width="9.83203125" customWidth="1"/>
    <col min="14" max="14" width="9.1640625" customWidth="1"/>
    <col min="15" max="15" width="11.6640625" customWidth="1"/>
    <col min="16" max="16" width="9.1640625" customWidth="1"/>
    <col min="17" max="19" width="9.83203125" customWidth="1"/>
    <col min="20" max="20" width="12.1640625" customWidth="1"/>
  </cols>
  <sheetData>
    <row r="1" spans="1:249" ht="18" customHeight="1" x14ac:dyDescent="0.15">
      <c r="A1" s="586"/>
      <c r="B1" s="585"/>
      <c r="C1" s="585"/>
      <c r="D1" s="585"/>
      <c r="E1" s="585"/>
      <c r="F1" s="585"/>
      <c r="G1" s="585"/>
      <c r="H1" s="585"/>
      <c r="I1" s="585"/>
      <c r="J1" s="585"/>
      <c r="K1" s="585"/>
      <c r="L1" s="585"/>
      <c r="M1" s="585"/>
      <c r="N1" s="585"/>
      <c r="O1" s="586"/>
      <c r="P1" s="586"/>
      <c r="Q1" s="585"/>
      <c r="R1" s="585"/>
      <c r="S1" s="585"/>
      <c r="T1" s="587" t="s">
        <v>577</v>
      </c>
      <c r="U1" s="587"/>
      <c r="V1" s="587"/>
      <c r="W1" s="587"/>
      <c r="X1" s="587"/>
      <c r="Y1" s="587"/>
      <c r="Z1" s="587"/>
      <c r="AA1" s="587"/>
      <c r="AB1" s="587"/>
      <c r="AC1" s="587"/>
      <c r="AD1" s="587"/>
      <c r="AE1" s="587"/>
      <c r="AF1" s="587"/>
      <c r="AG1" s="587"/>
      <c r="AH1" s="587"/>
      <c r="AI1" s="587"/>
      <c r="AJ1" s="587"/>
      <c r="AK1" s="587"/>
      <c r="AL1" s="587"/>
      <c r="AM1" s="587"/>
      <c r="AN1" s="587"/>
      <c r="AO1" s="587"/>
      <c r="AP1" s="587"/>
      <c r="AQ1" s="587"/>
      <c r="AR1" s="587"/>
      <c r="AS1" s="587"/>
      <c r="AT1" s="587"/>
      <c r="AU1" s="587"/>
      <c r="AV1" s="587"/>
      <c r="AW1" s="587"/>
      <c r="AX1" s="587"/>
      <c r="AY1" s="587"/>
      <c r="AZ1" s="587"/>
      <c r="BA1" s="587"/>
      <c r="BB1" s="587"/>
      <c r="BC1" s="587"/>
      <c r="BD1" s="587"/>
      <c r="BE1" s="587"/>
      <c r="BF1" s="587"/>
      <c r="BG1" s="587"/>
      <c r="BH1" s="587"/>
      <c r="BI1" s="587"/>
      <c r="BJ1" s="587"/>
      <c r="BK1" s="587"/>
      <c r="BL1" s="587"/>
      <c r="BM1" s="587"/>
      <c r="BN1" s="587"/>
      <c r="BO1" s="587"/>
      <c r="BP1" s="587"/>
      <c r="BQ1" s="587"/>
      <c r="BR1" s="587"/>
      <c r="BS1" s="587"/>
      <c r="BT1" s="587"/>
      <c r="BU1" s="587"/>
      <c r="BV1" s="587"/>
      <c r="BW1" s="587"/>
      <c r="BX1" s="587"/>
      <c r="BY1" s="587"/>
      <c r="BZ1" s="587"/>
      <c r="CA1" s="587"/>
      <c r="CB1" s="587"/>
      <c r="CC1" s="587"/>
      <c r="CD1" s="587"/>
      <c r="CE1" s="587"/>
      <c r="CF1" s="587"/>
      <c r="CG1" s="587"/>
      <c r="CH1" s="587"/>
      <c r="CI1" s="587"/>
      <c r="CJ1" s="587"/>
      <c r="CK1" s="587"/>
      <c r="CL1" s="587"/>
      <c r="CM1" s="587"/>
      <c r="CN1" s="587"/>
      <c r="CO1" s="587"/>
      <c r="CP1" s="587"/>
      <c r="CQ1" s="587"/>
      <c r="CR1" s="587"/>
      <c r="CS1" s="587"/>
      <c r="CT1" s="587"/>
      <c r="CU1" s="587"/>
      <c r="CV1" s="587"/>
      <c r="CW1" s="587"/>
      <c r="CX1" s="587"/>
      <c r="CY1" s="587"/>
      <c r="CZ1" s="587"/>
      <c r="DA1" s="587"/>
      <c r="DB1" s="587"/>
      <c r="DC1" s="587"/>
      <c r="DD1" s="587"/>
      <c r="DE1" s="587"/>
      <c r="DF1" s="587"/>
      <c r="DG1" s="587"/>
      <c r="DH1" s="587"/>
      <c r="DI1" s="587"/>
      <c r="DJ1" s="587"/>
      <c r="DK1" s="587"/>
      <c r="DL1" s="587"/>
      <c r="DM1" s="587"/>
      <c r="DN1" s="587"/>
      <c r="DO1" s="587"/>
      <c r="DP1" s="587"/>
      <c r="DQ1" s="587"/>
      <c r="DR1" s="587"/>
      <c r="DS1" s="587"/>
      <c r="DT1" s="587"/>
      <c r="DU1" s="587"/>
      <c r="DV1" s="587"/>
      <c r="DW1" s="587"/>
      <c r="DX1" s="587"/>
      <c r="DY1" s="587"/>
      <c r="DZ1" s="587"/>
      <c r="EA1" s="587"/>
      <c r="EB1" s="587"/>
      <c r="EC1" s="587"/>
      <c r="ED1" s="587"/>
      <c r="EE1" s="587"/>
      <c r="EF1" s="587"/>
      <c r="EG1" s="587"/>
      <c r="EH1" s="587"/>
      <c r="EI1" s="587"/>
      <c r="EJ1" s="587"/>
      <c r="EK1" s="587"/>
      <c r="EL1" s="587"/>
      <c r="EM1" s="587"/>
      <c r="EN1" s="587"/>
      <c r="EO1" s="587"/>
      <c r="EP1" s="587"/>
      <c r="EQ1" s="587"/>
      <c r="ER1" s="587"/>
      <c r="ES1" s="587"/>
      <c r="ET1" s="587"/>
      <c r="EU1" s="587"/>
      <c r="EV1" s="587"/>
      <c r="EW1" s="587"/>
      <c r="EX1" s="587"/>
      <c r="EY1" s="587"/>
      <c r="EZ1" s="587"/>
      <c r="FA1" s="587"/>
      <c r="FB1" s="587"/>
      <c r="FC1" s="587"/>
      <c r="FD1" s="587"/>
      <c r="FE1" s="587"/>
      <c r="FF1" s="587"/>
      <c r="FG1" s="587"/>
      <c r="FH1" s="587"/>
      <c r="FI1" s="587"/>
      <c r="FJ1" s="587"/>
      <c r="FK1" s="587"/>
      <c r="FL1" s="587"/>
      <c r="FM1" s="587"/>
      <c r="FN1" s="587"/>
      <c r="FO1" s="587"/>
      <c r="FP1" s="587"/>
      <c r="FQ1" s="587"/>
      <c r="FR1" s="587"/>
      <c r="FS1" s="587"/>
      <c r="FT1" s="587"/>
      <c r="FU1" s="587"/>
      <c r="FV1" s="587"/>
      <c r="FW1" s="587"/>
      <c r="FX1" s="587"/>
      <c r="FY1" s="587"/>
      <c r="FZ1" s="587"/>
      <c r="GA1" s="587"/>
      <c r="GB1" s="587"/>
      <c r="GC1" s="587"/>
      <c r="GD1" s="587"/>
      <c r="GE1" s="587"/>
      <c r="GF1" s="587"/>
      <c r="GG1" s="587"/>
      <c r="GH1" s="587"/>
      <c r="GI1" s="587"/>
      <c r="GJ1" s="587"/>
      <c r="GK1" s="587"/>
      <c r="GL1" s="587"/>
      <c r="GM1" s="587"/>
      <c r="GN1" s="587"/>
      <c r="GO1" s="587"/>
      <c r="GP1" s="587"/>
      <c r="GQ1" s="587"/>
      <c r="GR1" s="587"/>
      <c r="GS1" s="587"/>
      <c r="GT1" s="587"/>
      <c r="GU1" s="587"/>
      <c r="GV1" s="587"/>
      <c r="GW1" s="587"/>
      <c r="GX1" s="587"/>
      <c r="GY1" s="587"/>
      <c r="GZ1" s="587"/>
      <c r="HA1" s="587"/>
      <c r="HB1" s="587"/>
      <c r="HC1" s="587"/>
      <c r="HD1" s="587"/>
      <c r="HE1" s="587"/>
      <c r="HF1" s="587"/>
      <c r="HG1" s="587"/>
      <c r="HH1" s="587"/>
      <c r="HI1" s="587"/>
      <c r="HJ1" s="587"/>
      <c r="HK1" s="587"/>
      <c r="HL1" s="587"/>
      <c r="HM1" s="587"/>
      <c r="HN1" s="587"/>
      <c r="HO1" s="587"/>
      <c r="HP1" s="587"/>
      <c r="HQ1" s="587"/>
      <c r="HR1" s="587"/>
      <c r="HS1" s="587"/>
      <c r="HT1" s="587"/>
      <c r="HU1" s="587"/>
      <c r="HV1" s="587"/>
      <c r="HW1" s="587"/>
      <c r="HX1" s="587"/>
      <c r="HY1" s="587"/>
      <c r="HZ1" s="587"/>
      <c r="IA1" s="587"/>
      <c r="IB1" s="587"/>
      <c r="IC1" s="587"/>
      <c r="ID1" s="587"/>
      <c r="IE1" s="587"/>
      <c r="IF1" s="587"/>
      <c r="IG1" s="587"/>
      <c r="IH1" s="587"/>
      <c r="II1" s="587"/>
      <c r="IJ1" s="587"/>
      <c r="IK1" s="587"/>
      <c r="IL1" s="587"/>
      <c r="IM1" s="587"/>
      <c r="IN1" s="587"/>
      <c r="IO1" s="587"/>
    </row>
    <row r="2" spans="1:249" ht="32.25" customHeight="1" x14ac:dyDescent="0.15">
      <c r="A2" s="591" t="s">
        <v>20</v>
      </c>
      <c r="B2" s="591"/>
      <c r="C2" s="591"/>
      <c r="D2" s="591"/>
      <c r="E2" s="591"/>
      <c r="F2" s="591"/>
      <c r="G2" s="591"/>
      <c r="H2" s="591"/>
      <c r="I2" s="591"/>
      <c r="J2" s="591"/>
      <c r="K2" s="591"/>
      <c r="L2" s="591"/>
      <c r="M2" s="591"/>
      <c r="N2" s="591"/>
      <c r="O2" s="591"/>
      <c r="P2" s="591"/>
      <c r="Q2" s="591"/>
      <c r="R2" s="591"/>
      <c r="S2" s="591"/>
      <c r="T2" s="591"/>
      <c r="U2" s="588"/>
      <c r="V2" s="588"/>
      <c r="W2" s="588"/>
      <c r="X2" s="588"/>
      <c r="Y2" s="588"/>
      <c r="Z2" s="588"/>
      <c r="AA2" s="588"/>
      <c r="AB2" s="588"/>
      <c r="AC2" s="588"/>
      <c r="AD2" s="588"/>
      <c r="AE2" s="588"/>
      <c r="AF2" s="588"/>
      <c r="AG2" s="588"/>
      <c r="AH2" s="588"/>
      <c r="AI2" s="588"/>
      <c r="AJ2" s="588"/>
      <c r="AK2" s="588"/>
      <c r="AL2" s="588"/>
      <c r="AM2" s="588"/>
      <c r="AN2" s="588"/>
      <c r="AO2" s="588"/>
      <c r="AP2" s="588"/>
      <c r="AQ2" s="588"/>
      <c r="AR2" s="588"/>
      <c r="AS2" s="588"/>
      <c r="AT2" s="588"/>
      <c r="AU2" s="588"/>
      <c r="AV2" s="588"/>
      <c r="AW2" s="588"/>
      <c r="AX2" s="588"/>
      <c r="AY2" s="588"/>
      <c r="AZ2" s="588"/>
      <c r="BA2" s="588"/>
      <c r="BB2" s="588"/>
      <c r="BC2" s="588"/>
      <c r="BD2" s="588"/>
      <c r="BE2" s="588"/>
      <c r="BF2" s="588"/>
      <c r="BG2" s="588"/>
      <c r="BH2" s="588"/>
      <c r="BI2" s="588"/>
      <c r="BJ2" s="588"/>
      <c r="BK2" s="588"/>
      <c r="BL2" s="588"/>
      <c r="BM2" s="588"/>
      <c r="BN2" s="588"/>
      <c r="BO2" s="588"/>
      <c r="BP2" s="588"/>
      <c r="BQ2" s="588"/>
      <c r="BR2" s="588"/>
      <c r="BS2" s="588"/>
      <c r="BT2" s="588"/>
      <c r="BU2" s="588"/>
      <c r="BV2" s="588"/>
      <c r="BW2" s="588"/>
      <c r="BX2" s="588"/>
      <c r="BY2" s="588"/>
      <c r="BZ2" s="588"/>
      <c r="CA2" s="588"/>
      <c r="CB2" s="588"/>
      <c r="CC2" s="588"/>
      <c r="CD2" s="588"/>
      <c r="CE2" s="588"/>
      <c r="CF2" s="588"/>
      <c r="CG2" s="588"/>
      <c r="CH2" s="588"/>
      <c r="CI2" s="588"/>
      <c r="CJ2" s="588"/>
      <c r="CK2" s="588"/>
      <c r="CL2" s="588"/>
      <c r="CM2" s="588"/>
      <c r="CN2" s="588"/>
      <c r="CO2" s="588"/>
      <c r="CP2" s="588"/>
      <c r="CQ2" s="588"/>
      <c r="CR2" s="588"/>
      <c r="CS2" s="588"/>
      <c r="CT2" s="588"/>
      <c r="CU2" s="588"/>
      <c r="CV2" s="588"/>
      <c r="CW2" s="588"/>
      <c r="CX2" s="588"/>
      <c r="CY2" s="588"/>
      <c r="CZ2" s="588"/>
      <c r="DA2" s="588"/>
      <c r="DB2" s="588"/>
      <c r="DC2" s="588"/>
      <c r="DD2" s="588"/>
      <c r="DE2" s="588"/>
      <c r="DF2" s="588"/>
      <c r="DG2" s="588"/>
      <c r="DH2" s="588"/>
      <c r="DI2" s="588"/>
      <c r="DJ2" s="588"/>
      <c r="DK2" s="588"/>
      <c r="DL2" s="588"/>
      <c r="DM2" s="588"/>
      <c r="DN2" s="588"/>
      <c r="DO2" s="588"/>
      <c r="DP2" s="588"/>
      <c r="DQ2" s="588"/>
      <c r="DR2" s="588"/>
      <c r="DS2" s="588"/>
      <c r="DT2" s="588"/>
      <c r="DU2" s="588"/>
      <c r="DV2" s="588"/>
      <c r="DW2" s="588"/>
      <c r="DX2" s="588"/>
      <c r="DY2" s="588"/>
      <c r="DZ2" s="588"/>
      <c r="EA2" s="588"/>
      <c r="EB2" s="588"/>
      <c r="EC2" s="588"/>
      <c r="ED2" s="588"/>
      <c r="EE2" s="588"/>
      <c r="EF2" s="588"/>
      <c r="EG2" s="588"/>
      <c r="EH2" s="588"/>
      <c r="EI2" s="588"/>
      <c r="EJ2" s="588"/>
      <c r="EK2" s="588"/>
      <c r="EL2" s="588"/>
      <c r="EM2" s="588"/>
      <c r="EN2" s="588"/>
      <c r="EO2" s="588"/>
      <c r="EP2" s="588"/>
      <c r="EQ2" s="588"/>
      <c r="ER2" s="588"/>
      <c r="ES2" s="588"/>
      <c r="ET2" s="588"/>
      <c r="EU2" s="588"/>
      <c r="EV2" s="588"/>
      <c r="EW2" s="588"/>
      <c r="EX2" s="588"/>
      <c r="EY2" s="588"/>
      <c r="EZ2" s="588"/>
      <c r="FA2" s="588"/>
      <c r="FB2" s="588"/>
      <c r="FC2" s="588"/>
      <c r="FD2" s="588"/>
      <c r="FE2" s="588"/>
      <c r="FF2" s="588"/>
      <c r="FG2" s="588"/>
      <c r="FH2" s="588"/>
      <c r="FI2" s="588"/>
      <c r="FJ2" s="588"/>
      <c r="FK2" s="588"/>
      <c r="FL2" s="588"/>
      <c r="FM2" s="588"/>
      <c r="FN2" s="588"/>
      <c r="FO2" s="588"/>
      <c r="FP2" s="588"/>
      <c r="FQ2" s="588"/>
      <c r="FR2" s="588"/>
      <c r="FS2" s="588"/>
      <c r="FT2" s="588"/>
      <c r="FU2" s="588"/>
      <c r="FV2" s="588"/>
      <c r="FW2" s="588"/>
      <c r="FX2" s="588"/>
      <c r="FY2" s="588"/>
      <c r="FZ2" s="588"/>
      <c r="GA2" s="588"/>
      <c r="GB2" s="588"/>
      <c r="GC2" s="588"/>
      <c r="GD2" s="588"/>
      <c r="GE2" s="588"/>
      <c r="GF2" s="588"/>
      <c r="GG2" s="588"/>
      <c r="GH2" s="588"/>
      <c r="GI2" s="588"/>
      <c r="GJ2" s="588"/>
      <c r="GK2" s="588"/>
      <c r="GL2" s="588"/>
      <c r="GM2" s="588"/>
      <c r="GN2" s="588"/>
      <c r="GO2" s="588"/>
      <c r="GP2" s="588"/>
      <c r="GQ2" s="588"/>
      <c r="GR2" s="588"/>
      <c r="GS2" s="588"/>
      <c r="GT2" s="588"/>
      <c r="GU2" s="588"/>
      <c r="GV2" s="588"/>
      <c r="GW2" s="588"/>
      <c r="GX2" s="588"/>
      <c r="GY2" s="588"/>
      <c r="GZ2" s="588"/>
      <c r="HA2" s="588"/>
      <c r="HB2" s="588"/>
      <c r="HC2" s="588"/>
      <c r="HD2" s="588"/>
      <c r="HE2" s="588"/>
      <c r="HF2" s="588"/>
      <c r="HG2" s="588"/>
      <c r="HH2" s="588"/>
      <c r="HI2" s="588"/>
      <c r="HJ2" s="588"/>
      <c r="HK2" s="588"/>
      <c r="HL2" s="588"/>
      <c r="HM2" s="588"/>
      <c r="HN2" s="588"/>
      <c r="HO2" s="588"/>
      <c r="HP2" s="588"/>
      <c r="HQ2" s="588"/>
      <c r="HR2" s="588"/>
      <c r="HS2" s="588"/>
      <c r="HT2" s="588"/>
      <c r="HU2" s="588"/>
      <c r="HV2" s="588"/>
      <c r="HW2" s="588"/>
      <c r="HX2" s="588"/>
      <c r="HY2" s="588"/>
      <c r="HZ2" s="588"/>
      <c r="IA2" s="588"/>
      <c r="IB2" s="588"/>
      <c r="IC2" s="588"/>
      <c r="ID2" s="588"/>
      <c r="IE2" s="588"/>
      <c r="IF2" s="588"/>
      <c r="IG2" s="588"/>
      <c r="IH2" s="588"/>
      <c r="II2" s="588"/>
      <c r="IJ2" s="588"/>
      <c r="IK2" s="588"/>
      <c r="IL2" s="588"/>
      <c r="IM2" s="588"/>
      <c r="IN2" s="588"/>
      <c r="IO2" s="588"/>
    </row>
    <row r="3" spans="1:249" ht="18" customHeight="1" x14ac:dyDescent="0.15">
      <c r="A3" s="596"/>
      <c r="B3" s="596"/>
      <c r="C3" s="596"/>
      <c r="D3" s="596"/>
      <c r="E3" s="596"/>
      <c r="F3" s="596"/>
      <c r="G3" s="596"/>
      <c r="H3" s="596"/>
      <c r="I3" s="596"/>
      <c r="J3" s="596"/>
      <c r="K3" s="596"/>
      <c r="L3" s="596"/>
      <c r="M3" s="596"/>
      <c r="N3" s="596"/>
      <c r="O3" s="597"/>
      <c r="P3" s="597"/>
      <c r="Q3" s="596"/>
      <c r="R3" s="596"/>
      <c r="S3" s="596"/>
      <c r="T3" s="589" t="s">
        <v>140</v>
      </c>
      <c r="U3" s="587"/>
      <c r="V3" s="587"/>
      <c r="W3" s="587"/>
      <c r="X3" s="587"/>
      <c r="Y3" s="587"/>
      <c r="Z3" s="587"/>
      <c r="AA3" s="587"/>
      <c r="AB3" s="587"/>
      <c r="AC3" s="587"/>
      <c r="AD3" s="587"/>
      <c r="AE3" s="587"/>
      <c r="AF3" s="587"/>
      <c r="AG3" s="587"/>
      <c r="AH3" s="587"/>
      <c r="AI3" s="587"/>
      <c r="AJ3" s="587"/>
      <c r="AK3" s="587"/>
      <c r="AL3" s="587"/>
      <c r="AM3" s="587"/>
      <c r="AN3" s="587"/>
      <c r="AO3" s="587"/>
      <c r="AP3" s="587"/>
      <c r="AQ3" s="587"/>
      <c r="AR3" s="587"/>
      <c r="AS3" s="587"/>
      <c r="AT3" s="587"/>
      <c r="AU3" s="587"/>
      <c r="AV3" s="587"/>
      <c r="AW3" s="587"/>
      <c r="AX3" s="587"/>
      <c r="AY3" s="587"/>
      <c r="AZ3" s="587"/>
      <c r="BA3" s="587"/>
      <c r="BB3" s="587"/>
      <c r="BC3" s="587"/>
      <c r="BD3" s="587"/>
      <c r="BE3" s="587"/>
      <c r="BF3" s="587"/>
      <c r="BG3" s="587"/>
      <c r="BH3" s="587"/>
      <c r="BI3" s="587"/>
      <c r="BJ3" s="587"/>
      <c r="BK3" s="587"/>
      <c r="BL3" s="587"/>
      <c r="BM3" s="587"/>
      <c r="BN3" s="587"/>
      <c r="BO3" s="587"/>
      <c r="BP3" s="587"/>
      <c r="BQ3" s="587"/>
      <c r="BR3" s="587"/>
      <c r="BS3" s="587"/>
      <c r="BT3" s="587"/>
      <c r="BU3" s="587"/>
      <c r="BV3" s="587"/>
      <c r="BW3" s="587"/>
      <c r="BX3" s="587"/>
      <c r="BY3" s="587"/>
      <c r="BZ3" s="587"/>
      <c r="CA3" s="587"/>
      <c r="CB3" s="587"/>
      <c r="CC3" s="587"/>
      <c r="CD3" s="587"/>
      <c r="CE3" s="587"/>
      <c r="CF3" s="587"/>
      <c r="CG3" s="587"/>
      <c r="CH3" s="587"/>
      <c r="CI3" s="587"/>
      <c r="CJ3" s="587"/>
      <c r="CK3" s="587"/>
      <c r="CL3" s="587"/>
      <c r="CM3" s="587"/>
      <c r="CN3" s="587"/>
      <c r="CO3" s="587"/>
      <c r="CP3" s="587"/>
      <c r="CQ3" s="587"/>
      <c r="CR3" s="587"/>
      <c r="CS3" s="587"/>
      <c r="CT3" s="587"/>
      <c r="CU3" s="587"/>
      <c r="CV3" s="587"/>
      <c r="CW3" s="587"/>
      <c r="CX3" s="587"/>
      <c r="CY3" s="587"/>
      <c r="CZ3" s="587"/>
      <c r="DA3" s="587"/>
      <c r="DB3" s="587"/>
      <c r="DC3" s="587"/>
      <c r="DD3" s="587"/>
      <c r="DE3" s="587"/>
      <c r="DF3" s="587"/>
      <c r="DG3" s="587"/>
      <c r="DH3" s="587"/>
      <c r="DI3" s="587"/>
      <c r="DJ3" s="587"/>
      <c r="DK3" s="587"/>
      <c r="DL3" s="587"/>
      <c r="DM3" s="587"/>
      <c r="DN3" s="587"/>
      <c r="DO3" s="587"/>
      <c r="DP3" s="587"/>
      <c r="DQ3" s="587"/>
      <c r="DR3" s="587"/>
      <c r="DS3" s="587"/>
      <c r="DT3" s="587"/>
      <c r="DU3" s="587"/>
      <c r="DV3" s="587"/>
      <c r="DW3" s="587"/>
      <c r="DX3" s="587"/>
      <c r="DY3" s="587"/>
      <c r="DZ3" s="587"/>
      <c r="EA3" s="587"/>
      <c r="EB3" s="587"/>
      <c r="EC3" s="587"/>
      <c r="ED3" s="587"/>
      <c r="EE3" s="587"/>
      <c r="EF3" s="587"/>
      <c r="EG3" s="587"/>
      <c r="EH3" s="587"/>
      <c r="EI3" s="587"/>
      <c r="EJ3" s="587"/>
      <c r="EK3" s="587"/>
      <c r="EL3" s="587"/>
      <c r="EM3" s="587"/>
      <c r="EN3" s="587"/>
      <c r="EO3" s="587"/>
      <c r="EP3" s="587"/>
      <c r="EQ3" s="587"/>
      <c r="ER3" s="587"/>
      <c r="ES3" s="587"/>
      <c r="ET3" s="587"/>
      <c r="EU3" s="587"/>
      <c r="EV3" s="587"/>
      <c r="EW3" s="587"/>
      <c r="EX3" s="587"/>
      <c r="EY3" s="587"/>
      <c r="EZ3" s="587"/>
      <c r="FA3" s="587"/>
      <c r="FB3" s="587"/>
      <c r="FC3" s="587"/>
      <c r="FD3" s="587"/>
      <c r="FE3" s="587"/>
      <c r="FF3" s="587"/>
      <c r="FG3" s="587"/>
      <c r="FH3" s="587"/>
      <c r="FI3" s="587"/>
      <c r="FJ3" s="587"/>
      <c r="FK3" s="587"/>
      <c r="FL3" s="587"/>
      <c r="FM3" s="587"/>
      <c r="FN3" s="587"/>
      <c r="FO3" s="587"/>
      <c r="FP3" s="587"/>
      <c r="FQ3" s="587"/>
      <c r="FR3" s="587"/>
      <c r="FS3" s="587"/>
      <c r="FT3" s="587"/>
      <c r="FU3" s="587"/>
      <c r="FV3" s="587"/>
      <c r="FW3" s="587"/>
      <c r="FX3" s="587"/>
      <c r="FY3" s="587"/>
      <c r="FZ3" s="587"/>
      <c r="GA3" s="587"/>
      <c r="GB3" s="587"/>
      <c r="GC3" s="587"/>
      <c r="GD3" s="587"/>
      <c r="GE3" s="587"/>
      <c r="GF3" s="587"/>
      <c r="GG3" s="587"/>
      <c r="GH3" s="587"/>
      <c r="GI3" s="587"/>
      <c r="GJ3" s="587"/>
      <c r="GK3" s="587"/>
      <c r="GL3" s="587"/>
      <c r="GM3" s="587"/>
      <c r="GN3" s="587"/>
      <c r="GO3" s="587"/>
      <c r="GP3" s="587"/>
      <c r="GQ3" s="587"/>
      <c r="GR3" s="587"/>
      <c r="GS3" s="587"/>
      <c r="GT3" s="587"/>
      <c r="GU3" s="587"/>
      <c r="GV3" s="587"/>
      <c r="GW3" s="587"/>
      <c r="GX3" s="587"/>
      <c r="GY3" s="587"/>
      <c r="GZ3" s="587"/>
      <c r="HA3" s="587"/>
      <c r="HB3" s="587"/>
      <c r="HC3" s="587"/>
      <c r="HD3" s="587"/>
      <c r="HE3" s="587"/>
      <c r="HF3" s="587"/>
      <c r="HG3" s="587"/>
      <c r="HH3" s="587"/>
      <c r="HI3" s="587"/>
      <c r="HJ3" s="587"/>
      <c r="HK3" s="587"/>
      <c r="HL3" s="587"/>
      <c r="HM3" s="587"/>
      <c r="HN3" s="587"/>
      <c r="HO3" s="587"/>
      <c r="HP3" s="587"/>
      <c r="HQ3" s="587"/>
      <c r="HR3" s="587"/>
      <c r="HS3" s="587"/>
      <c r="HT3" s="587"/>
      <c r="HU3" s="587"/>
      <c r="HV3" s="587"/>
      <c r="HW3" s="587"/>
      <c r="HX3" s="587"/>
      <c r="HY3" s="587"/>
      <c r="HZ3" s="587"/>
      <c r="IA3" s="587"/>
      <c r="IB3" s="587"/>
      <c r="IC3" s="587"/>
      <c r="ID3" s="587"/>
      <c r="IE3" s="587"/>
      <c r="IF3" s="587"/>
      <c r="IG3" s="587"/>
      <c r="IH3" s="587"/>
      <c r="II3" s="587"/>
      <c r="IJ3" s="587"/>
      <c r="IK3" s="587"/>
      <c r="IL3" s="587"/>
      <c r="IM3" s="587"/>
      <c r="IN3" s="587"/>
      <c r="IO3" s="587"/>
    </row>
    <row r="4" spans="1:249" ht="18.75" customHeight="1" x14ac:dyDescent="0.15">
      <c r="A4" s="600" t="s">
        <v>7</v>
      </c>
      <c r="B4" s="600"/>
      <c r="C4" s="600"/>
      <c r="D4" s="841" t="s">
        <v>59</v>
      </c>
      <c r="E4" s="841" t="s">
        <v>15</v>
      </c>
      <c r="F4" s="841" t="s">
        <v>125</v>
      </c>
      <c r="G4" s="869" t="s">
        <v>475</v>
      </c>
      <c r="H4" s="841" t="s">
        <v>543</v>
      </c>
      <c r="I4" s="841" t="s">
        <v>544</v>
      </c>
      <c r="J4" s="841" t="s">
        <v>46</v>
      </c>
      <c r="K4" s="841" t="s">
        <v>545</v>
      </c>
      <c r="L4" s="841" t="s">
        <v>147</v>
      </c>
      <c r="M4" s="841" t="s">
        <v>39</v>
      </c>
      <c r="N4" s="841" t="s">
        <v>106</v>
      </c>
      <c r="O4" s="841" t="s">
        <v>103</v>
      </c>
      <c r="P4" s="841" t="s">
        <v>74</v>
      </c>
      <c r="Q4" s="841" t="s">
        <v>253</v>
      </c>
      <c r="R4" s="843" t="s">
        <v>92</v>
      </c>
      <c r="S4" s="843" t="s">
        <v>30</v>
      </c>
      <c r="T4" s="843" t="s">
        <v>546</v>
      </c>
      <c r="U4" s="587"/>
      <c r="V4" s="587"/>
      <c r="W4" s="587"/>
      <c r="X4" s="587"/>
      <c r="Y4" s="587"/>
      <c r="Z4" s="587"/>
      <c r="AA4" s="587"/>
      <c r="AB4" s="587"/>
      <c r="AC4" s="587"/>
      <c r="AD4" s="587"/>
      <c r="AE4" s="587"/>
      <c r="AF4" s="587"/>
      <c r="AG4" s="587"/>
      <c r="AH4" s="587"/>
      <c r="AI4" s="587"/>
      <c r="AJ4" s="587"/>
      <c r="AK4" s="587"/>
      <c r="AL4" s="587"/>
      <c r="AM4" s="587"/>
      <c r="AN4" s="587"/>
      <c r="AO4" s="587"/>
      <c r="AP4" s="587"/>
      <c r="AQ4" s="587"/>
      <c r="AR4" s="587"/>
      <c r="AS4" s="587"/>
      <c r="AT4" s="587"/>
      <c r="AU4" s="587"/>
      <c r="AV4" s="587"/>
      <c r="AW4" s="587"/>
      <c r="AX4" s="587"/>
      <c r="AY4" s="587"/>
      <c r="AZ4" s="587"/>
      <c r="BA4" s="587"/>
      <c r="BB4" s="587"/>
      <c r="BC4" s="587"/>
      <c r="BD4" s="587"/>
      <c r="BE4" s="587"/>
      <c r="BF4" s="587"/>
      <c r="BG4" s="587"/>
      <c r="BH4" s="587"/>
      <c r="BI4" s="587"/>
      <c r="BJ4" s="587"/>
      <c r="BK4" s="587"/>
      <c r="BL4" s="587"/>
      <c r="BM4" s="587"/>
      <c r="BN4" s="587"/>
      <c r="BO4" s="587"/>
      <c r="BP4" s="587"/>
      <c r="BQ4" s="587"/>
      <c r="BR4" s="587"/>
      <c r="BS4" s="587"/>
      <c r="BT4" s="587"/>
      <c r="BU4" s="587"/>
      <c r="BV4" s="587"/>
      <c r="BW4" s="587"/>
      <c r="BX4" s="587"/>
      <c r="BY4" s="587"/>
      <c r="BZ4" s="587"/>
      <c r="CA4" s="587"/>
      <c r="CB4" s="587"/>
      <c r="CC4" s="587"/>
      <c r="CD4" s="587"/>
      <c r="CE4" s="587"/>
      <c r="CF4" s="587"/>
      <c r="CG4" s="587"/>
      <c r="CH4" s="587"/>
      <c r="CI4" s="587"/>
      <c r="CJ4" s="587"/>
      <c r="CK4" s="587"/>
      <c r="CL4" s="587"/>
      <c r="CM4" s="587"/>
      <c r="CN4" s="587"/>
      <c r="CO4" s="587"/>
      <c r="CP4" s="587"/>
      <c r="CQ4" s="587"/>
      <c r="CR4" s="587"/>
      <c r="CS4" s="587"/>
      <c r="CT4" s="587"/>
      <c r="CU4" s="587"/>
      <c r="CV4" s="587"/>
      <c r="CW4" s="587"/>
      <c r="CX4" s="587"/>
      <c r="CY4" s="587"/>
      <c r="CZ4" s="587"/>
      <c r="DA4" s="587"/>
      <c r="DB4" s="587"/>
      <c r="DC4" s="587"/>
      <c r="DD4" s="587"/>
      <c r="DE4" s="587"/>
      <c r="DF4" s="587"/>
      <c r="DG4" s="587"/>
      <c r="DH4" s="587"/>
      <c r="DI4" s="587"/>
      <c r="DJ4" s="587"/>
      <c r="DK4" s="587"/>
      <c r="DL4" s="587"/>
      <c r="DM4" s="587"/>
      <c r="DN4" s="587"/>
      <c r="DO4" s="587"/>
      <c r="DP4" s="587"/>
      <c r="DQ4" s="587"/>
      <c r="DR4" s="587"/>
      <c r="DS4" s="587"/>
      <c r="DT4" s="587"/>
      <c r="DU4" s="587"/>
      <c r="DV4" s="587"/>
      <c r="DW4" s="587"/>
      <c r="DX4" s="587"/>
      <c r="DY4" s="587"/>
      <c r="DZ4" s="587"/>
      <c r="EA4" s="587"/>
      <c r="EB4" s="587"/>
      <c r="EC4" s="587"/>
      <c r="ED4" s="587"/>
      <c r="EE4" s="587"/>
      <c r="EF4" s="587"/>
      <c r="EG4" s="587"/>
      <c r="EH4" s="587"/>
      <c r="EI4" s="587"/>
      <c r="EJ4" s="587"/>
      <c r="EK4" s="587"/>
      <c r="EL4" s="587"/>
      <c r="EM4" s="587"/>
      <c r="EN4" s="587"/>
      <c r="EO4" s="587"/>
      <c r="EP4" s="587"/>
      <c r="EQ4" s="587"/>
      <c r="ER4" s="587"/>
      <c r="ES4" s="587"/>
      <c r="ET4" s="587"/>
      <c r="EU4" s="587"/>
      <c r="EV4" s="587"/>
      <c r="EW4" s="587"/>
      <c r="EX4" s="587"/>
      <c r="EY4" s="587"/>
      <c r="EZ4" s="587"/>
      <c r="FA4" s="587"/>
      <c r="FB4" s="587"/>
      <c r="FC4" s="587"/>
      <c r="FD4" s="587"/>
      <c r="FE4" s="587"/>
      <c r="FF4" s="587"/>
      <c r="FG4" s="587"/>
      <c r="FH4" s="587"/>
      <c r="FI4" s="587"/>
      <c r="FJ4" s="587"/>
      <c r="FK4" s="587"/>
      <c r="FL4" s="587"/>
      <c r="FM4" s="587"/>
      <c r="FN4" s="587"/>
      <c r="FO4" s="587"/>
      <c r="FP4" s="587"/>
      <c r="FQ4" s="587"/>
      <c r="FR4" s="587"/>
      <c r="FS4" s="587"/>
      <c r="FT4" s="587"/>
      <c r="FU4" s="587"/>
      <c r="FV4" s="587"/>
      <c r="FW4" s="587"/>
      <c r="FX4" s="587"/>
      <c r="FY4" s="587"/>
      <c r="FZ4" s="587"/>
      <c r="GA4" s="587"/>
      <c r="GB4" s="587"/>
      <c r="GC4" s="587"/>
      <c r="GD4" s="587"/>
      <c r="GE4" s="587"/>
      <c r="GF4" s="587"/>
      <c r="GG4" s="587"/>
      <c r="GH4" s="587"/>
      <c r="GI4" s="587"/>
      <c r="GJ4" s="587"/>
      <c r="GK4" s="587"/>
      <c r="GL4" s="587"/>
      <c r="GM4" s="587"/>
      <c r="GN4" s="587"/>
      <c r="GO4" s="587"/>
      <c r="GP4" s="587"/>
      <c r="GQ4" s="587"/>
      <c r="GR4" s="587"/>
      <c r="GS4" s="587"/>
      <c r="GT4" s="587"/>
      <c r="GU4" s="587"/>
      <c r="GV4" s="587"/>
      <c r="GW4" s="587"/>
      <c r="GX4" s="587"/>
      <c r="GY4" s="587"/>
      <c r="GZ4" s="587"/>
      <c r="HA4" s="587"/>
      <c r="HB4" s="587"/>
      <c r="HC4" s="587"/>
      <c r="HD4" s="587"/>
      <c r="HE4" s="587"/>
      <c r="HF4" s="587"/>
      <c r="HG4" s="587"/>
      <c r="HH4" s="587"/>
      <c r="HI4" s="587"/>
      <c r="HJ4" s="587"/>
      <c r="HK4" s="587"/>
      <c r="HL4" s="587"/>
      <c r="HM4" s="587"/>
      <c r="HN4" s="587"/>
      <c r="HO4" s="587"/>
      <c r="HP4" s="587"/>
      <c r="HQ4" s="587"/>
      <c r="HR4" s="587"/>
      <c r="HS4" s="587"/>
      <c r="HT4" s="587"/>
      <c r="HU4" s="587"/>
      <c r="HV4" s="587"/>
      <c r="HW4" s="587"/>
      <c r="HX4" s="587"/>
      <c r="HY4" s="587"/>
      <c r="HZ4" s="587"/>
      <c r="IA4" s="587"/>
      <c r="IB4" s="587"/>
      <c r="IC4" s="587"/>
      <c r="ID4" s="587"/>
      <c r="IE4" s="587"/>
      <c r="IF4" s="587"/>
      <c r="IG4" s="587"/>
      <c r="IH4" s="587"/>
      <c r="II4" s="587"/>
      <c r="IJ4" s="587"/>
      <c r="IK4" s="587"/>
      <c r="IL4" s="587"/>
      <c r="IM4" s="587"/>
      <c r="IN4" s="587"/>
      <c r="IO4" s="587"/>
    </row>
    <row r="5" spans="1:249" ht="18.75" customHeight="1" x14ac:dyDescent="0.15">
      <c r="A5" s="603" t="s">
        <v>51</v>
      </c>
      <c r="B5" s="603" t="s">
        <v>100</v>
      </c>
      <c r="C5" s="603" t="s">
        <v>94</v>
      </c>
      <c r="D5" s="868"/>
      <c r="E5" s="868"/>
      <c r="F5" s="868"/>
      <c r="G5" s="867"/>
      <c r="H5" s="868"/>
      <c r="I5" s="868"/>
      <c r="J5" s="868"/>
      <c r="K5" s="868"/>
      <c r="L5" s="868"/>
      <c r="M5" s="868"/>
      <c r="N5" s="868"/>
      <c r="O5" s="868"/>
      <c r="P5" s="868"/>
      <c r="Q5" s="868"/>
      <c r="R5" s="843"/>
      <c r="S5" s="843"/>
      <c r="T5" s="843"/>
      <c r="U5" s="587"/>
      <c r="V5" s="587"/>
      <c r="W5" s="587"/>
      <c r="X5" s="587"/>
      <c r="Y5" s="587"/>
      <c r="Z5" s="587"/>
      <c r="AA5" s="587"/>
      <c r="AB5" s="587"/>
      <c r="AC5" s="587"/>
      <c r="AD5" s="587"/>
      <c r="AE5" s="587"/>
      <c r="AF5" s="587"/>
      <c r="AG5" s="587"/>
      <c r="AH5" s="587"/>
      <c r="AI5" s="587"/>
      <c r="AJ5" s="587"/>
      <c r="AK5" s="587"/>
      <c r="AL5" s="587"/>
      <c r="AM5" s="587"/>
      <c r="AN5" s="587"/>
      <c r="AO5" s="587"/>
      <c r="AP5" s="587"/>
      <c r="AQ5" s="587"/>
      <c r="AR5" s="587"/>
      <c r="AS5" s="587"/>
      <c r="AT5" s="587"/>
      <c r="AU5" s="587"/>
      <c r="AV5" s="587"/>
      <c r="AW5" s="587"/>
      <c r="AX5" s="587"/>
      <c r="AY5" s="587"/>
      <c r="AZ5" s="587"/>
      <c r="BA5" s="587"/>
      <c r="BB5" s="587"/>
      <c r="BC5" s="587"/>
      <c r="BD5" s="587"/>
      <c r="BE5" s="587"/>
      <c r="BF5" s="587"/>
      <c r="BG5" s="587"/>
      <c r="BH5" s="587"/>
      <c r="BI5" s="587"/>
      <c r="BJ5" s="587"/>
      <c r="BK5" s="587"/>
      <c r="BL5" s="587"/>
      <c r="BM5" s="587"/>
      <c r="BN5" s="587"/>
      <c r="BO5" s="587"/>
      <c r="BP5" s="587"/>
      <c r="BQ5" s="587"/>
      <c r="BR5" s="587"/>
      <c r="BS5" s="587"/>
      <c r="BT5" s="587"/>
      <c r="BU5" s="587"/>
      <c r="BV5" s="587"/>
      <c r="BW5" s="587"/>
      <c r="BX5" s="587"/>
      <c r="BY5" s="587"/>
      <c r="BZ5" s="587"/>
      <c r="CA5" s="587"/>
      <c r="CB5" s="587"/>
      <c r="CC5" s="587"/>
      <c r="CD5" s="587"/>
      <c r="CE5" s="587"/>
      <c r="CF5" s="587"/>
      <c r="CG5" s="587"/>
      <c r="CH5" s="587"/>
      <c r="CI5" s="587"/>
      <c r="CJ5" s="587"/>
      <c r="CK5" s="587"/>
      <c r="CL5" s="587"/>
      <c r="CM5" s="587"/>
      <c r="CN5" s="587"/>
      <c r="CO5" s="587"/>
      <c r="CP5" s="587"/>
      <c r="CQ5" s="587"/>
      <c r="CR5" s="587"/>
      <c r="CS5" s="587"/>
      <c r="CT5" s="587"/>
      <c r="CU5" s="587"/>
      <c r="CV5" s="587"/>
      <c r="CW5" s="587"/>
      <c r="CX5" s="587"/>
      <c r="CY5" s="587"/>
      <c r="CZ5" s="587"/>
      <c r="DA5" s="587"/>
      <c r="DB5" s="587"/>
      <c r="DC5" s="587"/>
      <c r="DD5" s="587"/>
      <c r="DE5" s="587"/>
      <c r="DF5" s="587"/>
      <c r="DG5" s="587"/>
      <c r="DH5" s="587"/>
      <c r="DI5" s="587"/>
      <c r="DJ5" s="587"/>
      <c r="DK5" s="587"/>
      <c r="DL5" s="587"/>
      <c r="DM5" s="587"/>
      <c r="DN5" s="587"/>
      <c r="DO5" s="587"/>
      <c r="DP5" s="587"/>
      <c r="DQ5" s="587"/>
      <c r="DR5" s="587"/>
      <c r="DS5" s="587"/>
      <c r="DT5" s="587"/>
      <c r="DU5" s="587"/>
      <c r="DV5" s="587"/>
      <c r="DW5" s="587"/>
      <c r="DX5" s="587"/>
      <c r="DY5" s="587"/>
      <c r="DZ5" s="587"/>
      <c r="EA5" s="587"/>
      <c r="EB5" s="587"/>
      <c r="EC5" s="587"/>
      <c r="ED5" s="587"/>
      <c r="EE5" s="587"/>
      <c r="EF5" s="587"/>
      <c r="EG5" s="587"/>
      <c r="EH5" s="587"/>
      <c r="EI5" s="587"/>
      <c r="EJ5" s="587"/>
      <c r="EK5" s="587"/>
      <c r="EL5" s="587"/>
      <c r="EM5" s="587"/>
      <c r="EN5" s="587"/>
      <c r="EO5" s="587"/>
      <c r="EP5" s="587"/>
      <c r="EQ5" s="587"/>
      <c r="ER5" s="587"/>
      <c r="ES5" s="587"/>
      <c r="ET5" s="587"/>
      <c r="EU5" s="587"/>
      <c r="EV5" s="587"/>
      <c r="EW5" s="587"/>
      <c r="EX5" s="587"/>
      <c r="EY5" s="587"/>
      <c r="EZ5" s="587"/>
      <c r="FA5" s="587"/>
      <c r="FB5" s="587"/>
      <c r="FC5" s="587"/>
      <c r="FD5" s="587"/>
      <c r="FE5" s="587"/>
      <c r="FF5" s="587"/>
      <c r="FG5" s="587"/>
      <c r="FH5" s="587"/>
      <c r="FI5" s="587"/>
      <c r="FJ5" s="587"/>
      <c r="FK5" s="587"/>
      <c r="FL5" s="587"/>
      <c r="FM5" s="587"/>
      <c r="FN5" s="587"/>
      <c r="FO5" s="587"/>
      <c r="FP5" s="587"/>
      <c r="FQ5" s="587"/>
      <c r="FR5" s="587"/>
      <c r="FS5" s="587"/>
      <c r="FT5" s="587"/>
      <c r="FU5" s="587"/>
      <c r="FV5" s="587"/>
      <c r="FW5" s="587"/>
      <c r="FX5" s="587"/>
      <c r="FY5" s="587"/>
      <c r="FZ5" s="587"/>
      <c r="GA5" s="587"/>
      <c r="GB5" s="587"/>
      <c r="GC5" s="587"/>
      <c r="GD5" s="587"/>
      <c r="GE5" s="587"/>
      <c r="GF5" s="587"/>
      <c r="GG5" s="587"/>
      <c r="GH5" s="587"/>
      <c r="GI5" s="587"/>
      <c r="GJ5" s="587"/>
      <c r="GK5" s="587"/>
      <c r="GL5" s="587"/>
      <c r="GM5" s="587"/>
      <c r="GN5" s="587"/>
      <c r="GO5" s="587"/>
      <c r="GP5" s="587"/>
      <c r="GQ5" s="587"/>
      <c r="GR5" s="587"/>
      <c r="GS5" s="587"/>
      <c r="GT5" s="587"/>
      <c r="GU5" s="587"/>
      <c r="GV5" s="587"/>
      <c r="GW5" s="587"/>
      <c r="GX5" s="587"/>
      <c r="GY5" s="587"/>
      <c r="GZ5" s="587"/>
      <c r="HA5" s="587"/>
      <c r="HB5" s="587"/>
      <c r="HC5" s="587"/>
      <c r="HD5" s="587"/>
      <c r="HE5" s="587"/>
      <c r="HF5" s="587"/>
      <c r="HG5" s="587"/>
      <c r="HH5" s="587"/>
      <c r="HI5" s="587"/>
      <c r="HJ5" s="587"/>
      <c r="HK5" s="587"/>
      <c r="HL5" s="587"/>
      <c r="HM5" s="587"/>
      <c r="HN5" s="587"/>
      <c r="HO5" s="587"/>
      <c r="HP5" s="587"/>
      <c r="HQ5" s="587"/>
      <c r="HR5" s="587"/>
      <c r="HS5" s="587"/>
      <c r="HT5" s="587"/>
      <c r="HU5" s="587"/>
      <c r="HV5" s="587"/>
      <c r="HW5" s="587"/>
      <c r="HX5" s="587"/>
      <c r="HY5" s="587"/>
      <c r="HZ5" s="587"/>
      <c r="IA5" s="587"/>
      <c r="IB5" s="587"/>
      <c r="IC5" s="587"/>
      <c r="ID5" s="587"/>
      <c r="IE5" s="587"/>
      <c r="IF5" s="587"/>
      <c r="IG5" s="587"/>
      <c r="IH5" s="587"/>
      <c r="II5" s="587"/>
      <c r="IJ5" s="587"/>
      <c r="IK5" s="587"/>
      <c r="IL5" s="587"/>
      <c r="IM5" s="587"/>
      <c r="IN5" s="587"/>
      <c r="IO5" s="587"/>
    </row>
    <row r="6" spans="1:249" ht="18.75" customHeight="1" x14ac:dyDescent="0.15">
      <c r="A6" s="602" t="s">
        <v>16</v>
      </c>
      <c r="B6" s="602" t="s">
        <v>16</v>
      </c>
      <c r="C6" s="602" t="s">
        <v>16</v>
      </c>
      <c r="D6" s="602" t="s">
        <v>16</v>
      </c>
      <c r="E6" s="604">
        <v>1</v>
      </c>
      <c r="F6" s="604">
        <v>2</v>
      </c>
      <c r="G6" s="604">
        <v>3</v>
      </c>
      <c r="H6" s="604">
        <v>4</v>
      </c>
      <c r="I6" s="604">
        <v>5</v>
      </c>
      <c r="J6" s="604">
        <v>6</v>
      </c>
      <c r="K6" s="604">
        <v>7</v>
      </c>
      <c r="L6" s="604">
        <v>8</v>
      </c>
      <c r="M6" s="604">
        <v>9</v>
      </c>
      <c r="N6" s="604">
        <v>10</v>
      </c>
      <c r="O6" s="604">
        <v>11</v>
      </c>
      <c r="P6" s="604">
        <v>12</v>
      </c>
      <c r="Q6" s="604">
        <v>13</v>
      </c>
      <c r="R6" s="604">
        <v>14</v>
      </c>
      <c r="S6" s="604">
        <v>15</v>
      </c>
      <c r="T6" s="604">
        <v>16</v>
      </c>
      <c r="U6" s="598"/>
      <c r="V6" s="598"/>
      <c r="W6" s="598"/>
      <c r="X6" s="598"/>
      <c r="Y6" s="598"/>
      <c r="Z6" s="598"/>
      <c r="AA6" s="598"/>
      <c r="AB6" s="598"/>
      <c r="AC6" s="598"/>
      <c r="AD6" s="598"/>
      <c r="AE6" s="598"/>
      <c r="AF6" s="598"/>
      <c r="AG6" s="598"/>
      <c r="AH6" s="598"/>
      <c r="AI6" s="598"/>
      <c r="AJ6" s="598"/>
      <c r="AK6" s="598"/>
      <c r="AL6" s="598"/>
      <c r="AM6" s="598"/>
      <c r="AN6" s="598"/>
      <c r="AO6" s="598"/>
      <c r="AP6" s="598"/>
      <c r="AQ6" s="598"/>
      <c r="AR6" s="598"/>
      <c r="AS6" s="598"/>
      <c r="AT6" s="598"/>
      <c r="AU6" s="598"/>
      <c r="AV6" s="598"/>
      <c r="AW6" s="598"/>
      <c r="AX6" s="598"/>
      <c r="AY6" s="598"/>
      <c r="AZ6" s="598"/>
      <c r="BA6" s="598"/>
      <c r="BB6" s="598"/>
      <c r="BC6" s="598"/>
      <c r="BD6" s="598"/>
      <c r="BE6" s="598"/>
      <c r="BF6" s="598"/>
      <c r="BG6" s="598"/>
      <c r="BH6" s="598"/>
      <c r="BI6" s="598"/>
      <c r="BJ6" s="598"/>
      <c r="BK6" s="598"/>
      <c r="BL6" s="598"/>
      <c r="BM6" s="598"/>
      <c r="BN6" s="598"/>
      <c r="BO6" s="598"/>
      <c r="BP6" s="598"/>
      <c r="BQ6" s="598"/>
      <c r="BR6" s="598"/>
      <c r="BS6" s="598"/>
      <c r="BT6" s="598"/>
      <c r="BU6" s="598"/>
      <c r="BV6" s="598"/>
      <c r="BW6" s="598"/>
      <c r="BX6" s="598"/>
      <c r="BY6" s="598"/>
      <c r="BZ6" s="598"/>
      <c r="CA6" s="598"/>
      <c r="CB6" s="598"/>
      <c r="CC6" s="598"/>
      <c r="CD6" s="598"/>
      <c r="CE6" s="598"/>
      <c r="CF6" s="598"/>
      <c r="CG6" s="598"/>
      <c r="CH6" s="598"/>
      <c r="CI6" s="598"/>
      <c r="CJ6" s="598"/>
      <c r="CK6" s="598"/>
      <c r="CL6" s="598"/>
      <c r="CM6" s="598"/>
      <c r="CN6" s="598"/>
      <c r="CO6" s="598"/>
      <c r="CP6" s="598"/>
      <c r="CQ6" s="598"/>
      <c r="CR6" s="598"/>
      <c r="CS6" s="598"/>
      <c r="CT6" s="598"/>
      <c r="CU6" s="598"/>
      <c r="CV6" s="598"/>
      <c r="CW6" s="598"/>
      <c r="CX6" s="598"/>
      <c r="CY6" s="598"/>
      <c r="CZ6" s="598"/>
      <c r="DA6" s="598"/>
      <c r="DB6" s="598"/>
      <c r="DC6" s="598"/>
      <c r="DD6" s="598"/>
      <c r="DE6" s="598"/>
      <c r="DF6" s="598"/>
      <c r="DG6" s="598"/>
      <c r="DH6" s="598"/>
      <c r="DI6" s="598"/>
      <c r="DJ6" s="598"/>
      <c r="DK6" s="598"/>
      <c r="DL6" s="598"/>
      <c r="DM6" s="598"/>
      <c r="DN6" s="598"/>
      <c r="DO6" s="598"/>
      <c r="DP6" s="598"/>
      <c r="DQ6" s="598"/>
      <c r="DR6" s="598"/>
      <c r="DS6" s="598"/>
      <c r="DT6" s="598"/>
      <c r="DU6" s="598"/>
      <c r="DV6" s="598"/>
      <c r="DW6" s="598"/>
      <c r="DX6" s="598"/>
      <c r="DY6" s="598"/>
      <c r="DZ6" s="598"/>
      <c r="EA6" s="598"/>
      <c r="EB6" s="598"/>
      <c r="EC6" s="598"/>
      <c r="ED6" s="598"/>
      <c r="EE6" s="598"/>
      <c r="EF6" s="598"/>
      <c r="EG6" s="598"/>
      <c r="EH6" s="598"/>
      <c r="EI6" s="598"/>
      <c r="EJ6" s="598"/>
      <c r="EK6" s="598"/>
      <c r="EL6" s="598"/>
      <c r="EM6" s="598"/>
      <c r="EN6" s="598"/>
      <c r="EO6" s="598"/>
      <c r="EP6" s="598"/>
      <c r="EQ6" s="598"/>
      <c r="ER6" s="598"/>
      <c r="ES6" s="598"/>
      <c r="ET6" s="598"/>
      <c r="EU6" s="598"/>
      <c r="EV6" s="598"/>
      <c r="EW6" s="598"/>
      <c r="EX6" s="598"/>
      <c r="EY6" s="598"/>
      <c r="EZ6" s="598"/>
      <c r="FA6" s="598"/>
      <c r="FB6" s="598"/>
      <c r="FC6" s="598"/>
      <c r="FD6" s="598"/>
      <c r="FE6" s="598"/>
      <c r="FF6" s="598"/>
      <c r="FG6" s="598"/>
      <c r="FH6" s="598"/>
      <c r="FI6" s="598"/>
      <c r="FJ6" s="598"/>
      <c r="FK6" s="598"/>
      <c r="FL6" s="598"/>
      <c r="FM6" s="598"/>
      <c r="FN6" s="598"/>
      <c r="FO6" s="598"/>
      <c r="FP6" s="598"/>
      <c r="FQ6" s="598"/>
      <c r="FR6" s="598"/>
      <c r="FS6" s="598"/>
      <c r="FT6" s="598"/>
      <c r="FU6" s="598"/>
      <c r="FV6" s="598"/>
      <c r="FW6" s="598"/>
      <c r="FX6" s="598"/>
      <c r="FY6" s="598"/>
      <c r="FZ6" s="598"/>
      <c r="GA6" s="598"/>
      <c r="GB6" s="598"/>
      <c r="GC6" s="598"/>
      <c r="GD6" s="598"/>
      <c r="GE6" s="598"/>
      <c r="GF6" s="598"/>
      <c r="GG6" s="598"/>
      <c r="GH6" s="598"/>
      <c r="GI6" s="598"/>
      <c r="GJ6" s="598"/>
      <c r="GK6" s="598"/>
      <c r="GL6" s="598"/>
      <c r="GM6" s="598"/>
      <c r="GN6" s="598"/>
      <c r="GO6" s="598"/>
      <c r="GP6" s="598"/>
      <c r="GQ6" s="598"/>
      <c r="GR6" s="598"/>
      <c r="GS6" s="598"/>
      <c r="GT6" s="598"/>
      <c r="GU6" s="598"/>
      <c r="GV6" s="598"/>
      <c r="GW6" s="598"/>
      <c r="GX6" s="598"/>
      <c r="GY6" s="598"/>
      <c r="GZ6" s="598"/>
      <c r="HA6" s="598"/>
      <c r="HB6" s="598"/>
      <c r="HC6" s="598"/>
      <c r="HD6" s="598"/>
      <c r="HE6" s="598"/>
      <c r="HF6" s="598"/>
      <c r="HG6" s="598"/>
      <c r="HH6" s="598"/>
      <c r="HI6" s="598"/>
      <c r="HJ6" s="598"/>
      <c r="HK6" s="598"/>
      <c r="HL6" s="598"/>
      <c r="HM6" s="598"/>
      <c r="HN6" s="598"/>
      <c r="HO6" s="598"/>
      <c r="HP6" s="598"/>
      <c r="HQ6" s="598"/>
      <c r="HR6" s="598"/>
      <c r="HS6" s="598"/>
      <c r="HT6" s="598"/>
      <c r="HU6" s="598"/>
      <c r="HV6" s="598"/>
      <c r="HW6" s="598"/>
      <c r="HX6" s="598"/>
      <c r="HY6" s="598"/>
      <c r="HZ6" s="598"/>
      <c r="IA6" s="598"/>
      <c r="IB6" s="598"/>
      <c r="IC6" s="598"/>
      <c r="ID6" s="598"/>
      <c r="IE6" s="598"/>
      <c r="IF6" s="598"/>
      <c r="IG6" s="598"/>
      <c r="IH6" s="598"/>
      <c r="II6" s="598"/>
      <c r="IJ6" s="598"/>
      <c r="IK6" s="598"/>
      <c r="IL6" s="598"/>
      <c r="IM6" s="598"/>
      <c r="IN6" s="598"/>
      <c r="IO6" s="598"/>
    </row>
    <row r="7" spans="1:249" s="599" customFormat="1" ht="18.75" customHeight="1" x14ac:dyDescent="0.15">
      <c r="A7" s="243"/>
      <c r="B7" s="243"/>
      <c r="C7" s="243"/>
      <c r="D7" s="244"/>
      <c r="E7" s="263"/>
      <c r="F7" s="263"/>
      <c r="G7" s="466"/>
      <c r="H7" s="601"/>
      <c r="I7" s="265"/>
      <c r="J7" s="263"/>
      <c r="K7" s="263"/>
      <c r="L7" s="601"/>
      <c r="M7" s="263"/>
      <c r="N7" s="601"/>
      <c r="O7" s="265"/>
      <c r="P7" s="601"/>
      <c r="Q7" s="265"/>
      <c r="R7" s="263"/>
      <c r="S7" s="263"/>
      <c r="T7" s="601"/>
      <c r="U7" s="587"/>
      <c r="V7" s="587"/>
      <c r="W7" s="587"/>
      <c r="X7" s="587"/>
      <c r="Y7" s="587"/>
      <c r="Z7" s="587"/>
      <c r="AA7" s="587"/>
      <c r="AB7" s="587"/>
      <c r="AC7" s="587"/>
      <c r="AD7" s="587"/>
      <c r="AE7" s="587"/>
      <c r="AF7" s="587"/>
      <c r="AG7" s="587"/>
      <c r="AH7" s="587"/>
      <c r="AI7" s="587"/>
      <c r="AJ7" s="587"/>
      <c r="AK7" s="587"/>
      <c r="AL7" s="587"/>
      <c r="AM7" s="587"/>
      <c r="AN7" s="587"/>
      <c r="AO7" s="587"/>
      <c r="AP7" s="587"/>
      <c r="AQ7" s="587"/>
      <c r="AR7" s="587"/>
      <c r="AS7" s="587"/>
      <c r="AT7" s="587"/>
      <c r="AU7" s="587"/>
      <c r="AV7" s="587"/>
      <c r="AW7" s="587"/>
      <c r="AX7" s="587"/>
      <c r="AY7" s="587"/>
      <c r="AZ7" s="587"/>
      <c r="BA7" s="587"/>
      <c r="BB7" s="587"/>
      <c r="BC7" s="587"/>
      <c r="BD7" s="587"/>
      <c r="BE7" s="587"/>
      <c r="BF7" s="587"/>
      <c r="BG7" s="587"/>
      <c r="BH7" s="587"/>
      <c r="BI7" s="587"/>
      <c r="BJ7" s="587"/>
      <c r="BK7" s="587"/>
      <c r="BL7" s="587"/>
      <c r="BM7" s="587"/>
      <c r="BN7" s="587"/>
      <c r="BO7" s="587"/>
      <c r="BP7" s="587"/>
      <c r="BQ7" s="587"/>
      <c r="BR7" s="587"/>
      <c r="BS7" s="587"/>
      <c r="BT7" s="587"/>
      <c r="BU7" s="587"/>
      <c r="BV7" s="587"/>
      <c r="BW7" s="587"/>
      <c r="BX7" s="587"/>
      <c r="BY7" s="587"/>
      <c r="BZ7" s="587"/>
      <c r="CA7" s="587"/>
      <c r="CB7" s="587"/>
      <c r="CC7" s="587"/>
      <c r="CD7" s="587"/>
      <c r="CE7" s="587"/>
      <c r="CF7" s="587"/>
      <c r="CG7" s="587"/>
      <c r="CH7" s="587"/>
      <c r="CI7" s="587"/>
      <c r="CJ7" s="587"/>
      <c r="CK7" s="587"/>
      <c r="CL7" s="587"/>
      <c r="CM7" s="587"/>
      <c r="CN7" s="587"/>
      <c r="CO7" s="587"/>
      <c r="CP7" s="587"/>
      <c r="CQ7" s="587"/>
      <c r="CR7" s="587"/>
      <c r="CS7" s="587"/>
      <c r="CT7" s="587"/>
      <c r="CU7" s="587"/>
      <c r="CV7" s="587"/>
      <c r="CW7" s="587"/>
      <c r="CX7" s="587"/>
      <c r="CY7" s="587"/>
      <c r="CZ7" s="587"/>
      <c r="DA7" s="587"/>
      <c r="DB7" s="587"/>
      <c r="DC7" s="587"/>
      <c r="DD7" s="587"/>
      <c r="DE7" s="587"/>
      <c r="DF7" s="587"/>
      <c r="DG7" s="587"/>
      <c r="DH7" s="587"/>
      <c r="DI7" s="587"/>
      <c r="DJ7" s="587"/>
      <c r="DK7" s="587"/>
      <c r="DL7" s="587"/>
      <c r="DM7" s="587"/>
      <c r="DN7" s="587"/>
      <c r="DO7" s="587"/>
      <c r="DP7" s="587"/>
      <c r="DQ7" s="587"/>
      <c r="DR7" s="587"/>
      <c r="DS7" s="587"/>
      <c r="DT7" s="587"/>
      <c r="DU7" s="587"/>
      <c r="DV7" s="587"/>
      <c r="DW7" s="587"/>
      <c r="DX7" s="587"/>
      <c r="DY7" s="587"/>
      <c r="DZ7" s="587"/>
      <c r="EA7" s="587"/>
      <c r="EB7" s="587"/>
      <c r="EC7" s="587"/>
      <c r="ED7" s="587"/>
      <c r="EE7" s="587"/>
      <c r="EF7" s="587"/>
      <c r="EG7" s="587"/>
      <c r="EH7" s="587"/>
      <c r="EI7" s="587"/>
      <c r="EJ7" s="587"/>
      <c r="EK7" s="587"/>
      <c r="EL7" s="587"/>
      <c r="EM7" s="587"/>
      <c r="EN7" s="587"/>
      <c r="EO7" s="587"/>
      <c r="EP7" s="587"/>
      <c r="EQ7" s="587"/>
      <c r="ER7" s="587"/>
      <c r="ES7" s="587"/>
      <c r="ET7" s="587"/>
      <c r="EU7" s="587"/>
      <c r="EV7" s="587"/>
      <c r="EW7" s="587"/>
      <c r="EX7" s="587"/>
      <c r="EY7" s="587"/>
      <c r="EZ7" s="587"/>
      <c r="FA7" s="587"/>
      <c r="FB7" s="587"/>
      <c r="FC7" s="587"/>
      <c r="FD7" s="587"/>
      <c r="FE7" s="587"/>
      <c r="FF7" s="587"/>
      <c r="FG7" s="587"/>
      <c r="FH7" s="587"/>
      <c r="FI7" s="587"/>
      <c r="FJ7" s="587"/>
      <c r="FK7" s="587"/>
      <c r="FL7" s="587"/>
      <c r="FM7" s="587"/>
      <c r="FN7" s="587"/>
      <c r="FO7" s="587"/>
      <c r="FP7" s="587"/>
      <c r="FQ7" s="587"/>
      <c r="FR7" s="587"/>
      <c r="FS7" s="587"/>
      <c r="FT7" s="587"/>
      <c r="FU7" s="587"/>
      <c r="FV7" s="587"/>
      <c r="FW7" s="587"/>
      <c r="FX7" s="587"/>
      <c r="FY7" s="587"/>
      <c r="FZ7" s="587"/>
      <c r="GA7" s="587"/>
      <c r="GB7" s="587"/>
      <c r="GC7" s="587"/>
      <c r="GD7" s="587"/>
      <c r="GE7" s="587"/>
      <c r="GF7" s="587"/>
      <c r="GG7" s="587"/>
      <c r="GH7" s="587"/>
      <c r="GI7" s="587"/>
      <c r="GJ7" s="587"/>
      <c r="GK7" s="587"/>
      <c r="GL7" s="587"/>
      <c r="GM7" s="587"/>
      <c r="GN7" s="587"/>
      <c r="GO7" s="587"/>
      <c r="GP7" s="587"/>
      <c r="GQ7" s="587"/>
      <c r="GR7" s="587"/>
      <c r="GS7" s="587"/>
      <c r="GT7" s="587"/>
      <c r="GU7" s="587"/>
      <c r="GV7" s="587"/>
      <c r="GW7" s="587"/>
      <c r="GX7" s="587"/>
      <c r="GY7" s="587"/>
      <c r="GZ7" s="587"/>
      <c r="HA7" s="587"/>
      <c r="HB7" s="587"/>
      <c r="HC7" s="587"/>
      <c r="HD7" s="587"/>
      <c r="HE7" s="587"/>
      <c r="HF7" s="587"/>
      <c r="HG7" s="587"/>
      <c r="HH7" s="587"/>
      <c r="HI7" s="587"/>
      <c r="HJ7" s="587"/>
      <c r="HK7" s="587"/>
      <c r="HL7" s="587"/>
      <c r="HM7" s="587"/>
      <c r="HN7" s="587"/>
      <c r="HO7" s="587"/>
      <c r="HP7" s="587"/>
      <c r="HQ7" s="587"/>
      <c r="HR7" s="587"/>
      <c r="HS7" s="587"/>
      <c r="HT7" s="587"/>
      <c r="HU7" s="587"/>
      <c r="HV7" s="587"/>
      <c r="HW7" s="587"/>
      <c r="HX7" s="587"/>
      <c r="HY7" s="587"/>
      <c r="HZ7" s="587"/>
      <c r="IA7" s="587"/>
      <c r="IB7" s="587"/>
      <c r="IC7" s="587"/>
      <c r="ID7" s="587"/>
      <c r="IE7" s="587"/>
      <c r="IF7" s="587"/>
      <c r="IG7" s="587"/>
      <c r="IH7" s="587"/>
      <c r="II7" s="587"/>
      <c r="IJ7" s="587"/>
      <c r="IK7" s="587"/>
      <c r="IL7" s="587"/>
      <c r="IM7" s="587"/>
      <c r="IN7" s="587"/>
      <c r="IO7" s="587"/>
    </row>
    <row r="8" spans="1:249" ht="18" customHeight="1" x14ac:dyDescent="0.15">
      <c r="A8" s="586"/>
      <c r="B8" s="586"/>
      <c r="C8" s="593"/>
      <c r="D8" s="590"/>
      <c r="E8" s="592"/>
      <c r="F8" s="592"/>
      <c r="G8" s="592"/>
      <c r="H8" s="592"/>
      <c r="I8" s="592"/>
      <c r="J8" s="592"/>
      <c r="K8" s="592"/>
      <c r="L8" s="594"/>
      <c r="M8" s="592"/>
      <c r="N8" s="592"/>
      <c r="O8" s="592"/>
      <c r="P8" s="592"/>
      <c r="Q8" s="592"/>
      <c r="R8" s="587"/>
      <c r="S8" s="586"/>
      <c r="T8" s="587"/>
      <c r="U8" s="585"/>
      <c r="V8" s="585"/>
      <c r="W8" s="585"/>
      <c r="X8" s="585"/>
      <c r="Y8" s="585"/>
      <c r="Z8" s="585"/>
      <c r="AA8" s="585"/>
      <c r="AB8" s="585"/>
      <c r="AC8" s="585"/>
      <c r="AD8" s="585"/>
      <c r="AE8" s="585"/>
      <c r="AF8" s="585"/>
      <c r="AG8" s="585"/>
      <c r="AH8" s="585"/>
      <c r="AI8" s="585"/>
      <c r="AJ8" s="585"/>
      <c r="AK8" s="585"/>
      <c r="AL8" s="585"/>
      <c r="AM8" s="585"/>
      <c r="AN8" s="585"/>
      <c r="AO8" s="585"/>
      <c r="AP8" s="585"/>
      <c r="AQ8" s="585"/>
      <c r="AR8" s="585"/>
      <c r="AS8" s="585"/>
      <c r="AT8" s="585"/>
      <c r="AU8" s="585"/>
      <c r="AV8" s="585"/>
      <c r="AW8" s="585"/>
      <c r="AX8" s="585"/>
      <c r="AY8" s="585"/>
      <c r="AZ8" s="585"/>
      <c r="BA8" s="585"/>
      <c r="BB8" s="585"/>
      <c r="BC8" s="585"/>
      <c r="BD8" s="585"/>
      <c r="BE8" s="585"/>
      <c r="BF8" s="585"/>
      <c r="BG8" s="585"/>
      <c r="BH8" s="585"/>
      <c r="BI8" s="585"/>
      <c r="BJ8" s="585"/>
      <c r="BK8" s="585"/>
      <c r="BL8" s="585"/>
      <c r="BM8" s="585"/>
      <c r="BN8" s="585"/>
      <c r="BO8" s="585"/>
      <c r="BP8" s="585"/>
      <c r="BQ8" s="585"/>
      <c r="BR8" s="585"/>
      <c r="BS8" s="585"/>
      <c r="BT8" s="585"/>
      <c r="BU8" s="585"/>
      <c r="BV8" s="585"/>
      <c r="BW8" s="585"/>
      <c r="BX8" s="585"/>
      <c r="BY8" s="585"/>
      <c r="BZ8" s="585"/>
      <c r="CA8" s="585"/>
      <c r="CB8" s="585"/>
      <c r="CC8" s="585"/>
      <c r="CD8" s="585"/>
      <c r="CE8" s="585"/>
      <c r="CF8" s="585"/>
      <c r="CG8" s="585"/>
      <c r="CH8" s="585"/>
      <c r="CI8" s="585"/>
      <c r="CJ8" s="585"/>
      <c r="CK8" s="585"/>
      <c r="CL8" s="585"/>
      <c r="CM8" s="585"/>
      <c r="CN8" s="585"/>
      <c r="CO8" s="585"/>
      <c r="CP8" s="585"/>
      <c r="CQ8" s="585"/>
      <c r="CR8" s="585"/>
      <c r="CS8" s="585"/>
      <c r="CT8" s="585"/>
      <c r="CU8" s="585"/>
      <c r="CV8" s="585"/>
      <c r="CW8" s="585"/>
      <c r="CX8" s="585"/>
      <c r="CY8" s="585"/>
      <c r="CZ8" s="585"/>
      <c r="DA8" s="585"/>
      <c r="DB8" s="585"/>
      <c r="DC8" s="585"/>
      <c r="DD8" s="585"/>
      <c r="DE8" s="585"/>
      <c r="DF8" s="585"/>
      <c r="DG8" s="585"/>
      <c r="DH8" s="585"/>
      <c r="DI8" s="585"/>
      <c r="DJ8" s="585"/>
      <c r="DK8" s="585"/>
      <c r="DL8" s="585"/>
      <c r="DM8" s="585"/>
      <c r="DN8" s="585"/>
      <c r="DO8" s="585"/>
      <c r="DP8" s="585"/>
      <c r="DQ8" s="585"/>
      <c r="DR8" s="585"/>
      <c r="DS8" s="585"/>
      <c r="DT8" s="585"/>
      <c r="DU8" s="585"/>
      <c r="DV8" s="585"/>
      <c r="DW8" s="585"/>
      <c r="DX8" s="585"/>
      <c r="DY8" s="585"/>
      <c r="DZ8" s="585"/>
      <c r="EA8" s="585"/>
      <c r="EB8" s="585"/>
      <c r="EC8" s="585"/>
      <c r="ED8" s="585"/>
      <c r="EE8" s="585"/>
      <c r="EF8" s="585"/>
      <c r="EG8" s="585"/>
      <c r="EH8" s="585"/>
      <c r="EI8" s="585"/>
      <c r="EJ8" s="585"/>
      <c r="EK8" s="585"/>
      <c r="EL8" s="585"/>
      <c r="EM8" s="585"/>
      <c r="EN8" s="585"/>
      <c r="EO8" s="585"/>
      <c r="EP8" s="585"/>
      <c r="EQ8" s="585"/>
      <c r="ER8" s="585"/>
      <c r="ES8" s="585"/>
      <c r="ET8" s="585"/>
      <c r="EU8" s="585"/>
      <c r="EV8" s="585"/>
      <c r="EW8" s="585"/>
      <c r="EX8" s="585"/>
      <c r="EY8" s="585"/>
      <c r="EZ8" s="585"/>
      <c r="FA8" s="585"/>
      <c r="FB8" s="585"/>
      <c r="FC8" s="585"/>
      <c r="FD8" s="585"/>
      <c r="FE8" s="585"/>
      <c r="FF8" s="585"/>
      <c r="FG8" s="585"/>
      <c r="FH8" s="585"/>
      <c r="FI8" s="585"/>
      <c r="FJ8" s="585"/>
      <c r="FK8" s="585"/>
      <c r="FL8" s="585"/>
      <c r="FM8" s="585"/>
      <c r="FN8" s="585"/>
      <c r="FO8" s="585"/>
      <c r="FP8" s="585"/>
      <c r="FQ8" s="585"/>
      <c r="FR8" s="585"/>
      <c r="FS8" s="585"/>
      <c r="FT8" s="585"/>
      <c r="FU8" s="585"/>
      <c r="FV8" s="585"/>
      <c r="FW8" s="585"/>
      <c r="FX8" s="585"/>
      <c r="FY8" s="585"/>
      <c r="FZ8" s="585"/>
      <c r="GA8" s="585"/>
      <c r="GB8" s="585"/>
      <c r="GC8" s="585"/>
      <c r="GD8" s="585"/>
      <c r="GE8" s="585"/>
      <c r="GF8" s="585"/>
      <c r="GG8" s="585"/>
      <c r="GH8" s="585"/>
      <c r="GI8" s="585"/>
      <c r="GJ8" s="585"/>
      <c r="GK8" s="585"/>
      <c r="GL8" s="585"/>
      <c r="GM8" s="585"/>
      <c r="GN8" s="585"/>
      <c r="GO8" s="585"/>
      <c r="GP8" s="585"/>
      <c r="GQ8" s="585"/>
      <c r="GR8" s="585"/>
      <c r="GS8" s="585"/>
      <c r="GT8" s="585"/>
      <c r="GU8" s="585"/>
      <c r="GV8" s="585"/>
      <c r="GW8" s="585"/>
      <c r="GX8" s="585"/>
      <c r="GY8" s="585"/>
      <c r="GZ8" s="585"/>
      <c r="HA8" s="585"/>
      <c r="HB8" s="585"/>
      <c r="HC8" s="585"/>
      <c r="HD8" s="585"/>
      <c r="HE8" s="585"/>
      <c r="HF8" s="585"/>
      <c r="HG8" s="585"/>
      <c r="HH8" s="585"/>
      <c r="HI8" s="585"/>
      <c r="HJ8" s="585"/>
      <c r="HK8" s="585"/>
      <c r="HL8" s="585"/>
      <c r="HM8" s="585"/>
      <c r="HN8" s="585"/>
      <c r="HO8" s="585"/>
      <c r="HP8" s="585"/>
      <c r="HQ8" s="585"/>
      <c r="HR8" s="585"/>
      <c r="HS8" s="585"/>
      <c r="HT8" s="585"/>
      <c r="HU8" s="585"/>
      <c r="HV8" s="585"/>
      <c r="HW8" s="585"/>
      <c r="HX8" s="585"/>
      <c r="HY8" s="585"/>
      <c r="HZ8" s="585"/>
      <c r="IA8" s="585"/>
      <c r="IB8" s="585"/>
      <c r="IC8" s="585"/>
      <c r="ID8" s="585"/>
      <c r="IE8" s="585"/>
      <c r="IF8" s="585"/>
      <c r="IG8" s="585"/>
      <c r="IH8" s="585"/>
      <c r="II8" s="585"/>
      <c r="IJ8" s="585"/>
      <c r="IK8" s="585"/>
      <c r="IL8" s="585"/>
      <c r="IM8" s="585"/>
      <c r="IN8" s="585"/>
      <c r="IO8" s="585"/>
    </row>
    <row r="9" spans="1:249" ht="18" customHeight="1" x14ac:dyDescent="0.15">
      <c r="A9" s="586"/>
      <c r="B9" s="586"/>
      <c r="C9" s="586"/>
      <c r="D9" s="586"/>
      <c r="E9" s="586"/>
      <c r="F9" s="586"/>
      <c r="G9" s="586"/>
      <c r="H9" s="586"/>
      <c r="I9" s="586"/>
      <c r="J9" s="586"/>
      <c r="K9" s="586"/>
      <c r="L9" s="586"/>
      <c r="M9" s="592"/>
      <c r="N9" s="592"/>
      <c r="O9" s="592"/>
      <c r="P9" s="592"/>
      <c r="Q9" s="586"/>
      <c r="R9" s="586"/>
      <c r="S9" s="586"/>
      <c r="T9" s="586"/>
      <c r="U9" s="585"/>
      <c r="V9" s="585"/>
      <c r="W9" s="585"/>
      <c r="X9" s="585"/>
      <c r="Y9" s="585"/>
      <c r="Z9" s="585"/>
      <c r="AA9" s="585"/>
      <c r="AB9" s="585"/>
      <c r="AC9" s="585"/>
      <c r="AD9" s="585"/>
      <c r="AE9" s="585"/>
      <c r="AF9" s="585"/>
      <c r="AG9" s="585"/>
      <c r="AH9" s="585"/>
      <c r="AI9" s="585"/>
      <c r="AJ9" s="585"/>
      <c r="AK9" s="585"/>
      <c r="AL9" s="585"/>
      <c r="AM9" s="585"/>
      <c r="AN9" s="585"/>
      <c r="AO9" s="585"/>
      <c r="AP9" s="585"/>
      <c r="AQ9" s="585"/>
      <c r="AR9" s="585"/>
      <c r="AS9" s="585"/>
      <c r="AT9" s="585"/>
      <c r="AU9" s="585"/>
      <c r="AV9" s="585"/>
      <c r="AW9" s="585"/>
      <c r="AX9" s="585"/>
      <c r="AY9" s="585"/>
      <c r="AZ9" s="585"/>
      <c r="BA9" s="585"/>
      <c r="BB9" s="585"/>
      <c r="BC9" s="585"/>
      <c r="BD9" s="585"/>
      <c r="BE9" s="585"/>
      <c r="BF9" s="585"/>
      <c r="BG9" s="585"/>
      <c r="BH9" s="585"/>
      <c r="BI9" s="585"/>
      <c r="BJ9" s="585"/>
      <c r="BK9" s="585"/>
      <c r="BL9" s="585"/>
      <c r="BM9" s="585"/>
      <c r="BN9" s="585"/>
      <c r="BO9" s="585"/>
      <c r="BP9" s="585"/>
      <c r="BQ9" s="585"/>
      <c r="BR9" s="585"/>
      <c r="BS9" s="585"/>
      <c r="BT9" s="585"/>
      <c r="BU9" s="585"/>
      <c r="BV9" s="585"/>
      <c r="BW9" s="585"/>
      <c r="BX9" s="585"/>
      <c r="BY9" s="585"/>
      <c r="BZ9" s="585"/>
      <c r="CA9" s="585"/>
      <c r="CB9" s="585"/>
      <c r="CC9" s="585"/>
      <c r="CD9" s="585"/>
      <c r="CE9" s="585"/>
      <c r="CF9" s="585"/>
      <c r="CG9" s="585"/>
      <c r="CH9" s="585"/>
      <c r="CI9" s="585"/>
      <c r="CJ9" s="585"/>
      <c r="CK9" s="585"/>
      <c r="CL9" s="585"/>
      <c r="CM9" s="585"/>
      <c r="CN9" s="585"/>
      <c r="CO9" s="585"/>
      <c r="CP9" s="585"/>
      <c r="CQ9" s="585"/>
      <c r="CR9" s="585"/>
      <c r="CS9" s="585"/>
      <c r="CT9" s="585"/>
      <c r="CU9" s="585"/>
      <c r="CV9" s="585"/>
      <c r="CW9" s="585"/>
      <c r="CX9" s="585"/>
      <c r="CY9" s="585"/>
      <c r="CZ9" s="585"/>
      <c r="DA9" s="585"/>
      <c r="DB9" s="585"/>
      <c r="DC9" s="585"/>
      <c r="DD9" s="585"/>
      <c r="DE9" s="585"/>
      <c r="DF9" s="585"/>
      <c r="DG9" s="585"/>
      <c r="DH9" s="585"/>
      <c r="DI9" s="585"/>
      <c r="DJ9" s="585"/>
      <c r="DK9" s="585"/>
      <c r="DL9" s="585"/>
      <c r="DM9" s="585"/>
      <c r="DN9" s="585"/>
      <c r="DO9" s="585"/>
      <c r="DP9" s="585"/>
      <c r="DQ9" s="585"/>
      <c r="DR9" s="585"/>
      <c r="DS9" s="585"/>
      <c r="DT9" s="585"/>
      <c r="DU9" s="585"/>
      <c r="DV9" s="585"/>
      <c r="DW9" s="585"/>
      <c r="DX9" s="585"/>
      <c r="DY9" s="585"/>
      <c r="DZ9" s="585"/>
      <c r="EA9" s="585"/>
      <c r="EB9" s="585"/>
      <c r="EC9" s="585"/>
      <c r="ED9" s="585"/>
      <c r="EE9" s="585"/>
      <c r="EF9" s="585"/>
      <c r="EG9" s="585"/>
      <c r="EH9" s="585"/>
      <c r="EI9" s="585"/>
      <c r="EJ9" s="585"/>
      <c r="EK9" s="585"/>
      <c r="EL9" s="585"/>
      <c r="EM9" s="585"/>
      <c r="EN9" s="585"/>
      <c r="EO9" s="585"/>
      <c r="EP9" s="585"/>
      <c r="EQ9" s="585"/>
      <c r="ER9" s="585"/>
      <c r="ES9" s="585"/>
      <c r="ET9" s="585"/>
      <c r="EU9" s="585"/>
      <c r="EV9" s="585"/>
      <c r="EW9" s="585"/>
      <c r="EX9" s="585"/>
      <c r="EY9" s="585"/>
      <c r="EZ9" s="585"/>
      <c r="FA9" s="585"/>
      <c r="FB9" s="585"/>
      <c r="FC9" s="585"/>
      <c r="FD9" s="585"/>
      <c r="FE9" s="585"/>
      <c r="FF9" s="585"/>
      <c r="FG9" s="585"/>
      <c r="FH9" s="585"/>
      <c r="FI9" s="585"/>
      <c r="FJ9" s="585"/>
      <c r="FK9" s="585"/>
      <c r="FL9" s="585"/>
      <c r="FM9" s="585"/>
      <c r="FN9" s="585"/>
      <c r="FO9" s="585"/>
      <c r="FP9" s="585"/>
      <c r="FQ9" s="585"/>
      <c r="FR9" s="585"/>
      <c r="FS9" s="585"/>
      <c r="FT9" s="585"/>
      <c r="FU9" s="585"/>
      <c r="FV9" s="585"/>
      <c r="FW9" s="585"/>
      <c r="FX9" s="585"/>
      <c r="FY9" s="585"/>
      <c r="FZ9" s="585"/>
      <c r="GA9" s="585"/>
      <c r="GB9" s="585"/>
      <c r="GC9" s="585"/>
      <c r="GD9" s="585"/>
      <c r="GE9" s="585"/>
      <c r="GF9" s="585"/>
      <c r="GG9" s="585"/>
      <c r="GH9" s="585"/>
      <c r="GI9" s="585"/>
      <c r="GJ9" s="585"/>
      <c r="GK9" s="585"/>
      <c r="GL9" s="585"/>
      <c r="GM9" s="585"/>
      <c r="GN9" s="585"/>
      <c r="GO9" s="585"/>
      <c r="GP9" s="585"/>
      <c r="GQ9" s="585"/>
      <c r="GR9" s="585"/>
      <c r="GS9" s="585"/>
      <c r="GT9" s="585"/>
      <c r="GU9" s="585"/>
      <c r="GV9" s="585"/>
      <c r="GW9" s="585"/>
      <c r="GX9" s="585"/>
      <c r="GY9" s="585"/>
      <c r="GZ9" s="585"/>
      <c r="HA9" s="585"/>
      <c r="HB9" s="585"/>
      <c r="HC9" s="585"/>
      <c r="HD9" s="585"/>
      <c r="HE9" s="585"/>
      <c r="HF9" s="585"/>
      <c r="HG9" s="585"/>
      <c r="HH9" s="585"/>
      <c r="HI9" s="585"/>
      <c r="HJ9" s="585"/>
      <c r="HK9" s="585"/>
      <c r="HL9" s="585"/>
      <c r="HM9" s="585"/>
      <c r="HN9" s="585"/>
      <c r="HO9" s="585"/>
      <c r="HP9" s="585"/>
      <c r="HQ9" s="585"/>
      <c r="HR9" s="585"/>
      <c r="HS9" s="585"/>
      <c r="HT9" s="585"/>
      <c r="HU9" s="585"/>
      <c r="HV9" s="585"/>
      <c r="HW9" s="585"/>
      <c r="HX9" s="585"/>
      <c r="HY9" s="585"/>
      <c r="HZ9" s="585"/>
      <c r="IA9" s="585"/>
      <c r="IB9" s="585"/>
      <c r="IC9" s="585"/>
      <c r="ID9" s="585"/>
      <c r="IE9" s="585"/>
      <c r="IF9" s="585"/>
      <c r="IG9" s="585"/>
      <c r="IH9" s="585"/>
      <c r="II9" s="585"/>
      <c r="IJ9" s="585"/>
      <c r="IK9" s="585"/>
      <c r="IL9" s="585"/>
      <c r="IM9" s="585"/>
      <c r="IN9" s="585"/>
      <c r="IO9" s="585"/>
    </row>
    <row r="10" spans="1:249" ht="18" customHeight="1" x14ac:dyDescent="0.15">
      <c r="A10" s="586"/>
      <c r="B10" s="586"/>
      <c r="C10" s="586"/>
      <c r="D10" s="586"/>
      <c r="E10" s="586"/>
      <c r="F10" s="585"/>
      <c r="G10" s="585"/>
      <c r="H10" s="599"/>
      <c r="I10" s="586"/>
      <c r="J10" s="585"/>
      <c r="K10" s="585"/>
      <c r="L10" s="586"/>
      <c r="M10" s="586"/>
      <c r="N10" s="586"/>
      <c r="O10" s="586"/>
      <c r="P10" s="586"/>
      <c r="Q10" s="586"/>
      <c r="R10" s="586"/>
      <c r="S10" s="585"/>
      <c r="T10" s="586"/>
      <c r="U10" s="585"/>
      <c r="V10" s="585"/>
      <c r="W10" s="585"/>
      <c r="X10" s="585"/>
      <c r="Y10" s="585"/>
      <c r="Z10" s="585"/>
      <c r="AA10" s="585"/>
      <c r="AB10" s="585"/>
      <c r="AC10" s="585"/>
      <c r="AD10" s="585"/>
      <c r="AE10" s="585"/>
      <c r="AF10" s="585"/>
      <c r="AG10" s="585"/>
      <c r="AH10" s="585"/>
      <c r="AI10" s="585"/>
      <c r="AJ10" s="585"/>
      <c r="AK10" s="585"/>
      <c r="AL10" s="585"/>
      <c r="AM10" s="585"/>
      <c r="AN10" s="585"/>
      <c r="AO10" s="585"/>
      <c r="AP10" s="585"/>
      <c r="AQ10" s="585"/>
      <c r="AR10" s="585"/>
      <c r="AS10" s="585"/>
      <c r="AT10" s="585"/>
      <c r="AU10" s="585"/>
      <c r="AV10" s="585"/>
      <c r="AW10" s="585"/>
      <c r="AX10" s="585"/>
      <c r="AY10" s="585"/>
      <c r="AZ10" s="585"/>
      <c r="BA10" s="585"/>
      <c r="BB10" s="585"/>
      <c r="BC10" s="585"/>
      <c r="BD10" s="585"/>
      <c r="BE10" s="585"/>
      <c r="BF10" s="585"/>
      <c r="BG10" s="585"/>
      <c r="BH10" s="585"/>
      <c r="BI10" s="585"/>
      <c r="BJ10" s="585"/>
      <c r="BK10" s="585"/>
      <c r="BL10" s="585"/>
      <c r="BM10" s="585"/>
      <c r="BN10" s="585"/>
      <c r="BO10" s="585"/>
      <c r="BP10" s="585"/>
      <c r="BQ10" s="585"/>
      <c r="BR10" s="585"/>
      <c r="BS10" s="585"/>
      <c r="BT10" s="585"/>
      <c r="BU10" s="585"/>
      <c r="BV10" s="585"/>
      <c r="BW10" s="585"/>
      <c r="BX10" s="585"/>
      <c r="BY10" s="585"/>
      <c r="BZ10" s="585"/>
      <c r="CA10" s="585"/>
      <c r="CB10" s="585"/>
      <c r="CC10" s="585"/>
      <c r="CD10" s="585"/>
      <c r="CE10" s="585"/>
      <c r="CF10" s="585"/>
      <c r="CG10" s="585"/>
      <c r="CH10" s="585"/>
      <c r="CI10" s="585"/>
      <c r="CJ10" s="585"/>
      <c r="CK10" s="585"/>
      <c r="CL10" s="585"/>
      <c r="CM10" s="585"/>
      <c r="CN10" s="585"/>
      <c r="CO10" s="585"/>
      <c r="CP10" s="585"/>
      <c r="CQ10" s="585"/>
      <c r="CR10" s="585"/>
      <c r="CS10" s="585"/>
      <c r="CT10" s="585"/>
      <c r="CU10" s="585"/>
      <c r="CV10" s="585"/>
      <c r="CW10" s="585"/>
      <c r="CX10" s="585"/>
      <c r="CY10" s="585"/>
      <c r="CZ10" s="585"/>
      <c r="DA10" s="585"/>
      <c r="DB10" s="585"/>
      <c r="DC10" s="585"/>
      <c r="DD10" s="585"/>
      <c r="DE10" s="585"/>
      <c r="DF10" s="585"/>
      <c r="DG10" s="585"/>
      <c r="DH10" s="585"/>
      <c r="DI10" s="585"/>
      <c r="DJ10" s="585"/>
      <c r="DK10" s="585"/>
      <c r="DL10" s="585"/>
      <c r="DM10" s="585"/>
      <c r="DN10" s="585"/>
      <c r="DO10" s="585"/>
      <c r="DP10" s="585"/>
      <c r="DQ10" s="585"/>
      <c r="DR10" s="585"/>
      <c r="DS10" s="585"/>
      <c r="DT10" s="585"/>
      <c r="DU10" s="585"/>
      <c r="DV10" s="585"/>
      <c r="DW10" s="585"/>
      <c r="DX10" s="585"/>
      <c r="DY10" s="585"/>
      <c r="DZ10" s="585"/>
      <c r="EA10" s="585"/>
      <c r="EB10" s="585"/>
      <c r="EC10" s="585"/>
      <c r="ED10" s="585"/>
      <c r="EE10" s="585"/>
      <c r="EF10" s="585"/>
      <c r="EG10" s="585"/>
      <c r="EH10" s="585"/>
      <c r="EI10" s="585"/>
      <c r="EJ10" s="585"/>
      <c r="EK10" s="585"/>
      <c r="EL10" s="585"/>
      <c r="EM10" s="585"/>
      <c r="EN10" s="585"/>
      <c r="EO10" s="585"/>
      <c r="EP10" s="585"/>
      <c r="EQ10" s="585"/>
      <c r="ER10" s="585"/>
      <c r="ES10" s="585"/>
      <c r="ET10" s="585"/>
      <c r="EU10" s="585"/>
      <c r="EV10" s="585"/>
      <c r="EW10" s="585"/>
      <c r="EX10" s="585"/>
      <c r="EY10" s="585"/>
      <c r="EZ10" s="585"/>
      <c r="FA10" s="585"/>
      <c r="FB10" s="585"/>
      <c r="FC10" s="585"/>
      <c r="FD10" s="585"/>
      <c r="FE10" s="585"/>
      <c r="FF10" s="585"/>
      <c r="FG10" s="585"/>
      <c r="FH10" s="585"/>
      <c r="FI10" s="585"/>
      <c r="FJ10" s="585"/>
      <c r="FK10" s="585"/>
      <c r="FL10" s="585"/>
      <c r="FM10" s="585"/>
      <c r="FN10" s="585"/>
      <c r="FO10" s="585"/>
      <c r="FP10" s="585"/>
      <c r="FQ10" s="585"/>
      <c r="FR10" s="585"/>
      <c r="FS10" s="585"/>
      <c r="FT10" s="585"/>
      <c r="FU10" s="585"/>
      <c r="FV10" s="585"/>
      <c r="FW10" s="585"/>
      <c r="FX10" s="585"/>
      <c r="FY10" s="585"/>
      <c r="FZ10" s="585"/>
      <c r="GA10" s="585"/>
      <c r="GB10" s="585"/>
      <c r="GC10" s="585"/>
      <c r="GD10" s="585"/>
      <c r="GE10" s="585"/>
      <c r="GF10" s="585"/>
      <c r="GG10" s="585"/>
      <c r="GH10" s="585"/>
      <c r="GI10" s="585"/>
      <c r="GJ10" s="585"/>
      <c r="GK10" s="585"/>
      <c r="GL10" s="585"/>
      <c r="GM10" s="585"/>
      <c r="GN10" s="585"/>
      <c r="GO10" s="585"/>
      <c r="GP10" s="585"/>
      <c r="GQ10" s="585"/>
      <c r="GR10" s="585"/>
      <c r="GS10" s="585"/>
      <c r="GT10" s="585"/>
      <c r="GU10" s="585"/>
      <c r="GV10" s="585"/>
      <c r="GW10" s="585"/>
      <c r="GX10" s="585"/>
      <c r="GY10" s="585"/>
      <c r="GZ10" s="585"/>
      <c r="HA10" s="585"/>
      <c r="HB10" s="585"/>
      <c r="HC10" s="585"/>
      <c r="HD10" s="585"/>
      <c r="HE10" s="585"/>
      <c r="HF10" s="585"/>
      <c r="HG10" s="585"/>
      <c r="HH10" s="585"/>
      <c r="HI10" s="585"/>
      <c r="HJ10" s="585"/>
      <c r="HK10" s="585"/>
      <c r="HL10" s="585"/>
      <c r="HM10" s="585"/>
      <c r="HN10" s="585"/>
      <c r="HO10" s="585"/>
      <c r="HP10" s="585"/>
      <c r="HQ10" s="585"/>
      <c r="HR10" s="585"/>
      <c r="HS10" s="585"/>
      <c r="HT10" s="585"/>
      <c r="HU10" s="585"/>
      <c r="HV10" s="585"/>
      <c r="HW10" s="585"/>
      <c r="HX10" s="585"/>
      <c r="HY10" s="585"/>
      <c r="HZ10" s="585"/>
      <c r="IA10" s="585"/>
      <c r="IB10" s="585"/>
      <c r="IC10" s="585"/>
      <c r="ID10" s="585"/>
      <c r="IE10" s="585"/>
      <c r="IF10" s="585"/>
      <c r="IG10" s="585"/>
      <c r="IH10" s="585"/>
      <c r="II10" s="585"/>
      <c r="IJ10" s="585"/>
      <c r="IK10" s="585"/>
      <c r="IL10" s="585"/>
      <c r="IM10" s="585"/>
      <c r="IN10" s="585"/>
      <c r="IO10" s="585"/>
    </row>
    <row r="11" spans="1:249" ht="30" customHeight="1" x14ac:dyDescent="0.15">
      <c r="A11" s="586"/>
      <c r="B11" s="586"/>
      <c r="C11" s="586"/>
      <c r="D11" s="586"/>
      <c r="E11" s="586"/>
      <c r="F11" s="585"/>
      <c r="G11" s="585"/>
      <c r="H11" s="599"/>
      <c r="I11" s="586"/>
      <c r="J11" s="585"/>
      <c r="K11" s="585"/>
      <c r="L11" s="586"/>
      <c r="M11" s="586"/>
      <c r="N11" s="586"/>
      <c r="O11" s="586"/>
      <c r="P11" s="586"/>
      <c r="Q11" s="586"/>
      <c r="R11" s="585"/>
      <c r="S11" s="585"/>
      <c r="T11" s="586"/>
      <c r="U11" s="585"/>
      <c r="V11" s="585"/>
      <c r="W11" s="585"/>
      <c r="X11" s="585"/>
      <c r="Y11" s="585"/>
      <c r="Z11" s="585"/>
      <c r="AA11" s="585"/>
      <c r="AB11" s="585"/>
      <c r="AC11" s="585"/>
      <c r="AD11" s="585"/>
      <c r="AE11" s="585"/>
      <c r="AF11" s="585"/>
      <c r="AG11" s="585"/>
      <c r="AH11" s="585"/>
      <c r="AI11" s="585"/>
      <c r="AJ11" s="585"/>
      <c r="AK11" s="585"/>
      <c r="AL11" s="585"/>
      <c r="AM11" s="585"/>
      <c r="AN11" s="585"/>
      <c r="AO11" s="585"/>
      <c r="AP11" s="585"/>
      <c r="AQ11" s="585"/>
      <c r="AR11" s="585"/>
      <c r="AS11" s="585"/>
      <c r="AT11" s="585"/>
      <c r="AU11" s="585"/>
      <c r="AV11" s="585"/>
      <c r="AW11" s="585"/>
      <c r="AX11" s="585"/>
      <c r="AY11" s="585"/>
      <c r="AZ11" s="585"/>
      <c r="BA11" s="585"/>
      <c r="BB11" s="585"/>
      <c r="BC11" s="585"/>
      <c r="BD11" s="585"/>
      <c r="BE11" s="585"/>
      <c r="BF11" s="585"/>
      <c r="BG11" s="585"/>
      <c r="BH11" s="585"/>
      <c r="BI11" s="585"/>
      <c r="BJ11" s="585"/>
      <c r="BK11" s="585"/>
      <c r="BL11" s="585"/>
      <c r="BM11" s="585"/>
      <c r="BN11" s="585"/>
      <c r="BO11" s="585"/>
      <c r="BP11" s="585"/>
      <c r="BQ11" s="585"/>
      <c r="BR11" s="585"/>
      <c r="BS11" s="585"/>
      <c r="BT11" s="585"/>
      <c r="BU11" s="585"/>
      <c r="BV11" s="585"/>
      <c r="BW11" s="585"/>
      <c r="BX11" s="585"/>
      <c r="BY11" s="585"/>
      <c r="BZ11" s="585"/>
      <c r="CA11" s="585"/>
      <c r="CB11" s="585"/>
      <c r="CC11" s="585"/>
      <c r="CD11" s="585"/>
      <c r="CE11" s="585"/>
      <c r="CF11" s="585"/>
      <c r="CG11" s="585"/>
      <c r="CH11" s="585"/>
      <c r="CI11" s="585"/>
      <c r="CJ11" s="585"/>
      <c r="CK11" s="585"/>
      <c r="CL11" s="585"/>
      <c r="CM11" s="585"/>
      <c r="CN11" s="585"/>
      <c r="CO11" s="585"/>
      <c r="CP11" s="585"/>
      <c r="CQ11" s="585"/>
      <c r="CR11" s="585"/>
      <c r="CS11" s="585"/>
      <c r="CT11" s="585"/>
      <c r="CU11" s="585"/>
      <c r="CV11" s="585"/>
      <c r="CW11" s="585"/>
      <c r="CX11" s="585"/>
      <c r="CY11" s="585"/>
      <c r="CZ11" s="585"/>
      <c r="DA11" s="585"/>
      <c r="DB11" s="585"/>
      <c r="DC11" s="585"/>
      <c r="DD11" s="585"/>
      <c r="DE11" s="585"/>
      <c r="DF11" s="585"/>
      <c r="DG11" s="585"/>
      <c r="DH11" s="585"/>
      <c r="DI11" s="585"/>
      <c r="DJ11" s="585"/>
      <c r="DK11" s="585"/>
      <c r="DL11" s="585"/>
      <c r="DM11" s="585"/>
      <c r="DN11" s="585"/>
      <c r="DO11" s="585"/>
      <c r="DP11" s="585"/>
      <c r="DQ11" s="585"/>
      <c r="DR11" s="585"/>
      <c r="DS11" s="585"/>
      <c r="DT11" s="585"/>
      <c r="DU11" s="585"/>
      <c r="DV11" s="585"/>
      <c r="DW11" s="585"/>
      <c r="DX11" s="585"/>
      <c r="DY11" s="585"/>
      <c r="DZ11" s="585"/>
      <c r="EA11" s="585"/>
      <c r="EB11" s="585"/>
      <c r="EC11" s="585"/>
      <c r="ED11" s="585"/>
      <c r="EE11" s="585"/>
      <c r="EF11" s="585"/>
      <c r="EG11" s="585"/>
      <c r="EH11" s="585"/>
      <c r="EI11" s="585"/>
      <c r="EJ11" s="585"/>
      <c r="EK11" s="585"/>
      <c r="EL11" s="585"/>
      <c r="EM11" s="585"/>
      <c r="EN11" s="585"/>
      <c r="EO11" s="585"/>
      <c r="EP11" s="585"/>
      <c r="EQ11" s="585"/>
      <c r="ER11" s="585"/>
      <c r="ES11" s="585"/>
      <c r="ET11" s="585"/>
      <c r="EU11" s="585"/>
      <c r="EV11" s="585"/>
      <c r="EW11" s="585"/>
      <c r="EX11" s="585"/>
      <c r="EY11" s="585"/>
      <c r="EZ11" s="585"/>
      <c r="FA11" s="585"/>
      <c r="FB11" s="585"/>
      <c r="FC11" s="585"/>
      <c r="FD11" s="585"/>
      <c r="FE11" s="585"/>
      <c r="FF11" s="585"/>
      <c r="FG11" s="585"/>
      <c r="FH11" s="585"/>
      <c r="FI11" s="585"/>
      <c r="FJ11" s="585"/>
      <c r="FK11" s="585"/>
      <c r="FL11" s="585"/>
      <c r="FM11" s="585"/>
      <c r="FN11" s="585"/>
      <c r="FO11" s="585"/>
      <c r="FP11" s="585"/>
      <c r="FQ11" s="585"/>
      <c r="FR11" s="585"/>
      <c r="FS11" s="585"/>
      <c r="FT11" s="585"/>
      <c r="FU11" s="585"/>
      <c r="FV11" s="585"/>
      <c r="FW11" s="585"/>
      <c r="FX11" s="585"/>
      <c r="FY11" s="585"/>
      <c r="FZ11" s="585"/>
      <c r="GA11" s="585"/>
      <c r="GB11" s="585"/>
      <c r="GC11" s="585"/>
      <c r="GD11" s="585"/>
      <c r="GE11" s="585"/>
      <c r="GF11" s="585"/>
      <c r="GG11" s="585"/>
      <c r="GH11" s="585"/>
      <c r="GI11" s="585"/>
      <c r="GJ11" s="585"/>
      <c r="GK11" s="585"/>
      <c r="GL11" s="585"/>
      <c r="GM11" s="585"/>
      <c r="GN11" s="585"/>
      <c r="GO11" s="585"/>
      <c r="GP11" s="585"/>
      <c r="GQ11" s="585"/>
      <c r="GR11" s="585"/>
      <c r="GS11" s="585"/>
      <c r="GT11" s="585"/>
      <c r="GU11" s="585"/>
      <c r="GV11" s="585"/>
      <c r="GW11" s="585"/>
      <c r="GX11" s="585"/>
      <c r="GY11" s="585"/>
      <c r="GZ11" s="585"/>
      <c r="HA11" s="585"/>
      <c r="HB11" s="585"/>
      <c r="HC11" s="585"/>
      <c r="HD11" s="585"/>
      <c r="HE11" s="585"/>
      <c r="HF11" s="585"/>
      <c r="HG11" s="585"/>
      <c r="HH11" s="585"/>
      <c r="HI11" s="585"/>
      <c r="HJ11" s="585"/>
      <c r="HK11" s="585"/>
      <c r="HL11" s="585"/>
      <c r="HM11" s="585"/>
      <c r="HN11" s="585"/>
      <c r="HO11" s="585"/>
      <c r="HP11" s="585"/>
      <c r="HQ11" s="585"/>
      <c r="HR11" s="585"/>
      <c r="HS11" s="585"/>
      <c r="HT11" s="585"/>
      <c r="HU11" s="585"/>
      <c r="HV11" s="585"/>
      <c r="HW11" s="585"/>
      <c r="HX11" s="585"/>
      <c r="HY11" s="585"/>
      <c r="HZ11" s="585"/>
      <c r="IA11" s="585"/>
      <c r="IB11" s="585"/>
      <c r="IC11" s="585"/>
      <c r="ID11" s="585"/>
      <c r="IE11" s="585"/>
      <c r="IF11" s="585"/>
      <c r="IG11" s="585"/>
      <c r="IH11" s="585"/>
      <c r="II11" s="585"/>
      <c r="IJ11" s="585"/>
      <c r="IK11" s="585"/>
      <c r="IL11" s="585"/>
      <c r="IM11" s="585"/>
      <c r="IN11" s="585"/>
      <c r="IO11" s="585"/>
    </row>
    <row r="12" spans="1:249" ht="18" customHeight="1" x14ac:dyDescent="0.15">
      <c r="A12" s="595"/>
      <c r="B12" s="595"/>
      <c r="C12" s="593"/>
      <c r="D12" s="590"/>
      <c r="E12" s="592"/>
      <c r="F12" s="592"/>
      <c r="G12" s="592"/>
      <c r="H12" s="592"/>
      <c r="I12" s="592"/>
      <c r="J12" s="592"/>
      <c r="K12" s="592"/>
      <c r="L12" s="592"/>
      <c r="M12" s="592"/>
      <c r="N12" s="592"/>
      <c r="O12" s="592"/>
      <c r="P12" s="592"/>
      <c r="Q12" s="592"/>
      <c r="R12" s="587"/>
      <c r="S12" s="585"/>
      <c r="T12" s="587"/>
      <c r="U12" s="587"/>
      <c r="V12" s="587"/>
      <c r="W12" s="587"/>
      <c r="X12" s="587"/>
      <c r="Y12" s="587"/>
      <c r="Z12" s="587"/>
      <c r="AA12" s="587"/>
      <c r="AB12" s="587"/>
      <c r="AC12" s="587"/>
      <c r="AD12" s="587"/>
      <c r="AE12" s="587"/>
      <c r="AF12" s="587"/>
      <c r="AG12" s="587"/>
      <c r="AH12" s="587"/>
      <c r="AI12" s="587"/>
      <c r="AJ12" s="587"/>
      <c r="AK12" s="587"/>
      <c r="AL12" s="587"/>
      <c r="AM12" s="587"/>
      <c r="AN12" s="587"/>
      <c r="AO12" s="587"/>
      <c r="AP12" s="587"/>
      <c r="AQ12" s="587"/>
      <c r="AR12" s="587"/>
      <c r="AS12" s="587"/>
      <c r="AT12" s="587"/>
      <c r="AU12" s="587"/>
      <c r="AV12" s="587"/>
      <c r="AW12" s="587"/>
      <c r="AX12" s="587"/>
      <c r="AY12" s="587"/>
      <c r="AZ12" s="587"/>
      <c r="BA12" s="587"/>
      <c r="BB12" s="587"/>
      <c r="BC12" s="587"/>
      <c r="BD12" s="587"/>
      <c r="BE12" s="587"/>
      <c r="BF12" s="587"/>
      <c r="BG12" s="587"/>
      <c r="BH12" s="587"/>
      <c r="BI12" s="587"/>
      <c r="BJ12" s="587"/>
      <c r="BK12" s="587"/>
      <c r="BL12" s="587"/>
      <c r="BM12" s="587"/>
      <c r="BN12" s="587"/>
      <c r="BO12" s="587"/>
      <c r="BP12" s="587"/>
      <c r="BQ12" s="587"/>
      <c r="BR12" s="587"/>
      <c r="BS12" s="587"/>
      <c r="BT12" s="587"/>
      <c r="BU12" s="587"/>
      <c r="BV12" s="587"/>
      <c r="BW12" s="587"/>
      <c r="BX12" s="587"/>
      <c r="BY12" s="587"/>
      <c r="BZ12" s="587"/>
      <c r="CA12" s="587"/>
      <c r="CB12" s="587"/>
      <c r="CC12" s="587"/>
      <c r="CD12" s="587"/>
      <c r="CE12" s="587"/>
      <c r="CF12" s="587"/>
      <c r="CG12" s="587"/>
      <c r="CH12" s="587"/>
      <c r="CI12" s="587"/>
      <c r="CJ12" s="587"/>
      <c r="CK12" s="587"/>
      <c r="CL12" s="587"/>
      <c r="CM12" s="587"/>
      <c r="CN12" s="587"/>
      <c r="CO12" s="587"/>
      <c r="CP12" s="587"/>
      <c r="CQ12" s="587"/>
      <c r="CR12" s="587"/>
      <c r="CS12" s="587"/>
      <c r="CT12" s="587"/>
      <c r="CU12" s="587"/>
      <c r="CV12" s="587"/>
      <c r="CW12" s="587"/>
      <c r="CX12" s="587"/>
      <c r="CY12" s="587"/>
      <c r="CZ12" s="587"/>
      <c r="DA12" s="587"/>
      <c r="DB12" s="587"/>
      <c r="DC12" s="587"/>
      <c r="DD12" s="587"/>
      <c r="DE12" s="587"/>
      <c r="DF12" s="587"/>
      <c r="DG12" s="587"/>
      <c r="DH12" s="587"/>
      <c r="DI12" s="587"/>
      <c r="DJ12" s="587"/>
      <c r="DK12" s="587"/>
      <c r="DL12" s="587"/>
      <c r="DM12" s="587"/>
      <c r="DN12" s="587"/>
      <c r="DO12" s="587"/>
      <c r="DP12" s="587"/>
      <c r="DQ12" s="587"/>
      <c r="DR12" s="587"/>
      <c r="DS12" s="587"/>
      <c r="DT12" s="587"/>
      <c r="DU12" s="587"/>
      <c r="DV12" s="587"/>
      <c r="DW12" s="587"/>
      <c r="DX12" s="587"/>
      <c r="DY12" s="587"/>
      <c r="DZ12" s="587"/>
      <c r="EA12" s="587"/>
      <c r="EB12" s="587"/>
      <c r="EC12" s="587"/>
      <c r="ED12" s="587"/>
      <c r="EE12" s="587"/>
      <c r="EF12" s="587"/>
      <c r="EG12" s="587"/>
      <c r="EH12" s="587"/>
      <c r="EI12" s="587"/>
      <c r="EJ12" s="587"/>
      <c r="EK12" s="587"/>
      <c r="EL12" s="587"/>
      <c r="EM12" s="587"/>
      <c r="EN12" s="587"/>
      <c r="EO12" s="587"/>
      <c r="EP12" s="587"/>
      <c r="EQ12" s="587"/>
      <c r="ER12" s="587"/>
      <c r="ES12" s="587"/>
      <c r="ET12" s="587"/>
      <c r="EU12" s="587"/>
      <c r="EV12" s="587"/>
      <c r="EW12" s="587"/>
      <c r="EX12" s="587"/>
      <c r="EY12" s="587"/>
      <c r="EZ12" s="587"/>
      <c r="FA12" s="587"/>
      <c r="FB12" s="587"/>
      <c r="FC12" s="587"/>
      <c r="FD12" s="587"/>
      <c r="FE12" s="587"/>
      <c r="FF12" s="587"/>
      <c r="FG12" s="587"/>
      <c r="FH12" s="587"/>
      <c r="FI12" s="587"/>
      <c r="FJ12" s="587"/>
      <c r="FK12" s="587"/>
      <c r="FL12" s="587"/>
      <c r="FM12" s="587"/>
      <c r="FN12" s="587"/>
      <c r="FO12" s="587"/>
      <c r="FP12" s="587"/>
      <c r="FQ12" s="587"/>
      <c r="FR12" s="587"/>
      <c r="FS12" s="587"/>
      <c r="FT12" s="587"/>
      <c r="FU12" s="587"/>
      <c r="FV12" s="587"/>
      <c r="FW12" s="587"/>
      <c r="FX12" s="587"/>
      <c r="FY12" s="587"/>
      <c r="FZ12" s="587"/>
      <c r="GA12" s="587"/>
      <c r="GB12" s="587"/>
      <c r="GC12" s="587"/>
      <c r="GD12" s="587"/>
      <c r="GE12" s="587"/>
      <c r="GF12" s="587"/>
      <c r="GG12" s="587"/>
      <c r="GH12" s="587"/>
      <c r="GI12" s="587"/>
      <c r="GJ12" s="587"/>
      <c r="GK12" s="587"/>
      <c r="GL12" s="587"/>
      <c r="GM12" s="587"/>
      <c r="GN12" s="587"/>
      <c r="GO12" s="587"/>
      <c r="GP12" s="587"/>
      <c r="GQ12" s="587"/>
      <c r="GR12" s="587"/>
      <c r="GS12" s="587"/>
      <c r="GT12" s="587"/>
      <c r="GU12" s="587"/>
      <c r="GV12" s="587"/>
      <c r="GW12" s="587"/>
      <c r="GX12" s="587"/>
      <c r="GY12" s="587"/>
      <c r="GZ12" s="587"/>
      <c r="HA12" s="587"/>
      <c r="HB12" s="587"/>
      <c r="HC12" s="587"/>
      <c r="HD12" s="587"/>
      <c r="HE12" s="587"/>
      <c r="HF12" s="587"/>
      <c r="HG12" s="587"/>
      <c r="HH12" s="587"/>
      <c r="HI12" s="587"/>
      <c r="HJ12" s="587"/>
      <c r="HK12" s="587"/>
      <c r="HL12" s="587"/>
      <c r="HM12" s="587"/>
      <c r="HN12" s="587"/>
      <c r="HO12" s="587"/>
      <c r="HP12" s="587"/>
      <c r="HQ12" s="587"/>
      <c r="HR12" s="587"/>
      <c r="HS12" s="587"/>
      <c r="HT12" s="587"/>
      <c r="HU12" s="587"/>
      <c r="HV12" s="587"/>
      <c r="HW12" s="587"/>
      <c r="HX12" s="587"/>
      <c r="HY12" s="587"/>
      <c r="HZ12" s="587"/>
      <c r="IA12" s="587"/>
      <c r="IB12" s="587"/>
      <c r="IC12" s="587"/>
      <c r="ID12" s="587"/>
      <c r="IE12" s="587"/>
      <c r="IF12" s="587"/>
      <c r="IG12" s="587"/>
      <c r="IH12" s="587"/>
      <c r="II12" s="587"/>
      <c r="IJ12" s="587"/>
      <c r="IK12" s="587"/>
      <c r="IL12" s="587"/>
      <c r="IM12" s="587"/>
      <c r="IN12" s="587"/>
      <c r="IO12" s="587"/>
    </row>
    <row r="13" spans="1:249" ht="18" customHeight="1" x14ac:dyDescent="0.15">
      <c r="A13" s="595"/>
      <c r="B13" s="595"/>
      <c r="C13" s="593"/>
      <c r="D13" s="590"/>
      <c r="E13" s="592"/>
      <c r="F13" s="592"/>
      <c r="G13" s="592"/>
      <c r="H13" s="592"/>
      <c r="I13" s="592"/>
      <c r="J13" s="592"/>
      <c r="K13" s="592"/>
      <c r="L13" s="592"/>
      <c r="M13" s="592"/>
      <c r="N13" s="592"/>
      <c r="O13" s="592"/>
      <c r="P13" s="592"/>
      <c r="Q13" s="592"/>
      <c r="R13" s="587"/>
      <c r="S13" s="585"/>
      <c r="T13" s="587"/>
      <c r="U13" s="587"/>
      <c r="V13" s="587"/>
      <c r="W13" s="587"/>
      <c r="X13" s="587"/>
      <c r="Y13" s="587"/>
      <c r="Z13" s="587"/>
      <c r="AA13" s="587"/>
      <c r="AB13" s="587"/>
      <c r="AC13" s="587"/>
      <c r="AD13" s="587"/>
      <c r="AE13" s="587"/>
      <c r="AF13" s="587"/>
      <c r="AG13" s="587"/>
      <c r="AH13" s="587"/>
      <c r="AI13" s="587"/>
      <c r="AJ13" s="587"/>
      <c r="AK13" s="587"/>
      <c r="AL13" s="587"/>
      <c r="AM13" s="587"/>
      <c r="AN13" s="587"/>
      <c r="AO13" s="587"/>
      <c r="AP13" s="587"/>
      <c r="AQ13" s="587"/>
      <c r="AR13" s="587"/>
      <c r="AS13" s="587"/>
      <c r="AT13" s="587"/>
      <c r="AU13" s="587"/>
      <c r="AV13" s="587"/>
      <c r="AW13" s="587"/>
      <c r="AX13" s="587"/>
      <c r="AY13" s="587"/>
      <c r="AZ13" s="587"/>
      <c r="BA13" s="587"/>
      <c r="BB13" s="587"/>
      <c r="BC13" s="587"/>
      <c r="BD13" s="587"/>
      <c r="BE13" s="587"/>
      <c r="BF13" s="587"/>
      <c r="BG13" s="587"/>
      <c r="BH13" s="587"/>
      <c r="BI13" s="587"/>
      <c r="BJ13" s="587"/>
      <c r="BK13" s="587"/>
      <c r="BL13" s="587"/>
      <c r="BM13" s="587"/>
      <c r="BN13" s="587"/>
      <c r="BO13" s="587"/>
      <c r="BP13" s="587"/>
      <c r="BQ13" s="587"/>
      <c r="BR13" s="587"/>
      <c r="BS13" s="587"/>
      <c r="BT13" s="587"/>
      <c r="BU13" s="587"/>
      <c r="BV13" s="587"/>
      <c r="BW13" s="587"/>
      <c r="BX13" s="587"/>
      <c r="BY13" s="587"/>
      <c r="BZ13" s="587"/>
      <c r="CA13" s="587"/>
      <c r="CB13" s="587"/>
      <c r="CC13" s="587"/>
      <c r="CD13" s="587"/>
      <c r="CE13" s="587"/>
      <c r="CF13" s="587"/>
      <c r="CG13" s="587"/>
      <c r="CH13" s="587"/>
      <c r="CI13" s="587"/>
      <c r="CJ13" s="587"/>
      <c r="CK13" s="587"/>
      <c r="CL13" s="587"/>
      <c r="CM13" s="587"/>
      <c r="CN13" s="587"/>
      <c r="CO13" s="587"/>
      <c r="CP13" s="587"/>
      <c r="CQ13" s="587"/>
      <c r="CR13" s="587"/>
      <c r="CS13" s="587"/>
      <c r="CT13" s="587"/>
      <c r="CU13" s="587"/>
      <c r="CV13" s="587"/>
      <c r="CW13" s="587"/>
      <c r="CX13" s="587"/>
      <c r="CY13" s="587"/>
      <c r="CZ13" s="587"/>
      <c r="DA13" s="587"/>
      <c r="DB13" s="587"/>
      <c r="DC13" s="587"/>
      <c r="DD13" s="587"/>
      <c r="DE13" s="587"/>
      <c r="DF13" s="587"/>
      <c r="DG13" s="587"/>
      <c r="DH13" s="587"/>
      <c r="DI13" s="587"/>
      <c r="DJ13" s="587"/>
      <c r="DK13" s="587"/>
      <c r="DL13" s="587"/>
      <c r="DM13" s="587"/>
      <c r="DN13" s="587"/>
      <c r="DO13" s="587"/>
      <c r="DP13" s="587"/>
      <c r="DQ13" s="587"/>
      <c r="DR13" s="587"/>
      <c r="DS13" s="587"/>
      <c r="DT13" s="587"/>
      <c r="DU13" s="587"/>
      <c r="DV13" s="587"/>
      <c r="DW13" s="587"/>
      <c r="DX13" s="587"/>
      <c r="DY13" s="587"/>
      <c r="DZ13" s="587"/>
      <c r="EA13" s="587"/>
      <c r="EB13" s="587"/>
      <c r="EC13" s="587"/>
      <c r="ED13" s="587"/>
      <c r="EE13" s="587"/>
      <c r="EF13" s="587"/>
      <c r="EG13" s="587"/>
      <c r="EH13" s="587"/>
      <c r="EI13" s="587"/>
      <c r="EJ13" s="587"/>
      <c r="EK13" s="587"/>
      <c r="EL13" s="587"/>
      <c r="EM13" s="587"/>
      <c r="EN13" s="587"/>
      <c r="EO13" s="587"/>
      <c r="EP13" s="587"/>
      <c r="EQ13" s="587"/>
      <c r="ER13" s="587"/>
      <c r="ES13" s="587"/>
      <c r="ET13" s="587"/>
      <c r="EU13" s="587"/>
      <c r="EV13" s="587"/>
      <c r="EW13" s="587"/>
      <c r="EX13" s="587"/>
      <c r="EY13" s="587"/>
      <c r="EZ13" s="587"/>
      <c r="FA13" s="587"/>
      <c r="FB13" s="587"/>
      <c r="FC13" s="587"/>
      <c r="FD13" s="587"/>
      <c r="FE13" s="587"/>
      <c r="FF13" s="587"/>
      <c r="FG13" s="587"/>
      <c r="FH13" s="587"/>
      <c r="FI13" s="587"/>
      <c r="FJ13" s="587"/>
      <c r="FK13" s="587"/>
      <c r="FL13" s="587"/>
      <c r="FM13" s="587"/>
      <c r="FN13" s="587"/>
      <c r="FO13" s="587"/>
      <c r="FP13" s="587"/>
      <c r="FQ13" s="587"/>
      <c r="FR13" s="587"/>
      <c r="FS13" s="587"/>
      <c r="FT13" s="587"/>
      <c r="FU13" s="587"/>
      <c r="FV13" s="587"/>
      <c r="FW13" s="587"/>
      <c r="FX13" s="587"/>
      <c r="FY13" s="587"/>
      <c r="FZ13" s="587"/>
      <c r="GA13" s="587"/>
      <c r="GB13" s="587"/>
      <c r="GC13" s="587"/>
      <c r="GD13" s="587"/>
      <c r="GE13" s="587"/>
      <c r="GF13" s="587"/>
      <c r="GG13" s="587"/>
      <c r="GH13" s="587"/>
      <c r="GI13" s="587"/>
      <c r="GJ13" s="587"/>
      <c r="GK13" s="587"/>
      <c r="GL13" s="587"/>
      <c r="GM13" s="587"/>
      <c r="GN13" s="587"/>
      <c r="GO13" s="587"/>
      <c r="GP13" s="587"/>
      <c r="GQ13" s="587"/>
      <c r="GR13" s="587"/>
      <c r="GS13" s="587"/>
      <c r="GT13" s="587"/>
      <c r="GU13" s="587"/>
      <c r="GV13" s="587"/>
      <c r="GW13" s="587"/>
      <c r="GX13" s="587"/>
      <c r="GY13" s="587"/>
      <c r="GZ13" s="587"/>
      <c r="HA13" s="587"/>
      <c r="HB13" s="587"/>
      <c r="HC13" s="587"/>
      <c r="HD13" s="587"/>
      <c r="HE13" s="587"/>
      <c r="HF13" s="587"/>
      <c r="HG13" s="587"/>
      <c r="HH13" s="587"/>
      <c r="HI13" s="587"/>
      <c r="HJ13" s="587"/>
      <c r="HK13" s="587"/>
      <c r="HL13" s="587"/>
      <c r="HM13" s="587"/>
      <c r="HN13" s="587"/>
      <c r="HO13" s="587"/>
      <c r="HP13" s="587"/>
      <c r="HQ13" s="587"/>
      <c r="HR13" s="587"/>
      <c r="HS13" s="587"/>
      <c r="HT13" s="587"/>
      <c r="HU13" s="587"/>
      <c r="HV13" s="587"/>
      <c r="HW13" s="587"/>
      <c r="HX13" s="587"/>
      <c r="HY13" s="587"/>
      <c r="HZ13" s="587"/>
      <c r="IA13" s="587"/>
      <c r="IB13" s="587"/>
      <c r="IC13" s="587"/>
      <c r="ID13" s="587"/>
      <c r="IE13" s="587"/>
      <c r="IF13" s="587"/>
      <c r="IG13" s="587"/>
      <c r="IH13" s="587"/>
      <c r="II13" s="587"/>
      <c r="IJ13" s="587"/>
      <c r="IK13" s="587"/>
      <c r="IL13" s="587"/>
      <c r="IM13" s="587"/>
      <c r="IN13" s="587"/>
      <c r="IO13" s="587"/>
    </row>
    <row r="14" spans="1:249" ht="18" customHeight="1" x14ac:dyDescent="0.15">
      <c r="A14" s="595"/>
      <c r="B14" s="595"/>
      <c r="C14" s="593"/>
      <c r="D14" s="590"/>
      <c r="E14" s="592"/>
      <c r="F14" s="592"/>
      <c r="G14" s="592"/>
      <c r="H14" s="592"/>
      <c r="I14" s="592"/>
      <c r="J14" s="592"/>
      <c r="K14" s="592"/>
      <c r="L14" s="592"/>
      <c r="M14" s="592"/>
      <c r="N14" s="592"/>
      <c r="O14" s="592"/>
      <c r="P14" s="592"/>
      <c r="Q14" s="592"/>
      <c r="R14" s="587"/>
      <c r="S14" s="585"/>
      <c r="T14" s="587"/>
      <c r="U14" s="587"/>
      <c r="V14" s="587"/>
      <c r="W14" s="587"/>
      <c r="X14" s="587"/>
      <c r="Y14" s="587"/>
      <c r="Z14" s="587"/>
      <c r="AA14" s="587"/>
      <c r="AB14" s="587"/>
      <c r="AC14" s="587"/>
      <c r="AD14" s="587"/>
      <c r="AE14" s="587"/>
      <c r="AF14" s="587"/>
      <c r="AG14" s="587"/>
      <c r="AH14" s="587"/>
      <c r="AI14" s="587"/>
      <c r="AJ14" s="587"/>
      <c r="AK14" s="587"/>
      <c r="AL14" s="587"/>
      <c r="AM14" s="587"/>
      <c r="AN14" s="587"/>
      <c r="AO14" s="587"/>
      <c r="AP14" s="587"/>
      <c r="AQ14" s="587"/>
      <c r="AR14" s="587"/>
      <c r="AS14" s="587"/>
      <c r="AT14" s="587"/>
      <c r="AU14" s="587"/>
      <c r="AV14" s="587"/>
      <c r="AW14" s="587"/>
      <c r="AX14" s="587"/>
      <c r="AY14" s="587"/>
      <c r="AZ14" s="587"/>
      <c r="BA14" s="587"/>
      <c r="BB14" s="587"/>
      <c r="BC14" s="587"/>
      <c r="BD14" s="587"/>
      <c r="BE14" s="587"/>
      <c r="BF14" s="587"/>
      <c r="BG14" s="587"/>
      <c r="BH14" s="587"/>
      <c r="BI14" s="587"/>
      <c r="BJ14" s="587"/>
      <c r="BK14" s="587"/>
      <c r="BL14" s="587"/>
      <c r="BM14" s="587"/>
      <c r="BN14" s="587"/>
      <c r="BO14" s="587"/>
      <c r="BP14" s="587"/>
      <c r="BQ14" s="587"/>
      <c r="BR14" s="587"/>
      <c r="BS14" s="587"/>
      <c r="BT14" s="587"/>
      <c r="BU14" s="587"/>
      <c r="BV14" s="587"/>
      <c r="BW14" s="587"/>
      <c r="BX14" s="587"/>
      <c r="BY14" s="587"/>
      <c r="BZ14" s="587"/>
      <c r="CA14" s="587"/>
      <c r="CB14" s="587"/>
      <c r="CC14" s="587"/>
      <c r="CD14" s="587"/>
      <c r="CE14" s="587"/>
      <c r="CF14" s="587"/>
      <c r="CG14" s="587"/>
      <c r="CH14" s="587"/>
      <c r="CI14" s="587"/>
      <c r="CJ14" s="587"/>
      <c r="CK14" s="587"/>
      <c r="CL14" s="587"/>
      <c r="CM14" s="587"/>
      <c r="CN14" s="587"/>
      <c r="CO14" s="587"/>
      <c r="CP14" s="587"/>
      <c r="CQ14" s="587"/>
      <c r="CR14" s="587"/>
      <c r="CS14" s="587"/>
      <c r="CT14" s="587"/>
      <c r="CU14" s="587"/>
      <c r="CV14" s="587"/>
      <c r="CW14" s="587"/>
      <c r="CX14" s="587"/>
      <c r="CY14" s="587"/>
      <c r="CZ14" s="587"/>
      <c r="DA14" s="587"/>
      <c r="DB14" s="587"/>
      <c r="DC14" s="587"/>
      <c r="DD14" s="587"/>
      <c r="DE14" s="587"/>
      <c r="DF14" s="587"/>
      <c r="DG14" s="587"/>
      <c r="DH14" s="587"/>
      <c r="DI14" s="587"/>
      <c r="DJ14" s="587"/>
      <c r="DK14" s="587"/>
      <c r="DL14" s="587"/>
      <c r="DM14" s="587"/>
      <c r="DN14" s="587"/>
      <c r="DO14" s="587"/>
      <c r="DP14" s="587"/>
      <c r="DQ14" s="587"/>
      <c r="DR14" s="587"/>
      <c r="DS14" s="587"/>
      <c r="DT14" s="587"/>
      <c r="DU14" s="587"/>
      <c r="DV14" s="587"/>
      <c r="DW14" s="587"/>
      <c r="DX14" s="587"/>
      <c r="DY14" s="587"/>
      <c r="DZ14" s="587"/>
      <c r="EA14" s="587"/>
      <c r="EB14" s="587"/>
      <c r="EC14" s="587"/>
      <c r="ED14" s="587"/>
      <c r="EE14" s="587"/>
      <c r="EF14" s="587"/>
      <c r="EG14" s="587"/>
      <c r="EH14" s="587"/>
      <c r="EI14" s="587"/>
      <c r="EJ14" s="587"/>
      <c r="EK14" s="587"/>
      <c r="EL14" s="587"/>
      <c r="EM14" s="587"/>
      <c r="EN14" s="587"/>
      <c r="EO14" s="587"/>
      <c r="EP14" s="587"/>
      <c r="EQ14" s="587"/>
      <c r="ER14" s="587"/>
      <c r="ES14" s="587"/>
      <c r="ET14" s="587"/>
      <c r="EU14" s="587"/>
      <c r="EV14" s="587"/>
      <c r="EW14" s="587"/>
      <c r="EX14" s="587"/>
      <c r="EY14" s="587"/>
      <c r="EZ14" s="587"/>
      <c r="FA14" s="587"/>
      <c r="FB14" s="587"/>
      <c r="FC14" s="587"/>
      <c r="FD14" s="587"/>
      <c r="FE14" s="587"/>
      <c r="FF14" s="587"/>
      <c r="FG14" s="587"/>
      <c r="FH14" s="587"/>
      <c r="FI14" s="587"/>
      <c r="FJ14" s="587"/>
      <c r="FK14" s="587"/>
      <c r="FL14" s="587"/>
      <c r="FM14" s="587"/>
      <c r="FN14" s="587"/>
      <c r="FO14" s="587"/>
      <c r="FP14" s="587"/>
      <c r="FQ14" s="587"/>
      <c r="FR14" s="587"/>
      <c r="FS14" s="587"/>
      <c r="FT14" s="587"/>
      <c r="FU14" s="587"/>
      <c r="FV14" s="587"/>
      <c r="FW14" s="587"/>
      <c r="FX14" s="587"/>
      <c r="FY14" s="587"/>
      <c r="FZ14" s="587"/>
      <c r="GA14" s="587"/>
      <c r="GB14" s="587"/>
      <c r="GC14" s="587"/>
      <c r="GD14" s="587"/>
      <c r="GE14" s="587"/>
      <c r="GF14" s="587"/>
      <c r="GG14" s="587"/>
      <c r="GH14" s="587"/>
      <c r="GI14" s="587"/>
      <c r="GJ14" s="587"/>
      <c r="GK14" s="587"/>
      <c r="GL14" s="587"/>
      <c r="GM14" s="587"/>
      <c r="GN14" s="587"/>
      <c r="GO14" s="587"/>
      <c r="GP14" s="587"/>
      <c r="GQ14" s="587"/>
      <c r="GR14" s="587"/>
      <c r="GS14" s="587"/>
      <c r="GT14" s="587"/>
      <c r="GU14" s="587"/>
      <c r="GV14" s="587"/>
      <c r="GW14" s="587"/>
      <c r="GX14" s="587"/>
      <c r="GY14" s="587"/>
      <c r="GZ14" s="587"/>
      <c r="HA14" s="587"/>
      <c r="HB14" s="587"/>
      <c r="HC14" s="587"/>
      <c r="HD14" s="587"/>
      <c r="HE14" s="587"/>
      <c r="HF14" s="587"/>
      <c r="HG14" s="587"/>
      <c r="HH14" s="587"/>
      <c r="HI14" s="587"/>
      <c r="HJ14" s="587"/>
      <c r="HK14" s="587"/>
      <c r="HL14" s="587"/>
      <c r="HM14" s="587"/>
      <c r="HN14" s="587"/>
      <c r="HO14" s="587"/>
      <c r="HP14" s="587"/>
      <c r="HQ14" s="587"/>
      <c r="HR14" s="587"/>
      <c r="HS14" s="587"/>
      <c r="HT14" s="587"/>
      <c r="HU14" s="587"/>
      <c r="HV14" s="587"/>
      <c r="HW14" s="587"/>
      <c r="HX14" s="587"/>
      <c r="HY14" s="587"/>
      <c r="HZ14" s="587"/>
      <c r="IA14" s="587"/>
      <c r="IB14" s="587"/>
      <c r="IC14" s="587"/>
      <c r="ID14" s="587"/>
      <c r="IE14" s="587"/>
      <c r="IF14" s="587"/>
      <c r="IG14" s="587"/>
      <c r="IH14" s="587"/>
      <c r="II14" s="587"/>
      <c r="IJ14" s="587"/>
      <c r="IK14" s="587"/>
      <c r="IL14" s="587"/>
      <c r="IM14" s="587"/>
      <c r="IN14" s="587"/>
      <c r="IO14" s="587"/>
    </row>
    <row r="15" spans="1:249" ht="12.75" customHeight="1" x14ac:dyDescent="0.15">
      <c r="A15" s="585"/>
      <c r="B15" s="585"/>
      <c r="C15" s="585"/>
      <c r="D15" s="586"/>
      <c r="E15" s="585"/>
      <c r="F15" s="585"/>
      <c r="G15" s="585"/>
      <c r="H15" s="585"/>
      <c r="I15" s="585"/>
      <c r="J15" s="599"/>
      <c r="K15" s="585"/>
      <c r="L15" s="585"/>
      <c r="M15" s="585"/>
      <c r="N15" s="585"/>
      <c r="O15" s="586"/>
      <c r="P15" s="586"/>
      <c r="Q15" s="586"/>
      <c r="R15" s="585"/>
      <c r="S15" s="585"/>
      <c r="T15" s="586"/>
      <c r="U15" s="585"/>
      <c r="V15" s="585"/>
      <c r="W15" s="585"/>
      <c r="X15" s="585"/>
      <c r="Y15" s="585"/>
      <c r="Z15" s="585"/>
      <c r="AA15" s="585"/>
      <c r="AB15" s="585"/>
      <c r="AC15" s="585"/>
      <c r="AD15" s="585"/>
      <c r="AE15" s="585"/>
      <c r="AF15" s="585"/>
      <c r="AG15" s="585"/>
      <c r="AH15" s="585"/>
      <c r="AI15" s="585"/>
      <c r="AJ15" s="585"/>
      <c r="AK15" s="585"/>
      <c r="AL15" s="585"/>
      <c r="AM15" s="585"/>
      <c r="AN15" s="585"/>
      <c r="AO15" s="585"/>
      <c r="AP15" s="585"/>
      <c r="AQ15" s="585"/>
      <c r="AR15" s="585"/>
      <c r="AS15" s="585"/>
      <c r="AT15" s="585"/>
      <c r="AU15" s="585"/>
      <c r="AV15" s="585"/>
      <c r="AW15" s="585"/>
      <c r="AX15" s="585"/>
      <c r="AY15" s="585"/>
      <c r="AZ15" s="585"/>
      <c r="BA15" s="585"/>
      <c r="BB15" s="585"/>
      <c r="BC15" s="585"/>
      <c r="BD15" s="585"/>
      <c r="BE15" s="585"/>
      <c r="BF15" s="585"/>
      <c r="BG15" s="585"/>
      <c r="BH15" s="585"/>
      <c r="BI15" s="585"/>
      <c r="BJ15" s="585"/>
      <c r="BK15" s="585"/>
      <c r="BL15" s="585"/>
      <c r="BM15" s="585"/>
      <c r="BN15" s="585"/>
      <c r="BO15" s="585"/>
      <c r="BP15" s="585"/>
      <c r="BQ15" s="585"/>
      <c r="BR15" s="585"/>
      <c r="BS15" s="585"/>
      <c r="BT15" s="585"/>
      <c r="BU15" s="585"/>
      <c r="BV15" s="585"/>
      <c r="BW15" s="585"/>
      <c r="BX15" s="585"/>
      <c r="BY15" s="585"/>
      <c r="BZ15" s="585"/>
      <c r="CA15" s="585"/>
      <c r="CB15" s="585"/>
      <c r="CC15" s="585"/>
      <c r="CD15" s="585"/>
      <c r="CE15" s="585"/>
      <c r="CF15" s="585"/>
      <c r="CG15" s="585"/>
      <c r="CH15" s="585"/>
      <c r="CI15" s="585"/>
      <c r="CJ15" s="585"/>
      <c r="CK15" s="585"/>
      <c r="CL15" s="585"/>
      <c r="CM15" s="585"/>
      <c r="CN15" s="585"/>
      <c r="CO15" s="585"/>
      <c r="CP15" s="585"/>
      <c r="CQ15" s="585"/>
      <c r="CR15" s="585"/>
      <c r="CS15" s="585"/>
      <c r="CT15" s="585"/>
      <c r="CU15" s="585"/>
      <c r="CV15" s="585"/>
      <c r="CW15" s="585"/>
      <c r="CX15" s="585"/>
      <c r="CY15" s="585"/>
      <c r="CZ15" s="585"/>
      <c r="DA15" s="585"/>
      <c r="DB15" s="585"/>
      <c r="DC15" s="585"/>
      <c r="DD15" s="585"/>
      <c r="DE15" s="585"/>
      <c r="DF15" s="585"/>
      <c r="DG15" s="585"/>
      <c r="DH15" s="585"/>
      <c r="DI15" s="585"/>
      <c r="DJ15" s="585"/>
      <c r="DK15" s="585"/>
      <c r="DL15" s="585"/>
      <c r="DM15" s="585"/>
      <c r="DN15" s="585"/>
      <c r="DO15" s="585"/>
      <c r="DP15" s="585"/>
      <c r="DQ15" s="585"/>
      <c r="DR15" s="585"/>
      <c r="DS15" s="585"/>
      <c r="DT15" s="585"/>
      <c r="DU15" s="585"/>
      <c r="DV15" s="585"/>
      <c r="DW15" s="585"/>
      <c r="DX15" s="585"/>
      <c r="DY15" s="585"/>
      <c r="DZ15" s="585"/>
      <c r="EA15" s="585"/>
      <c r="EB15" s="585"/>
      <c r="EC15" s="585"/>
      <c r="ED15" s="585"/>
      <c r="EE15" s="585"/>
      <c r="EF15" s="585"/>
      <c r="EG15" s="585"/>
      <c r="EH15" s="585"/>
      <c r="EI15" s="585"/>
      <c r="EJ15" s="585"/>
      <c r="EK15" s="585"/>
      <c r="EL15" s="585"/>
      <c r="EM15" s="585"/>
      <c r="EN15" s="585"/>
      <c r="EO15" s="585"/>
      <c r="EP15" s="585"/>
      <c r="EQ15" s="585"/>
      <c r="ER15" s="585"/>
      <c r="ES15" s="585"/>
      <c r="ET15" s="585"/>
      <c r="EU15" s="585"/>
      <c r="EV15" s="585"/>
      <c r="EW15" s="585"/>
      <c r="EX15" s="585"/>
      <c r="EY15" s="585"/>
      <c r="EZ15" s="585"/>
      <c r="FA15" s="585"/>
      <c r="FB15" s="585"/>
      <c r="FC15" s="585"/>
      <c r="FD15" s="585"/>
      <c r="FE15" s="585"/>
      <c r="FF15" s="585"/>
      <c r="FG15" s="585"/>
      <c r="FH15" s="585"/>
      <c r="FI15" s="585"/>
      <c r="FJ15" s="585"/>
      <c r="FK15" s="585"/>
      <c r="FL15" s="585"/>
      <c r="FM15" s="585"/>
      <c r="FN15" s="585"/>
      <c r="FO15" s="585"/>
      <c r="FP15" s="585"/>
      <c r="FQ15" s="585"/>
      <c r="FR15" s="585"/>
      <c r="FS15" s="585"/>
      <c r="FT15" s="585"/>
      <c r="FU15" s="585"/>
      <c r="FV15" s="585"/>
      <c r="FW15" s="585"/>
      <c r="FX15" s="585"/>
      <c r="FY15" s="585"/>
      <c r="FZ15" s="585"/>
      <c r="GA15" s="585"/>
      <c r="GB15" s="585"/>
      <c r="GC15" s="585"/>
      <c r="GD15" s="585"/>
      <c r="GE15" s="585"/>
      <c r="GF15" s="585"/>
      <c r="GG15" s="585"/>
      <c r="GH15" s="585"/>
      <c r="GI15" s="585"/>
      <c r="GJ15" s="585"/>
      <c r="GK15" s="585"/>
      <c r="GL15" s="585"/>
      <c r="GM15" s="585"/>
      <c r="GN15" s="585"/>
      <c r="GO15" s="585"/>
      <c r="GP15" s="585"/>
      <c r="GQ15" s="585"/>
      <c r="GR15" s="585"/>
      <c r="GS15" s="585"/>
      <c r="GT15" s="585"/>
      <c r="GU15" s="585"/>
      <c r="GV15" s="585"/>
      <c r="GW15" s="585"/>
      <c r="GX15" s="585"/>
      <c r="GY15" s="585"/>
      <c r="GZ15" s="585"/>
      <c r="HA15" s="585"/>
      <c r="HB15" s="585"/>
      <c r="HC15" s="585"/>
      <c r="HD15" s="585"/>
      <c r="HE15" s="585"/>
      <c r="HF15" s="585"/>
      <c r="HG15" s="585"/>
      <c r="HH15" s="585"/>
      <c r="HI15" s="585"/>
      <c r="HJ15" s="585"/>
      <c r="HK15" s="585"/>
      <c r="HL15" s="585"/>
      <c r="HM15" s="585"/>
      <c r="HN15" s="585"/>
      <c r="HO15" s="585"/>
      <c r="HP15" s="585"/>
      <c r="HQ15" s="585"/>
      <c r="HR15" s="585"/>
      <c r="HS15" s="585"/>
      <c r="HT15" s="585"/>
      <c r="HU15" s="585"/>
      <c r="HV15" s="585"/>
      <c r="HW15" s="585"/>
      <c r="HX15" s="585"/>
      <c r="HY15" s="585"/>
      <c r="HZ15" s="585"/>
      <c r="IA15" s="585"/>
      <c r="IB15" s="585"/>
      <c r="IC15" s="585"/>
      <c r="ID15" s="585"/>
      <c r="IE15" s="585"/>
      <c r="IF15" s="585"/>
      <c r="IG15" s="585"/>
      <c r="IH15" s="585"/>
      <c r="II15" s="585"/>
      <c r="IJ15" s="585"/>
      <c r="IK15" s="585"/>
      <c r="IL15" s="585"/>
      <c r="IM15" s="585"/>
      <c r="IN15" s="585"/>
      <c r="IO15" s="585"/>
    </row>
    <row r="16" spans="1:249" ht="12.75" customHeight="1" x14ac:dyDescent="0.15">
      <c r="A16" s="585"/>
      <c r="B16" s="585"/>
      <c r="C16" s="585"/>
      <c r="D16" s="586"/>
      <c r="E16" s="585"/>
      <c r="F16" s="585"/>
      <c r="G16" s="585"/>
      <c r="H16" s="585"/>
      <c r="I16" s="585"/>
      <c r="J16" s="599"/>
      <c r="K16" s="599"/>
      <c r="L16" s="585"/>
      <c r="M16" s="586"/>
      <c r="N16" s="586"/>
      <c r="O16" s="586"/>
      <c r="P16" s="586"/>
      <c r="Q16" s="586"/>
      <c r="R16" s="585"/>
      <c r="S16" s="585"/>
      <c r="T16" s="586"/>
      <c r="U16" s="585"/>
      <c r="V16" s="585"/>
      <c r="W16" s="585"/>
      <c r="X16" s="585"/>
      <c r="Y16" s="585"/>
      <c r="Z16" s="585"/>
      <c r="AA16" s="585"/>
      <c r="AB16" s="585"/>
      <c r="AC16" s="585"/>
      <c r="AD16" s="585"/>
      <c r="AE16" s="585"/>
      <c r="AF16" s="585"/>
      <c r="AG16" s="585"/>
      <c r="AH16" s="585"/>
      <c r="AI16" s="585"/>
      <c r="AJ16" s="585"/>
      <c r="AK16" s="585"/>
      <c r="AL16" s="585"/>
      <c r="AM16" s="585"/>
      <c r="AN16" s="585"/>
      <c r="AO16" s="585"/>
      <c r="AP16" s="585"/>
      <c r="AQ16" s="585"/>
      <c r="AR16" s="585"/>
      <c r="AS16" s="585"/>
      <c r="AT16" s="585"/>
      <c r="AU16" s="585"/>
      <c r="AV16" s="585"/>
      <c r="AW16" s="585"/>
      <c r="AX16" s="585"/>
      <c r="AY16" s="585"/>
      <c r="AZ16" s="585"/>
      <c r="BA16" s="585"/>
      <c r="BB16" s="585"/>
      <c r="BC16" s="585"/>
      <c r="BD16" s="585"/>
      <c r="BE16" s="585"/>
      <c r="BF16" s="585"/>
      <c r="BG16" s="585"/>
      <c r="BH16" s="585"/>
      <c r="BI16" s="585"/>
      <c r="BJ16" s="585"/>
      <c r="BK16" s="585"/>
      <c r="BL16" s="585"/>
      <c r="BM16" s="585"/>
      <c r="BN16" s="585"/>
      <c r="BO16" s="585"/>
      <c r="BP16" s="585"/>
      <c r="BQ16" s="585"/>
      <c r="BR16" s="585"/>
      <c r="BS16" s="585"/>
      <c r="BT16" s="585"/>
      <c r="BU16" s="585"/>
      <c r="BV16" s="585"/>
      <c r="BW16" s="585"/>
      <c r="BX16" s="585"/>
      <c r="BY16" s="585"/>
      <c r="BZ16" s="585"/>
      <c r="CA16" s="585"/>
      <c r="CB16" s="585"/>
      <c r="CC16" s="585"/>
      <c r="CD16" s="585"/>
      <c r="CE16" s="585"/>
      <c r="CF16" s="585"/>
      <c r="CG16" s="585"/>
      <c r="CH16" s="585"/>
      <c r="CI16" s="585"/>
      <c r="CJ16" s="585"/>
      <c r="CK16" s="585"/>
      <c r="CL16" s="585"/>
      <c r="CM16" s="585"/>
      <c r="CN16" s="585"/>
      <c r="CO16" s="585"/>
      <c r="CP16" s="585"/>
      <c r="CQ16" s="585"/>
      <c r="CR16" s="585"/>
      <c r="CS16" s="585"/>
      <c r="CT16" s="585"/>
      <c r="CU16" s="585"/>
      <c r="CV16" s="585"/>
      <c r="CW16" s="585"/>
      <c r="CX16" s="585"/>
      <c r="CY16" s="585"/>
      <c r="CZ16" s="585"/>
      <c r="DA16" s="585"/>
      <c r="DB16" s="585"/>
      <c r="DC16" s="585"/>
      <c r="DD16" s="585"/>
      <c r="DE16" s="585"/>
      <c r="DF16" s="585"/>
      <c r="DG16" s="585"/>
      <c r="DH16" s="585"/>
      <c r="DI16" s="585"/>
      <c r="DJ16" s="585"/>
      <c r="DK16" s="585"/>
      <c r="DL16" s="585"/>
      <c r="DM16" s="585"/>
      <c r="DN16" s="585"/>
      <c r="DO16" s="585"/>
      <c r="DP16" s="585"/>
      <c r="DQ16" s="585"/>
      <c r="DR16" s="585"/>
      <c r="DS16" s="585"/>
      <c r="DT16" s="585"/>
      <c r="DU16" s="585"/>
      <c r="DV16" s="585"/>
      <c r="DW16" s="585"/>
      <c r="DX16" s="585"/>
      <c r="DY16" s="585"/>
      <c r="DZ16" s="585"/>
      <c r="EA16" s="585"/>
      <c r="EB16" s="585"/>
      <c r="EC16" s="585"/>
      <c r="ED16" s="585"/>
      <c r="EE16" s="585"/>
      <c r="EF16" s="585"/>
      <c r="EG16" s="585"/>
      <c r="EH16" s="585"/>
      <c r="EI16" s="585"/>
      <c r="EJ16" s="585"/>
      <c r="EK16" s="585"/>
      <c r="EL16" s="585"/>
      <c r="EM16" s="585"/>
      <c r="EN16" s="585"/>
      <c r="EO16" s="585"/>
      <c r="EP16" s="585"/>
      <c r="EQ16" s="585"/>
      <c r="ER16" s="585"/>
      <c r="ES16" s="585"/>
      <c r="ET16" s="585"/>
      <c r="EU16" s="585"/>
      <c r="EV16" s="585"/>
      <c r="EW16" s="585"/>
      <c r="EX16" s="585"/>
      <c r="EY16" s="585"/>
      <c r="EZ16" s="585"/>
      <c r="FA16" s="585"/>
      <c r="FB16" s="585"/>
      <c r="FC16" s="585"/>
      <c r="FD16" s="585"/>
      <c r="FE16" s="585"/>
      <c r="FF16" s="585"/>
      <c r="FG16" s="585"/>
      <c r="FH16" s="585"/>
      <c r="FI16" s="585"/>
      <c r="FJ16" s="585"/>
      <c r="FK16" s="585"/>
      <c r="FL16" s="585"/>
      <c r="FM16" s="585"/>
      <c r="FN16" s="585"/>
      <c r="FO16" s="585"/>
      <c r="FP16" s="585"/>
      <c r="FQ16" s="585"/>
      <c r="FR16" s="585"/>
      <c r="FS16" s="585"/>
      <c r="FT16" s="585"/>
      <c r="FU16" s="585"/>
      <c r="FV16" s="585"/>
      <c r="FW16" s="585"/>
      <c r="FX16" s="585"/>
      <c r="FY16" s="585"/>
      <c r="FZ16" s="585"/>
      <c r="GA16" s="585"/>
      <c r="GB16" s="585"/>
      <c r="GC16" s="585"/>
      <c r="GD16" s="585"/>
      <c r="GE16" s="585"/>
      <c r="GF16" s="585"/>
      <c r="GG16" s="585"/>
      <c r="GH16" s="585"/>
      <c r="GI16" s="585"/>
      <c r="GJ16" s="585"/>
      <c r="GK16" s="585"/>
      <c r="GL16" s="585"/>
      <c r="GM16" s="585"/>
      <c r="GN16" s="585"/>
      <c r="GO16" s="585"/>
      <c r="GP16" s="585"/>
      <c r="GQ16" s="585"/>
      <c r="GR16" s="585"/>
      <c r="GS16" s="585"/>
      <c r="GT16" s="585"/>
      <c r="GU16" s="585"/>
      <c r="GV16" s="585"/>
      <c r="GW16" s="585"/>
      <c r="GX16" s="585"/>
      <c r="GY16" s="585"/>
      <c r="GZ16" s="585"/>
      <c r="HA16" s="585"/>
      <c r="HB16" s="585"/>
      <c r="HC16" s="585"/>
      <c r="HD16" s="585"/>
      <c r="HE16" s="585"/>
      <c r="HF16" s="585"/>
      <c r="HG16" s="585"/>
      <c r="HH16" s="585"/>
      <c r="HI16" s="585"/>
      <c r="HJ16" s="585"/>
      <c r="HK16" s="585"/>
      <c r="HL16" s="585"/>
      <c r="HM16" s="585"/>
      <c r="HN16" s="585"/>
      <c r="HO16" s="585"/>
      <c r="HP16" s="585"/>
      <c r="HQ16" s="585"/>
      <c r="HR16" s="585"/>
      <c r="HS16" s="585"/>
      <c r="HT16" s="585"/>
      <c r="HU16" s="585"/>
      <c r="HV16" s="585"/>
      <c r="HW16" s="585"/>
      <c r="HX16" s="585"/>
      <c r="HY16" s="585"/>
      <c r="HZ16" s="585"/>
      <c r="IA16" s="585"/>
      <c r="IB16" s="585"/>
      <c r="IC16" s="585"/>
      <c r="ID16" s="585"/>
      <c r="IE16" s="585"/>
      <c r="IF16" s="585"/>
      <c r="IG16" s="585"/>
      <c r="IH16" s="585"/>
      <c r="II16" s="585"/>
      <c r="IJ16" s="585"/>
      <c r="IK16" s="585"/>
      <c r="IL16" s="585"/>
      <c r="IM16" s="585"/>
      <c r="IN16" s="585"/>
      <c r="IO16" s="585"/>
    </row>
    <row r="17" spans="1:249" ht="12.75" customHeight="1" x14ac:dyDescent="0.15">
      <c r="A17" s="558"/>
      <c r="B17" s="558"/>
      <c r="C17" s="558"/>
      <c r="D17" s="558"/>
      <c r="E17" s="558"/>
      <c r="F17" s="558"/>
      <c r="G17" s="558"/>
      <c r="H17" s="558"/>
      <c r="I17" s="558"/>
      <c r="J17" s="558"/>
      <c r="K17" s="599"/>
      <c r="L17" s="586"/>
      <c r="M17" s="586"/>
      <c r="N17" s="586"/>
      <c r="O17" s="586"/>
      <c r="P17" s="586"/>
      <c r="Q17" s="586"/>
      <c r="R17" s="585"/>
      <c r="S17" s="585"/>
      <c r="T17" s="586"/>
      <c r="U17" s="558"/>
      <c r="V17" s="558"/>
      <c r="W17" s="558"/>
      <c r="X17" s="558"/>
      <c r="Y17" s="558"/>
      <c r="Z17" s="558"/>
      <c r="AA17" s="558"/>
      <c r="AB17" s="558"/>
      <c r="AC17" s="558"/>
      <c r="AD17" s="558"/>
      <c r="AE17" s="558"/>
      <c r="AF17" s="558"/>
      <c r="AG17" s="558"/>
      <c r="AH17" s="558"/>
      <c r="AI17" s="558"/>
      <c r="AJ17" s="558"/>
      <c r="AK17" s="558"/>
      <c r="AL17" s="558"/>
      <c r="AM17" s="558"/>
      <c r="AN17" s="558"/>
      <c r="AO17" s="558"/>
      <c r="AP17" s="558"/>
      <c r="AQ17" s="558"/>
      <c r="AR17" s="558"/>
      <c r="AS17" s="558"/>
      <c r="AT17" s="558"/>
      <c r="AU17" s="558"/>
      <c r="AV17" s="558"/>
      <c r="AW17" s="558"/>
      <c r="AX17" s="558"/>
      <c r="AY17" s="558"/>
      <c r="AZ17" s="558"/>
      <c r="BA17" s="558"/>
      <c r="BB17" s="558"/>
      <c r="BC17" s="558"/>
      <c r="BD17" s="558"/>
      <c r="BE17" s="558"/>
      <c r="BF17" s="558"/>
      <c r="BG17" s="558"/>
      <c r="BH17" s="558"/>
      <c r="BI17" s="558"/>
      <c r="BJ17" s="558"/>
      <c r="BK17" s="558"/>
      <c r="BL17" s="558"/>
      <c r="BM17" s="558"/>
      <c r="BN17" s="558"/>
      <c r="BO17" s="558"/>
      <c r="BP17" s="558"/>
      <c r="BQ17" s="558"/>
      <c r="BR17" s="558"/>
      <c r="BS17" s="558"/>
      <c r="BT17" s="558"/>
      <c r="BU17" s="558"/>
      <c r="BV17" s="558"/>
      <c r="BW17" s="558"/>
      <c r="BX17" s="558"/>
      <c r="BY17" s="558"/>
      <c r="BZ17" s="558"/>
      <c r="CA17" s="558"/>
      <c r="CB17" s="558"/>
      <c r="CC17" s="558"/>
      <c r="CD17" s="558"/>
      <c r="CE17" s="558"/>
      <c r="CF17" s="558"/>
      <c r="CG17" s="558"/>
      <c r="CH17" s="558"/>
      <c r="CI17" s="558"/>
      <c r="CJ17" s="558"/>
      <c r="CK17" s="558"/>
      <c r="CL17" s="558"/>
      <c r="CM17" s="558"/>
      <c r="CN17" s="558"/>
      <c r="CO17" s="558"/>
      <c r="CP17" s="558"/>
      <c r="CQ17" s="558"/>
      <c r="CR17" s="558"/>
      <c r="CS17" s="558"/>
      <c r="CT17" s="558"/>
      <c r="CU17" s="558"/>
      <c r="CV17" s="558"/>
      <c r="CW17" s="558"/>
      <c r="CX17" s="558"/>
      <c r="CY17" s="558"/>
      <c r="CZ17" s="558"/>
      <c r="DA17" s="558"/>
      <c r="DB17" s="558"/>
      <c r="DC17" s="558"/>
      <c r="DD17" s="558"/>
      <c r="DE17" s="558"/>
      <c r="DF17" s="558"/>
      <c r="DG17" s="558"/>
      <c r="DH17" s="558"/>
      <c r="DI17" s="558"/>
      <c r="DJ17" s="558"/>
      <c r="DK17" s="558"/>
      <c r="DL17" s="558"/>
      <c r="DM17" s="558"/>
      <c r="DN17" s="558"/>
      <c r="DO17" s="558"/>
      <c r="DP17" s="558"/>
      <c r="DQ17" s="558"/>
      <c r="DR17" s="558"/>
      <c r="DS17" s="558"/>
      <c r="DT17" s="558"/>
      <c r="DU17" s="558"/>
      <c r="DV17" s="558"/>
      <c r="DW17" s="558"/>
      <c r="DX17" s="558"/>
      <c r="DY17" s="558"/>
      <c r="DZ17" s="558"/>
      <c r="EA17" s="558"/>
      <c r="EB17" s="558"/>
      <c r="EC17" s="558"/>
      <c r="ED17" s="558"/>
      <c r="EE17" s="558"/>
      <c r="EF17" s="558"/>
      <c r="EG17" s="558"/>
      <c r="EH17" s="558"/>
      <c r="EI17" s="558"/>
      <c r="EJ17" s="558"/>
      <c r="EK17" s="558"/>
      <c r="EL17" s="558"/>
      <c r="EM17" s="558"/>
      <c r="EN17" s="558"/>
      <c r="EO17" s="558"/>
      <c r="EP17" s="558"/>
      <c r="EQ17" s="558"/>
      <c r="ER17" s="558"/>
      <c r="ES17" s="558"/>
      <c r="ET17" s="558"/>
      <c r="EU17" s="558"/>
      <c r="EV17" s="558"/>
      <c r="EW17" s="558"/>
      <c r="EX17" s="558"/>
      <c r="EY17" s="558"/>
      <c r="EZ17" s="558"/>
      <c r="FA17" s="558"/>
      <c r="FB17" s="558"/>
      <c r="FC17" s="558"/>
      <c r="FD17" s="558"/>
      <c r="FE17" s="558"/>
      <c r="FF17" s="558"/>
      <c r="FG17" s="558"/>
      <c r="FH17" s="558"/>
      <c r="FI17" s="558"/>
      <c r="FJ17" s="558"/>
      <c r="FK17" s="558"/>
      <c r="FL17" s="558"/>
      <c r="FM17" s="558"/>
      <c r="FN17" s="558"/>
      <c r="FO17" s="558"/>
      <c r="FP17" s="558"/>
      <c r="FQ17" s="558"/>
      <c r="FR17" s="558"/>
      <c r="FS17" s="558"/>
      <c r="FT17" s="558"/>
      <c r="FU17" s="558"/>
      <c r="FV17" s="558"/>
      <c r="FW17" s="558"/>
      <c r="FX17" s="558"/>
      <c r="FY17" s="558"/>
      <c r="FZ17" s="558"/>
      <c r="GA17" s="558"/>
      <c r="GB17" s="558"/>
      <c r="GC17" s="558"/>
      <c r="GD17" s="558"/>
      <c r="GE17" s="558"/>
      <c r="GF17" s="558"/>
      <c r="GG17" s="558"/>
      <c r="GH17" s="558"/>
      <c r="GI17" s="558"/>
      <c r="GJ17" s="558"/>
      <c r="GK17" s="558"/>
      <c r="GL17" s="558"/>
      <c r="GM17" s="558"/>
      <c r="GN17" s="558"/>
      <c r="GO17" s="558"/>
      <c r="GP17" s="558"/>
      <c r="GQ17" s="558"/>
      <c r="GR17" s="558"/>
      <c r="GS17" s="558"/>
      <c r="GT17" s="558"/>
      <c r="GU17" s="558"/>
      <c r="GV17" s="558"/>
      <c r="GW17" s="558"/>
      <c r="GX17" s="558"/>
      <c r="GY17" s="558"/>
      <c r="GZ17" s="558"/>
      <c r="HA17" s="558"/>
      <c r="HB17" s="558"/>
      <c r="HC17" s="558"/>
      <c r="HD17" s="558"/>
      <c r="HE17" s="558"/>
      <c r="HF17" s="558"/>
      <c r="HG17" s="558"/>
      <c r="HH17" s="558"/>
      <c r="HI17" s="558"/>
      <c r="HJ17" s="558"/>
      <c r="HK17" s="558"/>
      <c r="HL17" s="558"/>
      <c r="HM17" s="558"/>
      <c r="HN17" s="558"/>
      <c r="HO17" s="558"/>
      <c r="HP17" s="558"/>
      <c r="HQ17" s="558"/>
      <c r="HR17" s="558"/>
      <c r="HS17" s="558"/>
      <c r="HT17" s="558"/>
      <c r="HU17" s="558"/>
      <c r="HV17" s="558"/>
      <c r="HW17" s="558"/>
      <c r="HX17" s="558"/>
      <c r="HY17" s="558"/>
      <c r="HZ17" s="558"/>
      <c r="IA17" s="558"/>
      <c r="IB17" s="558"/>
      <c r="IC17" s="558"/>
      <c r="ID17" s="558"/>
      <c r="IE17" s="558"/>
      <c r="IF17" s="558"/>
      <c r="IG17" s="558"/>
      <c r="IH17" s="558"/>
      <c r="II17" s="558"/>
      <c r="IJ17" s="558"/>
      <c r="IK17" s="558"/>
      <c r="IL17" s="558"/>
      <c r="IM17" s="558"/>
      <c r="IN17" s="558"/>
      <c r="IO17" s="558"/>
    </row>
    <row r="18" spans="1:249" ht="12.75" customHeight="1" x14ac:dyDescent="0.15">
      <c r="A18" s="558"/>
      <c r="B18" s="558"/>
      <c r="C18" s="558"/>
      <c r="D18" s="558"/>
      <c r="E18" s="558"/>
      <c r="F18" s="558"/>
      <c r="G18" s="558"/>
      <c r="H18" s="558"/>
      <c r="I18" s="558"/>
      <c r="J18" s="558"/>
      <c r="K18" s="585"/>
      <c r="L18" s="586"/>
      <c r="M18" s="586"/>
      <c r="N18" s="586"/>
      <c r="O18" s="586"/>
      <c r="P18" s="586"/>
      <c r="Q18" s="585"/>
      <c r="R18" s="585"/>
      <c r="S18" s="585"/>
      <c r="T18" s="585"/>
      <c r="U18" s="558"/>
      <c r="V18" s="558"/>
      <c r="W18" s="558"/>
      <c r="X18" s="558"/>
      <c r="Y18" s="558"/>
      <c r="Z18" s="558"/>
      <c r="AA18" s="558"/>
      <c r="AB18" s="558"/>
      <c r="AC18" s="558"/>
      <c r="AD18" s="558"/>
      <c r="AE18" s="558"/>
      <c r="AF18" s="558"/>
      <c r="AG18" s="558"/>
      <c r="AH18" s="558"/>
      <c r="AI18" s="558"/>
      <c r="AJ18" s="558"/>
      <c r="AK18" s="558"/>
      <c r="AL18" s="558"/>
      <c r="AM18" s="558"/>
      <c r="AN18" s="558"/>
      <c r="AO18" s="558"/>
      <c r="AP18" s="558"/>
      <c r="AQ18" s="558"/>
      <c r="AR18" s="558"/>
      <c r="AS18" s="558"/>
      <c r="AT18" s="558"/>
      <c r="AU18" s="558"/>
      <c r="AV18" s="558"/>
      <c r="AW18" s="558"/>
      <c r="AX18" s="558"/>
      <c r="AY18" s="558"/>
      <c r="AZ18" s="558"/>
      <c r="BA18" s="558"/>
      <c r="BB18" s="558"/>
      <c r="BC18" s="558"/>
      <c r="BD18" s="558"/>
      <c r="BE18" s="558"/>
      <c r="BF18" s="558"/>
      <c r="BG18" s="558"/>
      <c r="BH18" s="558"/>
      <c r="BI18" s="558"/>
      <c r="BJ18" s="558"/>
      <c r="BK18" s="558"/>
      <c r="BL18" s="558"/>
      <c r="BM18" s="558"/>
      <c r="BN18" s="558"/>
      <c r="BO18" s="558"/>
      <c r="BP18" s="558"/>
      <c r="BQ18" s="558"/>
      <c r="BR18" s="558"/>
      <c r="BS18" s="558"/>
      <c r="BT18" s="558"/>
      <c r="BU18" s="558"/>
      <c r="BV18" s="558"/>
      <c r="BW18" s="558"/>
      <c r="BX18" s="558"/>
      <c r="BY18" s="558"/>
      <c r="BZ18" s="558"/>
      <c r="CA18" s="558"/>
      <c r="CB18" s="558"/>
      <c r="CC18" s="558"/>
      <c r="CD18" s="558"/>
      <c r="CE18" s="558"/>
      <c r="CF18" s="558"/>
      <c r="CG18" s="558"/>
      <c r="CH18" s="558"/>
      <c r="CI18" s="558"/>
      <c r="CJ18" s="558"/>
      <c r="CK18" s="558"/>
      <c r="CL18" s="558"/>
      <c r="CM18" s="558"/>
      <c r="CN18" s="558"/>
      <c r="CO18" s="558"/>
      <c r="CP18" s="558"/>
      <c r="CQ18" s="558"/>
      <c r="CR18" s="558"/>
      <c r="CS18" s="558"/>
      <c r="CT18" s="558"/>
      <c r="CU18" s="558"/>
      <c r="CV18" s="558"/>
      <c r="CW18" s="558"/>
      <c r="CX18" s="558"/>
      <c r="CY18" s="558"/>
      <c r="CZ18" s="558"/>
      <c r="DA18" s="558"/>
      <c r="DB18" s="558"/>
      <c r="DC18" s="558"/>
      <c r="DD18" s="558"/>
      <c r="DE18" s="558"/>
      <c r="DF18" s="558"/>
      <c r="DG18" s="558"/>
      <c r="DH18" s="558"/>
      <c r="DI18" s="558"/>
      <c r="DJ18" s="558"/>
      <c r="DK18" s="558"/>
      <c r="DL18" s="558"/>
      <c r="DM18" s="558"/>
      <c r="DN18" s="558"/>
      <c r="DO18" s="558"/>
      <c r="DP18" s="558"/>
      <c r="DQ18" s="558"/>
      <c r="DR18" s="558"/>
      <c r="DS18" s="558"/>
      <c r="DT18" s="558"/>
      <c r="DU18" s="558"/>
      <c r="DV18" s="558"/>
      <c r="DW18" s="558"/>
      <c r="DX18" s="558"/>
      <c r="DY18" s="558"/>
      <c r="DZ18" s="558"/>
      <c r="EA18" s="558"/>
      <c r="EB18" s="558"/>
      <c r="EC18" s="558"/>
      <c r="ED18" s="558"/>
      <c r="EE18" s="558"/>
      <c r="EF18" s="558"/>
      <c r="EG18" s="558"/>
      <c r="EH18" s="558"/>
      <c r="EI18" s="558"/>
      <c r="EJ18" s="558"/>
      <c r="EK18" s="558"/>
      <c r="EL18" s="558"/>
      <c r="EM18" s="558"/>
      <c r="EN18" s="558"/>
      <c r="EO18" s="558"/>
      <c r="EP18" s="558"/>
      <c r="EQ18" s="558"/>
      <c r="ER18" s="558"/>
      <c r="ES18" s="558"/>
      <c r="ET18" s="558"/>
      <c r="EU18" s="558"/>
      <c r="EV18" s="558"/>
      <c r="EW18" s="558"/>
      <c r="EX18" s="558"/>
      <c r="EY18" s="558"/>
      <c r="EZ18" s="558"/>
      <c r="FA18" s="558"/>
      <c r="FB18" s="558"/>
      <c r="FC18" s="558"/>
      <c r="FD18" s="558"/>
      <c r="FE18" s="558"/>
      <c r="FF18" s="558"/>
      <c r="FG18" s="558"/>
      <c r="FH18" s="558"/>
      <c r="FI18" s="558"/>
      <c r="FJ18" s="558"/>
      <c r="FK18" s="558"/>
      <c r="FL18" s="558"/>
      <c r="FM18" s="558"/>
      <c r="FN18" s="558"/>
      <c r="FO18" s="558"/>
      <c r="FP18" s="558"/>
      <c r="FQ18" s="558"/>
      <c r="FR18" s="558"/>
      <c r="FS18" s="558"/>
      <c r="FT18" s="558"/>
      <c r="FU18" s="558"/>
      <c r="FV18" s="558"/>
      <c r="FW18" s="558"/>
      <c r="FX18" s="558"/>
      <c r="FY18" s="558"/>
      <c r="FZ18" s="558"/>
      <c r="GA18" s="558"/>
      <c r="GB18" s="558"/>
      <c r="GC18" s="558"/>
      <c r="GD18" s="558"/>
      <c r="GE18" s="558"/>
      <c r="GF18" s="558"/>
      <c r="GG18" s="558"/>
      <c r="GH18" s="558"/>
      <c r="GI18" s="558"/>
      <c r="GJ18" s="558"/>
      <c r="GK18" s="558"/>
      <c r="GL18" s="558"/>
      <c r="GM18" s="558"/>
      <c r="GN18" s="558"/>
      <c r="GO18" s="558"/>
      <c r="GP18" s="558"/>
      <c r="GQ18" s="558"/>
      <c r="GR18" s="558"/>
      <c r="GS18" s="558"/>
      <c r="GT18" s="558"/>
      <c r="GU18" s="558"/>
      <c r="GV18" s="558"/>
      <c r="GW18" s="558"/>
      <c r="GX18" s="558"/>
      <c r="GY18" s="558"/>
      <c r="GZ18" s="558"/>
      <c r="HA18" s="558"/>
      <c r="HB18" s="558"/>
      <c r="HC18" s="558"/>
      <c r="HD18" s="558"/>
      <c r="HE18" s="558"/>
      <c r="HF18" s="558"/>
      <c r="HG18" s="558"/>
      <c r="HH18" s="558"/>
      <c r="HI18" s="558"/>
      <c r="HJ18" s="558"/>
      <c r="HK18" s="558"/>
      <c r="HL18" s="558"/>
      <c r="HM18" s="558"/>
      <c r="HN18" s="558"/>
      <c r="HO18" s="558"/>
      <c r="HP18" s="558"/>
      <c r="HQ18" s="558"/>
      <c r="HR18" s="558"/>
      <c r="HS18" s="558"/>
      <c r="HT18" s="558"/>
      <c r="HU18" s="558"/>
      <c r="HV18" s="558"/>
      <c r="HW18" s="558"/>
      <c r="HX18" s="558"/>
      <c r="HY18" s="558"/>
      <c r="HZ18" s="558"/>
      <c r="IA18" s="558"/>
      <c r="IB18" s="558"/>
      <c r="IC18" s="558"/>
      <c r="ID18" s="558"/>
      <c r="IE18" s="558"/>
      <c r="IF18" s="558"/>
      <c r="IG18" s="558"/>
      <c r="IH18" s="558"/>
      <c r="II18" s="558"/>
      <c r="IJ18" s="558"/>
      <c r="IK18" s="558"/>
      <c r="IL18" s="558"/>
      <c r="IM18" s="558"/>
      <c r="IN18" s="558"/>
      <c r="IO18" s="558"/>
    </row>
    <row r="19" spans="1:249" ht="12.75" customHeight="1" x14ac:dyDescent="0.15">
      <c r="A19" s="558"/>
      <c r="B19" s="558"/>
      <c r="C19" s="558"/>
      <c r="D19" s="558"/>
      <c r="E19" s="558"/>
      <c r="F19" s="558"/>
      <c r="G19" s="558"/>
      <c r="H19" s="558"/>
      <c r="I19" s="558"/>
      <c r="J19" s="558"/>
      <c r="K19" s="585"/>
      <c r="L19" s="585"/>
      <c r="M19" s="585"/>
      <c r="N19" s="585"/>
      <c r="O19" s="585"/>
      <c r="P19" s="585"/>
      <c r="Q19" s="585"/>
      <c r="R19" s="585"/>
      <c r="S19" s="585"/>
      <c r="T19" s="585"/>
      <c r="U19" s="558"/>
      <c r="V19" s="558"/>
      <c r="W19" s="558"/>
      <c r="X19" s="558"/>
      <c r="Y19" s="558"/>
      <c r="Z19" s="558"/>
      <c r="AA19" s="558"/>
      <c r="AB19" s="558"/>
      <c r="AC19" s="558"/>
      <c r="AD19" s="558"/>
      <c r="AE19" s="558"/>
      <c r="AF19" s="558"/>
      <c r="AG19" s="558"/>
      <c r="AH19" s="558"/>
      <c r="AI19" s="558"/>
      <c r="AJ19" s="558"/>
      <c r="AK19" s="558"/>
      <c r="AL19" s="558"/>
      <c r="AM19" s="558"/>
      <c r="AN19" s="558"/>
      <c r="AO19" s="558"/>
      <c r="AP19" s="558"/>
      <c r="AQ19" s="558"/>
      <c r="AR19" s="558"/>
      <c r="AS19" s="558"/>
      <c r="AT19" s="558"/>
      <c r="AU19" s="558"/>
      <c r="AV19" s="558"/>
      <c r="AW19" s="558"/>
      <c r="AX19" s="558"/>
      <c r="AY19" s="558"/>
      <c r="AZ19" s="558"/>
      <c r="BA19" s="558"/>
      <c r="BB19" s="558"/>
      <c r="BC19" s="558"/>
      <c r="BD19" s="558"/>
      <c r="BE19" s="558"/>
      <c r="BF19" s="558"/>
      <c r="BG19" s="558"/>
      <c r="BH19" s="558"/>
      <c r="BI19" s="558"/>
      <c r="BJ19" s="558"/>
      <c r="BK19" s="558"/>
      <c r="BL19" s="558"/>
      <c r="BM19" s="558"/>
      <c r="BN19" s="558"/>
      <c r="BO19" s="558"/>
      <c r="BP19" s="558"/>
      <c r="BQ19" s="558"/>
      <c r="BR19" s="558"/>
      <c r="BS19" s="558"/>
      <c r="BT19" s="558"/>
      <c r="BU19" s="558"/>
      <c r="BV19" s="558"/>
      <c r="BW19" s="558"/>
      <c r="BX19" s="558"/>
      <c r="BY19" s="558"/>
      <c r="BZ19" s="558"/>
      <c r="CA19" s="558"/>
      <c r="CB19" s="558"/>
      <c r="CC19" s="558"/>
      <c r="CD19" s="558"/>
      <c r="CE19" s="558"/>
      <c r="CF19" s="558"/>
      <c r="CG19" s="558"/>
      <c r="CH19" s="558"/>
      <c r="CI19" s="558"/>
      <c r="CJ19" s="558"/>
      <c r="CK19" s="558"/>
      <c r="CL19" s="558"/>
      <c r="CM19" s="558"/>
      <c r="CN19" s="558"/>
      <c r="CO19" s="558"/>
      <c r="CP19" s="558"/>
      <c r="CQ19" s="558"/>
      <c r="CR19" s="558"/>
      <c r="CS19" s="558"/>
      <c r="CT19" s="558"/>
      <c r="CU19" s="558"/>
      <c r="CV19" s="558"/>
      <c r="CW19" s="558"/>
      <c r="CX19" s="558"/>
      <c r="CY19" s="558"/>
      <c r="CZ19" s="558"/>
      <c r="DA19" s="558"/>
      <c r="DB19" s="558"/>
      <c r="DC19" s="558"/>
      <c r="DD19" s="558"/>
      <c r="DE19" s="558"/>
      <c r="DF19" s="558"/>
      <c r="DG19" s="558"/>
      <c r="DH19" s="558"/>
      <c r="DI19" s="558"/>
      <c r="DJ19" s="558"/>
      <c r="DK19" s="558"/>
      <c r="DL19" s="558"/>
      <c r="DM19" s="558"/>
      <c r="DN19" s="558"/>
      <c r="DO19" s="558"/>
      <c r="DP19" s="558"/>
      <c r="DQ19" s="558"/>
      <c r="DR19" s="558"/>
      <c r="DS19" s="558"/>
      <c r="DT19" s="558"/>
      <c r="DU19" s="558"/>
      <c r="DV19" s="558"/>
      <c r="DW19" s="558"/>
      <c r="DX19" s="558"/>
      <c r="DY19" s="558"/>
      <c r="DZ19" s="558"/>
      <c r="EA19" s="558"/>
      <c r="EB19" s="558"/>
      <c r="EC19" s="558"/>
      <c r="ED19" s="558"/>
      <c r="EE19" s="558"/>
      <c r="EF19" s="558"/>
      <c r="EG19" s="558"/>
      <c r="EH19" s="558"/>
      <c r="EI19" s="558"/>
      <c r="EJ19" s="558"/>
      <c r="EK19" s="558"/>
      <c r="EL19" s="558"/>
      <c r="EM19" s="558"/>
      <c r="EN19" s="558"/>
      <c r="EO19" s="558"/>
      <c r="EP19" s="558"/>
      <c r="EQ19" s="558"/>
      <c r="ER19" s="558"/>
      <c r="ES19" s="558"/>
      <c r="ET19" s="558"/>
      <c r="EU19" s="558"/>
      <c r="EV19" s="558"/>
      <c r="EW19" s="558"/>
      <c r="EX19" s="558"/>
      <c r="EY19" s="558"/>
      <c r="EZ19" s="558"/>
      <c r="FA19" s="558"/>
      <c r="FB19" s="558"/>
      <c r="FC19" s="558"/>
      <c r="FD19" s="558"/>
      <c r="FE19" s="558"/>
      <c r="FF19" s="558"/>
      <c r="FG19" s="558"/>
      <c r="FH19" s="558"/>
      <c r="FI19" s="558"/>
      <c r="FJ19" s="558"/>
      <c r="FK19" s="558"/>
      <c r="FL19" s="558"/>
      <c r="FM19" s="558"/>
      <c r="FN19" s="558"/>
      <c r="FO19" s="558"/>
      <c r="FP19" s="558"/>
      <c r="FQ19" s="558"/>
      <c r="FR19" s="558"/>
      <c r="FS19" s="558"/>
      <c r="FT19" s="558"/>
      <c r="FU19" s="558"/>
      <c r="FV19" s="558"/>
      <c r="FW19" s="558"/>
      <c r="FX19" s="558"/>
      <c r="FY19" s="558"/>
      <c r="FZ19" s="558"/>
      <c r="GA19" s="558"/>
      <c r="GB19" s="558"/>
      <c r="GC19" s="558"/>
      <c r="GD19" s="558"/>
      <c r="GE19" s="558"/>
      <c r="GF19" s="558"/>
      <c r="GG19" s="558"/>
      <c r="GH19" s="558"/>
      <c r="GI19" s="558"/>
      <c r="GJ19" s="558"/>
      <c r="GK19" s="558"/>
      <c r="GL19" s="558"/>
      <c r="GM19" s="558"/>
      <c r="GN19" s="558"/>
      <c r="GO19" s="558"/>
      <c r="GP19" s="558"/>
      <c r="GQ19" s="558"/>
      <c r="GR19" s="558"/>
      <c r="GS19" s="558"/>
      <c r="GT19" s="558"/>
      <c r="GU19" s="558"/>
      <c r="GV19" s="558"/>
      <c r="GW19" s="558"/>
      <c r="GX19" s="558"/>
      <c r="GY19" s="558"/>
      <c r="GZ19" s="558"/>
      <c r="HA19" s="558"/>
      <c r="HB19" s="558"/>
      <c r="HC19" s="558"/>
      <c r="HD19" s="558"/>
      <c r="HE19" s="558"/>
      <c r="HF19" s="558"/>
      <c r="HG19" s="558"/>
      <c r="HH19" s="558"/>
      <c r="HI19" s="558"/>
      <c r="HJ19" s="558"/>
      <c r="HK19" s="558"/>
      <c r="HL19" s="558"/>
      <c r="HM19" s="558"/>
      <c r="HN19" s="558"/>
      <c r="HO19" s="558"/>
      <c r="HP19" s="558"/>
      <c r="HQ19" s="558"/>
      <c r="HR19" s="558"/>
      <c r="HS19" s="558"/>
      <c r="HT19" s="558"/>
      <c r="HU19" s="558"/>
      <c r="HV19" s="558"/>
      <c r="HW19" s="558"/>
      <c r="HX19" s="558"/>
      <c r="HY19" s="558"/>
      <c r="HZ19" s="558"/>
      <c r="IA19" s="558"/>
      <c r="IB19" s="558"/>
      <c r="IC19" s="558"/>
      <c r="ID19" s="558"/>
      <c r="IE19" s="558"/>
      <c r="IF19" s="558"/>
      <c r="IG19" s="558"/>
      <c r="IH19" s="558"/>
      <c r="II19" s="558"/>
      <c r="IJ19" s="558"/>
      <c r="IK19" s="558"/>
      <c r="IL19" s="558"/>
      <c r="IM19" s="558"/>
      <c r="IN19" s="558"/>
      <c r="IO19" s="558"/>
    </row>
    <row r="20" spans="1:249" ht="9.75" customHeight="1" x14ac:dyDescent="0.15">
      <c r="A20" s="558"/>
      <c r="B20" s="558"/>
      <c r="C20" s="558"/>
      <c r="D20" s="558"/>
      <c r="E20" s="558"/>
      <c r="F20" s="558"/>
      <c r="G20" s="558"/>
      <c r="H20" s="558"/>
      <c r="I20" s="558"/>
      <c r="J20" s="558"/>
      <c r="K20" s="585"/>
      <c r="L20" s="585"/>
      <c r="M20" s="585"/>
      <c r="N20" s="585"/>
      <c r="O20" s="586"/>
      <c r="P20" s="586"/>
      <c r="Q20" s="585"/>
      <c r="R20" s="585"/>
      <c r="S20" s="585"/>
      <c r="T20" s="585"/>
      <c r="U20" s="558"/>
      <c r="V20" s="558"/>
      <c r="W20" s="558"/>
      <c r="X20" s="558"/>
      <c r="Y20" s="558"/>
      <c r="Z20" s="558"/>
      <c r="AA20" s="558"/>
      <c r="AB20" s="558"/>
      <c r="AC20" s="558"/>
      <c r="AD20" s="558"/>
      <c r="AE20" s="558"/>
      <c r="AF20" s="558"/>
      <c r="AG20" s="558"/>
      <c r="AH20" s="558"/>
      <c r="AI20" s="558"/>
      <c r="AJ20" s="558"/>
      <c r="AK20" s="558"/>
      <c r="AL20" s="558"/>
      <c r="AM20" s="558"/>
      <c r="AN20" s="558"/>
      <c r="AO20" s="558"/>
      <c r="AP20" s="558"/>
      <c r="AQ20" s="558"/>
      <c r="AR20" s="558"/>
      <c r="AS20" s="558"/>
      <c r="AT20" s="558"/>
      <c r="AU20" s="558"/>
      <c r="AV20" s="558"/>
      <c r="AW20" s="558"/>
      <c r="AX20" s="558"/>
      <c r="AY20" s="558"/>
      <c r="AZ20" s="558"/>
      <c r="BA20" s="558"/>
      <c r="BB20" s="558"/>
      <c r="BC20" s="558"/>
      <c r="BD20" s="558"/>
      <c r="BE20" s="558"/>
      <c r="BF20" s="558"/>
      <c r="BG20" s="558"/>
      <c r="BH20" s="558"/>
      <c r="BI20" s="558"/>
      <c r="BJ20" s="558"/>
      <c r="BK20" s="558"/>
      <c r="BL20" s="558"/>
      <c r="BM20" s="558"/>
      <c r="BN20" s="558"/>
      <c r="BO20" s="558"/>
      <c r="BP20" s="558"/>
      <c r="BQ20" s="558"/>
      <c r="BR20" s="558"/>
      <c r="BS20" s="558"/>
      <c r="BT20" s="558"/>
      <c r="BU20" s="558"/>
      <c r="BV20" s="558"/>
      <c r="BW20" s="558"/>
      <c r="BX20" s="558"/>
      <c r="BY20" s="558"/>
      <c r="BZ20" s="558"/>
      <c r="CA20" s="558"/>
      <c r="CB20" s="558"/>
      <c r="CC20" s="558"/>
      <c r="CD20" s="558"/>
      <c r="CE20" s="558"/>
      <c r="CF20" s="558"/>
      <c r="CG20" s="558"/>
      <c r="CH20" s="558"/>
      <c r="CI20" s="558"/>
      <c r="CJ20" s="558"/>
      <c r="CK20" s="558"/>
      <c r="CL20" s="558"/>
      <c r="CM20" s="558"/>
      <c r="CN20" s="558"/>
      <c r="CO20" s="558"/>
      <c r="CP20" s="558"/>
      <c r="CQ20" s="558"/>
      <c r="CR20" s="558"/>
      <c r="CS20" s="558"/>
      <c r="CT20" s="558"/>
      <c r="CU20" s="558"/>
      <c r="CV20" s="558"/>
      <c r="CW20" s="558"/>
      <c r="CX20" s="558"/>
      <c r="CY20" s="558"/>
      <c r="CZ20" s="558"/>
      <c r="DA20" s="558"/>
      <c r="DB20" s="558"/>
      <c r="DC20" s="558"/>
      <c r="DD20" s="558"/>
      <c r="DE20" s="558"/>
      <c r="DF20" s="558"/>
      <c r="DG20" s="558"/>
      <c r="DH20" s="558"/>
      <c r="DI20" s="558"/>
      <c r="DJ20" s="558"/>
      <c r="DK20" s="558"/>
      <c r="DL20" s="558"/>
      <c r="DM20" s="558"/>
      <c r="DN20" s="558"/>
      <c r="DO20" s="558"/>
      <c r="DP20" s="558"/>
      <c r="DQ20" s="558"/>
      <c r="DR20" s="558"/>
      <c r="DS20" s="558"/>
      <c r="DT20" s="558"/>
      <c r="DU20" s="558"/>
      <c r="DV20" s="558"/>
      <c r="DW20" s="558"/>
      <c r="DX20" s="558"/>
      <c r="DY20" s="558"/>
      <c r="DZ20" s="558"/>
      <c r="EA20" s="558"/>
      <c r="EB20" s="558"/>
      <c r="EC20" s="558"/>
      <c r="ED20" s="558"/>
      <c r="EE20" s="558"/>
      <c r="EF20" s="558"/>
      <c r="EG20" s="558"/>
      <c r="EH20" s="558"/>
      <c r="EI20" s="558"/>
      <c r="EJ20" s="558"/>
      <c r="EK20" s="558"/>
      <c r="EL20" s="558"/>
      <c r="EM20" s="558"/>
      <c r="EN20" s="558"/>
      <c r="EO20" s="558"/>
      <c r="EP20" s="558"/>
      <c r="EQ20" s="558"/>
      <c r="ER20" s="558"/>
      <c r="ES20" s="558"/>
      <c r="ET20" s="558"/>
      <c r="EU20" s="558"/>
      <c r="EV20" s="558"/>
      <c r="EW20" s="558"/>
      <c r="EX20" s="558"/>
      <c r="EY20" s="558"/>
      <c r="EZ20" s="558"/>
      <c r="FA20" s="558"/>
      <c r="FB20" s="558"/>
      <c r="FC20" s="558"/>
      <c r="FD20" s="558"/>
      <c r="FE20" s="558"/>
      <c r="FF20" s="558"/>
      <c r="FG20" s="558"/>
      <c r="FH20" s="558"/>
      <c r="FI20" s="558"/>
      <c r="FJ20" s="558"/>
      <c r="FK20" s="558"/>
      <c r="FL20" s="558"/>
      <c r="FM20" s="558"/>
      <c r="FN20" s="558"/>
      <c r="FO20" s="558"/>
      <c r="FP20" s="558"/>
      <c r="FQ20" s="558"/>
      <c r="FR20" s="558"/>
      <c r="FS20" s="558"/>
      <c r="FT20" s="558"/>
      <c r="FU20" s="558"/>
      <c r="FV20" s="558"/>
      <c r="FW20" s="558"/>
      <c r="FX20" s="558"/>
      <c r="FY20" s="558"/>
      <c r="FZ20" s="558"/>
      <c r="GA20" s="558"/>
      <c r="GB20" s="558"/>
      <c r="GC20" s="558"/>
      <c r="GD20" s="558"/>
      <c r="GE20" s="558"/>
      <c r="GF20" s="558"/>
      <c r="GG20" s="558"/>
      <c r="GH20" s="558"/>
      <c r="GI20" s="558"/>
      <c r="GJ20" s="558"/>
      <c r="GK20" s="558"/>
      <c r="GL20" s="558"/>
      <c r="GM20" s="558"/>
      <c r="GN20" s="558"/>
      <c r="GO20" s="558"/>
      <c r="GP20" s="558"/>
      <c r="GQ20" s="558"/>
      <c r="GR20" s="558"/>
      <c r="GS20" s="558"/>
      <c r="GT20" s="558"/>
      <c r="GU20" s="558"/>
      <c r="GV20" s="558"/>
      <c r="GW20" s="558"/>
      <c r="GX20" s="558"/>
      <c r="GY20" s="558"/>
      <c r="GZ20" s="558"/>
      <c r="HA20" s="558"/>
      <c r="HB20" s="558"/>
      <c r="HC20" s="558"/>
      <c r="HD20" s="558"/>
      <c r="HE20" s="558"/>
      <c r="HF20" s="558"/>
      <c r="HG20" s="558"/>
      <c r="HH20" s="558"/>
      <c r="HI20" s="558"/>
      <c r="HJ20" s="558"/>
      <c r="HK20" s="558"/>
      <c r="HL20" s="558"/>
      <c r="HM20" s="558"/>
      <c r="HN20" s="558"/>
      <c r="HO20" s="558"/>
      <c r="HP20" s="558"/>
      <c r="HQ20" s="558"/>
      <c r="HR20" s="558"/>
      <c r="HS20" s="558"/>
      <c r="HT20" s="558"/>
      <c r="HU20" s="558"/>
      <c r="HV20" s="558"/>
      <c r="HW20" s="558"/>
      <c r="HX20" s="558"/>
      <c r="HY20" s="558"/>
      <c r="HZ20" s="558"/>
      <c r="IA20" s="558"/>
      <c r="IB20" s="558"/>
      <c r="IC20" s="558"/>
      <c r="ID20" s="558"/>
      <c r="IE20" s="558"/>
      <c r="IF20" s="558"/>
      <c r="IG20" s="558"/>
      <c r="IH20" s="558"/>
      <c r="II20" s="558"/>
      <c r="IJ20" s="558"/>
      <c r="IK20" s="558"/>
      <c r="IL20" s="558"/>
      <c r="IM20" s="558"/>
      <c r="IN20" s="558"/>
      <c r="IO20" s="558"/>
    </row>
    <row r="21" spans="1:249" ht="12.75" customHeight="1" x14ac:dyDescent="0.15">
      <c r="A21" s="558"/>
      <c r="B21" s="558"/>
      <c r="C21" s="558"/>
      <c r="D21" s="558"/>
      <c r="E21" s="558"/>
      <c r="F21" s="558"/>
      <c r="G21" s="558"/>
      <c r="H21" s="558"/>
      <c r="I21" s="558"/>
      <c r="J21" s="558"/>
      <c r="K21" s="585"/>
      <c r="L21" s="585"/>
      <c r="M21" s="585"/>
      <c r="N21" s="585"/>
      <c r="O21" s="585"/>
      <c r="P21" s="585"/>
      <c r="Q21" s="585"/>
      <c r="R21" s="585"/>
      <c r="S21" s="585"/>
      <c r="T21" s="585"/>
      <c r="U21" s="558"/>
      <c r="V21" s="558"/>
      <c r="W21" s="558"/>
      <c r="X21" s="558"/>
      <c r="Y21" s="558"/>
      <c r="Z21" s="558"/>
      <c r="AA21" s="558"/>
      <c r="AB21" s="558"/>
      <c r="AC21" s="558"/>
      <c r="AD21" s="558"/>
      <c r="AE21" s="558"/>
      <c r="AF21" s="558"/>
      <c r="AG21" s="558"/>
      <c r="AH21" s="558"/>
      <c r="AI21" s="558"/>
      <c r="AJ21" s="558"/>
      <c r="AK21" s="558"/>
      <c r="AL21" s="558"/>
      <c r="AM21" s="558"/>
      <c r="AN21" s="558"/>
      <c r="AO21" s="558"/>
      <c r="AP21" s="558"/>
      <c r="AQ21" s="558"/>
      <c r="AR21" s="558"/>
      <c r="AS21" s="558"/>
      <c r="AT21" s="558"/>
      <c r="AU21" s="558"/>
      <c r="AV21" s="558"/>
      <c r="AW21" s="558"/>
      <c r="AX21" s="558"/>
      <c r="AY21" s="558"/>
      <c r="AZ21" s="558"/>
      <c r="BA21" s="558"/>
      <c r="BB21" s="558"/>
      <c r="BC21" s="558"/>
      <c r="BD21" s="558"/>
      <c r="BE21" s="558"/>
      <c r="BF21" s="558"/>
      <c r="BG21" s="558"/>
      <c r="BH21" s="558"/>
      <c r="BI21" s="558"/>
      <c r="BJ21" s="558"/>
      <c r="BK21" s="558"/>
      <c r="BL21" s="558"/>
      <c r="BM21" s="558"/>
      <c r="BN21" s="558"/>
      <c r="BO21" s="558"/>
      <c r="BP21" s="558"/>
      <c r="BQ21" s="558"/>
      <c r="BR21" s="558"/>
      <c r="BS21" s="558"/>
      <c r="BT21" s="558"/>
      <c r="BU21" s="558"/>
      <c r="BV21" s="558"/>
      <c r="BW21" s="558"/>
      <c r="BX21" s="558"/>
      <c r="BY21" s="558"/>
      <c r="BZ21" s="558"/>
      <c r="CA21" s="558"/>
      <c r="CB21" s="558"/>
      <c r="CC21" s="558"/>
      <c r="CD21" s="558"/>
      <c r="CE21" s="558"/>
      <c r="CF21" s="558"/>
      <c r="CG21" s="558"/>
      <c r="CH21" s="558"/>
      <c r="CI21" s="558"/>
      <c r="CJ21" s="558"/>
      <c r="CK21" s="558"/>
      <c r="CL21" s="558"/>
      <c r="CM21" s="558"/>
      <c r="CN21" s="558"/>
      <c r="CO21" s="558"/>
      <c r="CP21" s="558"/>
      <c r="CQ21" s="558"/>
      <c r="CR21" s="558"/>
      <c r="CS21" s="558"/>
      <c r="CT21" s="558"/>
      <c r="CU21" s="558"/>
      <c r="CV21" s="558"/>
      <c r="CW21" s="558"/>
      <c r="CX21" s="558"/>
      <c r="CY21" s="558"/>
      <c r="CZ21" s="558"/>
      <c r="DA21" s="558"/>
      <c r="DB21" s="558"/>
      <c r="DC21" s="558"/>
      <c r="DD21" s="558"/>
      <c r="DE21" s="558"/>
      <c r="DF21" s="558"/>
      <c r="DG21" s="558"/>
      <c r="DH21" s="558"/>
      <c r="DI21" s="558"/>
      <c r="DJ21" s="558"/>
      <c r="DK21" s="558"/>
      <c r="DL21" s="558"/>
      <c r="DM21" s="558"/>
      <c r="DN21" s="558"/>
      <c r="DO21" s="558"/>
      <c r="DP21" s="558"/>
      <c r="DQ21" s="558"/>
      <c r="DR21" s="558"/>
      <c r="DS21" s="558"/>
      <c r="DT21" s="558"/>
      <c r="DU21" s="558"/>
      <c r="DV21" s="558"/>
      <c r="DW21" s="558"/>
      <c r="DX21" s="558"/>
      <c r="DY21" s="558"/>
      <c r="DZ21" s="558"/>
      <c r="EA21" s="558"/>
      <c r="EB21" s="558"/>
      <c r="EC21" s="558"/>
      <c r="ED21" s="558"/>
      <c r="EE21" s="558"/>
      <c r="EF21" s="558"/>
      <c r="EG21" s="558"/>
      <c r="EH21" s="558"/>
      <c r="EI21" s="558"/>
      <c r="EJ21" s="558"/>
      <c r="EK21" s="558"/>
      <c r="EL21" s="558"/>
      <c r="EM21" s="558"/>
      <c r="EN21" s="558"/>
      <c r="EO21" s="558"/>
      <c r="EP21" s="558"/>
      <c r="EQ21" s="558"/>
      <c r="ER21" s="558"/>
      <c r="ES21" s="558"/>
      <c r="ET21" s="558"/>
      <c r="EU21" s="558"/>
      <c r="EV21" s="558"/>
      <c r="EW21" s="558"/>
      <c r="EX21" s="558"/>
      <c r="EY21" s="558"/>
      <c r="EZ21" s="558"/>
      <c r="FA21" s="558"/>
      <c r="FB21" s="558"/>
      <c r="FC21" s="558"/>
      <c r="FD21" s="558"/>
      <c r="FE21" s="558"/>
      <c r="FF21" s="558"/>
      <c r="FG21" s="558"/>
      <c r="FH21" s="558"/>
      <c r="FI21" s="558"/>
      <c r="FJ21" s="558"/>
      <c r="FK21" s="558"/>
      <c r="FL21" s="558"/>
      <c r="FM21" s="558"/>
      <c r="FN21" s="558"/>
      <c r="FO21" s="558"/>
      <c r="FP21" s="558"/>
      <c r="FQ21" s="558"/>
      <c r="FR21" s="558"/>
      <c r="FS21" s="558"/>
      <c r="FT21" s="558"/>
      <c r="FU21" s="558"/>
      <c r="FV21" s="558"/>
      <c r="FW21" s="558"/>
      <c r="FX21" s="558"/>
      <c r="FY21" s="558"/>
      <c r="FZ21" s="558"/>
      <c r="GA21" s="558"/>
      <c r="GB21" s="558"/>
      <c r="GC21" s="558"/>
      <c r="GD21" s="558"/>
      <c r="GE21" s="558"/>
      <c r="GF21" s="558"/>
      <c r="GG21" s="558"/>
      <c r="GH21" s="558"/>
      <c r="GI21" s="558"/>
      <c r="GJ21" s="558"/>
      <c r="GK21" s="558"/>
      <c r="GL21" s="558"/>
      <c r="GM21" s="558"/>
      <c r="GN21" s="558"/>
      <c r="GO21" s="558"/>
      <c r="GP21" s="558"/>
      <c r="GQ21" s="558"/>
      <c r="GR21" s="558"/>
      <c r="GS21" s="558"/>
      <c r="GT21" s="558"/>
      <c r="GU21" s="558"/>
      <c r="GV21" s="558"/>
      <c r="GW21" s="558"/>
      <c r="GX21" s="558"/>
      <c r="GY21" s="558"/>
      <c r="GZ21" s="558"/>
      <c r="HA21" s="558"/>
      <c r="HB21" s="558"/>
      <c r="HC21" s="558"/>
      <c r="HD21" s="558"/>
      <c r="HE21" s="558"/>
      <c r="HF21" s="558"/>
      <c r="HG21" s="558"/>
      <c r="HH21" s="558"/>
      <c r="HI21" s="558"/>
      <c r="HJ21" s="558"/>
      <c r="HK21" s="558"/>
      <c r="HL21" s="558"/>
      <c r="HM21" s="558"/>
      <c r="HN21" s="558"/>
      <c r="HO21" s="558"/>
      <c r="HP21" s="558"/>
      <c r="HQ21" s="558"/>
      <c r="HR21" s="558"/>
      <c r="HS21" s="558"/>
      <c r="HT21" s="558"/>
      <c r="HU21" s="558"/>
      <c r="HV21" s="558"/>
      <c r="HW21" s="558"/>
      <c r="HX21" s="558"/>
      <c r="HY21" s="558"/>
      <c r="HZ21" s="558"/>
      <c r="IA21" s="558"/>
      <c r="IB21" s="558"/>
      <c r="IC21" s="558"/>
      <c r="ID21" s="558"/>
      <c r="IE21" s="558"/>
      <c r="IF21" s="558"/>
      <c r="IG21" s="558"/>
      <c r="IH21" s="558"/>
      <c r="II21" s="558"/>
      <c r="IJ21" s="558"/>
      <c r="IK21" s="558"/>
      <c r="IL21" s="558"/>
      <c r="IM21" s="558"/>
      <c r="IN21" s="558"/>
      <c r="IO21" s="558"/>
    </row>
    <row r="22" spans="1:249" ht="12.75" customHeight="1" x14ac:dyDescent="0.15">
      <c r="A22" s="558"/>
      <c r="B22" s="558"/>
      <c r="C22" s="558"/>
      <c r="D22" s="558"/>
      <c r="E22" s="558"/>
      <c r="F22" s="558"/>
      <c r="G22" s="558"/>
      <c r="H22" s="558"/>
      <c r="I22" s="558"/>
      <c r="J22" s="558"/>
      <c r="K22" s="585"/>
      <c r="L22" s="585"/>
      <c r="M22" s="585"/>
      <c r="N22" s="585"/>
      <c r="O22" s="585"/>
      <c r="P22" s="585"/>
      <c r="Q22" s="585"/>
      <c r="R22" s="585"/>
      <c r="S22" s="585"/>
      <c r="T22" s="585"/>
      <c r="U22" s="558"/>
      <c r="V22" s="558"/>
      <c r="W22" s="558"/>
      <c r="X22" s="558"/>
      <c r="Y22" s="558"/>
      <c r="Z22" s="558"/>
      <c r="AA22" s="558"/>
      <c r="AB22" s="558"/>
      <c r="AC22" s="558"/>
      <c r="AD22" s="558"/>
      <c r="AE22" s="558"/>
      <c r="AF22" s="558"/>
      <c r="AG22" s="558"/>
      <c r="AH22" s="558"/>
      <c r="AI22" s="558"/>
      <c r="AJ22" s="558"/>
      <c r="AK22" s="558"/>
      <c r="AL22" s="558"/>
      <c r="AM22" s="558"/>
      <c r="AN22" s="558"/>
      <c r="AO22" s="558"/>
      <c r="AP22" s="558"/>
      <c r="AQ22" s="558"/>
      <c r="AR22" s="558"/>
      <c r="AS22" s="558"/>
      <c r="AT22" s="558"/>
      <c r="AU22" s="558"/>
      <c r="AV22" s="558"/>
      <c r="AW22" s="558"/>
      <c r="AX22" s="558"/>
      <c r="AY22" s="558"/>
      <c r="AZ22" s="558"/>
      <c r="BA22" s="558"/>
      <c r="BB22" s="558"/>
      <c r="BC22" s="558"/>
      <c r="BD22" s="558"/>
      <c r="BE22" s="558"/>
      <c r="BF22" s="558"/>
      <c r="BG22" s="558"/>
      <c r="BH22" s="558"/>
      <c r="BI22" s="558"/>
      <c r="BJ22" s="558"/>
      <c r="BK22" s="558"/>
      <c r="BL22" s="558"/>
      <c r="BM22" s="558"/>
      <c r="BN22" s="558"/>
      <c r="BO22" s="558"/>
      <c r="BP22" s="558"/>
      <c r="BQ22" s="558"/>
      <c r="BR22" s="558"/>
      <c r="BS22" s="558"/>
      <c r="BT22" s="558"/>
      <c r="BU22" s="558"/>
      <c r="BV22" s="558"/>
      <c r="BW22" s="558"/>
      <c r="BX22" s="558"/>
      <c r="BY22" s="558"/>
      <c r="BZ22" s="558"/>
      <c r="CA22" s="558"/>
      <c r="CB22" s="558"/>
      <c r="CC22" s="558"/>
      <c r="CD22" s="558"/>
      <c r="CE22" s="558"/>
      <c r="CF22" s="558"/>
      <c r="CG22" s="558"/>
      <c r="CH22" s="558"/>
      <c r="CI22" s="558"/>
      <c r="CJ22" s="558"/>
      <c r="CK22" s="558"/>
      <c r="CL22" s="558"/>
      <c r="CM22" s="558"/>
      <c r="CN22" s="558"/>
      <c r="CO22" s="558"/>
      <c r="CP22" s="558"/>
      <c r="CQ22" s="558"/>
      <c r="CR22" s="558"/>
      <c r="CS22" s="558"/>
      <c r="CT22" s="558"/>
      <c r="CU22" s="558"/>
      <c r="CV22" s="558"/>
      <c r="CW22" s="558"/>
      <c r="CX22" s="558"/>
      <c r="CY22" s="558"/>
      <c r="CZ22" s="558"/>
      <c r="DA22" s="558"/>
      <c r="DB22" s="558"/>
      <c r="DC22" s="558"/>
      <c r="DD22" s="558"/>
      <c r="DE22" s="558"/>
      <c r="DF22" s="558"/>
      <c r="DG22" s="558"/>
      <c r="DH22" s="558"/>
      <c r="DI22" s="558"/>
      <c r="DJ22" s="558"/>
      <c r="DK22" s="558"/>
      <c r="DL22" s="558"/>
      <c r="DM22" s="558"/>
      <c r="DN22" s="558"/>
      <c r="DO22" s="558"/>
      <c r="DP22" s="558"/>
      <c r="DQ22" s="558"/>
      <c r="DR22" s="558"/>
      <c r="DS22" s="558"/>
      <c r="DT22" s="558"/>
      <c r="DU22" s="558"/>
      <c r="DV22" s="558"/>
      <c r="DW22" s="558"/>
      <c r="DX22" s="558"/>
      <c r="DY22" s="558"/>
      <c r="DZ22" s="558"/>
      <c r="EA22" s="558"/>
      <c r="EB22" s="558"/>
      <c r="EC22" s="558"/>
      <c r="ED22" s="558"/>
      <c r="EE22" s="558"/>
      <c r="EF22" s="558"/>
      <c r="EG22" s="558"/>
      <c r="EH22" s="558"/>
      <c r="EI22" s="558"/>
      <c r="EJ22" s="558"/>
      <c r="EK22" s="558"/>
      <c r="EL22" s="558"/>
      <c r="EM22" s="558"/>
      <c r="EN22" s="558"/>
      <c r="EO22" s="558"/>
      <c r="EP22" s="558"/>
      <c r="EQ22" s="558"/>
      <c r="ER22" s="558"/>
      <c r="ES22" s="558"/>
      <c r="ET22" s="558"/>
      <c r="EU22" s="558"/>
      <c r="EV22" s="558"/>
      <c r="EW22" s="558"/>
      <c r="EX22" s="558"/>
      <c r="EY22" s="558"/>
      <c r="EZ22" s="558"/>
      <c r="FA22" s="558"/>
      <c r="FB22" s="558"/>
      <c r="FC22" s="558"/>
      <c r="FD22" s="558"/>
      <c r="FE22" s="558"/>
      <c r="FF22" s="558"/>
      <c r="FG22" s="558"/>
      <c r="FH22" s="558"/>
      <c r="FI22" s="558"/>
      <c r="FJ22" s="558"/>
      <c r="FK22" s="558"/>
      <c r="FL22" s="558"/>
      <c r="FM22" s="558"/>
      <c r="FN22" s="558"/>
      <c r="FO22" s="558"/>
      <c r="FP22" s="558"/>
      <c r="FQ22" s="558"/>
      <c r="FR22" s="558"/>
      <c r="FS22" s="558"/>
      <c r="FT22" s="558"/>
      <c r="FU22" s="558"/>
      <c r="FV22" s="558"/>
      <c r="FW22" s="558"/>
      <c r="FX22" s="558"/>
      <c r="FY22" s="558"/>
      <c r="FZ22" s="558"/>
      <c r="GA22" s="558"/>
      <c r="GB22" s="558"/>
      <c r="GC22" s="558"/>
      <c r="GD22" s="558"/>
      <c r="GE22" s="558"/>
      <c r="GF22" s="558"/>
      <c r="GG22" s="558"/>
      <c r="GH22" s="558"/>
      <c r="GI22" s="558"/>
      <c r="GJ22" s="558"/>
      <c r="GK22" s="558"/>
      <c r="GL22" s="558"/>
      <c r="GM22" s="558"/>
      <c r="GN22" s="558"/>
      <c r="GO22" s="558"/>
      <c r="GP22" s="558"/>
      <c r="GQ22" s="558"/>
      <c r="GR22" s="558"/>
      <c r="GS22" s="558"/>
      <c r="GT22" s="558"/>
      <c r="GU22" s="558"/>
      <c r="GV22" s="558"/>
      <c r="GW22" s="558"/>
      <c r="GX22" s="558"/>
      <c r="GY22" s="558"/>
      <c r="GZ22" s="558"/>
      <c r="HA22" s="558"/>
      <c r="HB22" s="558"/>
      <c r="HC22" s="558"/>
      <c r="HD22" s="558"/>
      <c r="HE22" s="558"/>
      <c r="HF22" s="558"/>
      <c r="HG22" s="558"/>
      <c r="HH22" s="558"/>
      <c r="HI22" s="558"/>
      <c r="HJ22" s="558"/>
      <c r="HK22" s="558"/>
      <c r="HL22" s="558"/>
      <c r="HM22" s="558"/>
      <c r="HN22" s="558"/>
      <c r="HO22" s="558"/>
      <c r="HP22" s="558"/>
      <c r="HQ22" s="558"/>
      <c r="HR22" s="558"/>
      <c r="HS22" s="558"/>
      <c r="HT22" s="558"/>
      <c r="HU22" s="558"/>
      <c r="HV22" s="558"/>
      <c r="HW22" s="558"/>
      <c r="HX22" s="558"/>
      <c r="HY22" s="558"/>
      <c r="HZ22" s="558"/>
      <c r="IA22" s="558"/>
      <c r="IB22" s="558"/>
      <c r="IC22" s="558"/>
      <c r="ID22" s="558"/>
      <c r="IE22" s="558"/>
      <c r="IF22" s="558"/>
      <c r="IG22" s="558"/>
      <c r="IH22" s="558"/>
      <c r="II22" s="558"/>
      <c r="IJ22" s="558"/>
      <c r="IK22" s="558"/>
      <c r="IL22" s="558"/>
      <c r="IM22" s="558"/>
      <c r="IN22" s="558"/>
      <c r="IO22" s="558"/>
    </row>
    <row r="23" spans="1:249" ht="12.75" customHeight="1" x14ac:dyDescent="0.15">
      <c r="A23" s="558"/>
      <c r="B23" s="558"/>
      <c r="C23" s="558"/>
      <c r="D23" s="558"/>
      <c r="E23" s="558"/>
      <c r="F23" s="558"/>
      <c r="G23" s="558"/>
      <c r="H23" s="558"/>
      <c r="I23" s="558"/>
      <c r="J23" s="558"/>
      <c r="K23" s="585"/>
      <c r="L23" s="585"/>
      <c r="M23" s="585"/>
      <c r="N23" s="585"/>
      <c r="O23" s="585"/>
      <c r="P23" s="585"/>
      <c r="Q23" s="585"/>
      <c r="R23" s="585"/>
      <c r="S23" s="585"/>
      <c r="T23" s="585"/>
      <c r="U23" s="558"/>
      <c r="V23" s="558"/>
      <c r="W23" s="558"/>
      <c r="X23" s="558"/>
      <c r="Y23" s="558"/>
      <c r="Z23" s="558"/>
      <c r="AA23" s="558"/>
      <c r="AB23" s="558"/>
      <c r="AC23" s="558"/>
      <c r="AD23" s="558"/>
      <c r="AE23" s="558"/>
      <c r="AF23" s="558"/>
      <c r="AG23" s="558"/>
      <c r="AH23" s="558"/>
      <c r="AI23" s="558"/>
      <c r="AJ23" s="558"/>
      <c r="AK23" s="558"/>
      <c r="AL23" s="558"/>
      <c r="AM23" s="558"/>
      <c r="AN23" s="558"/>
      <c r="AO23" s="558"/>
      <c r="AP23" s="558"/>
      <c r="AQ23" s="558"/>
      <c r="AR23" s="558"/>
      <c r="AS23" s="558"/>
      <c r="AT23" s="558"/>
      <c r="AU23" s="558"/>
      <c r="AV23" s="558"/>
      <c r="AW23" s="558"/>
      <c r="AX23" s="558"/>
      <c r="AY23" s="558"/>
      <c r="AZ23" s="558"/>
      <c r="BA23" s="558"/>
      <c r="BB23" s="558"/>
      <c r="BC23" s="558"/>
      <c r="BD23" s="558"/>
      <c r="BE23" s="558"/>
      <c r="BF23" s="558"/>
      <c r="BG23" s="558"/>
      <c r="BH23" s="558"/>
      <c r="BI23" s="558"/>
      <c r="BJ23" s="558"/>
      <c r="BK23" s="558"/>
      <c r="BL23" s="558"/>
      <c r="BM23" s="558"/>
      <c r="BN23" s="558"/>
      <c r="BO23" s="558"/>
      <c r="BP23" s="558"/>
      <c r="BQ23" s="558"/>
      <c r="BR23" s="558"/>
      <c r="BS23" s="558"/>
      <c r="BT23" s="558"/>
      <c r="BU23" s="558"/>
      <c r="BV23" s="558"/>
      <c r="BW23" s="558"/>
      <c r="BX23" s="558"/>
      <c r="BY23" s="558"/>
      <c r="BZ23" s="558"/>
      <c r="CA23" s="558"/>
      <c r="CB23" s="558"/>
      <c r="CC23" s="558"/>
      <c r="CD23" s="558"/>
      <c r="CE23" s="558"/>
      <c r="CF23" s="558"/>
      <c r="CG23" s="558"/>
      <c r="CH23" s="558"/>
      <c r="CI23" s="558"/>
      <c r="CJ23" s="558"/>
      <c r="CK23" s="558"/>
      <c r="CL23" s="558"/>
      <c r="CM23" s="558"/>
      <c r="CN23" s="558"/>
      <c r="CO23" s="558"/>
      <c r="CP23" s="558"/>
      <c r="CQ23" s="558"/>
      <c r="CR23" s="558"/>
      <c r="CS23" s="558"/>
      <c r="CT23" s="558"/>
      <c r="CU23" s="558"/>
      <c r="CV23" s="558"/>
      <c r="CW23" s="558"/>
      <c r="CX23" s="558"/>
      <c r="CY23" s="558"/>
      <c r="CZ23" s="558"/>
      <c r="DA23" s="558"/>
      <c r="DB23" s="558"/>
      <c r="DC23" s="558"/>
      <c r="DD23" s="558"/>
      <c r="DE23" s="558"/>
      <c r="DF23" s="558"/>
      <c r="DG23" s="558"/>
      <c r="DH23" s="558"/>
      <c r="DI23" s="558"/>
      <c r="DJ23" s="558"/>
      <c r="DK23" s="558"/>
      <c r="DL23" s="558"/>
      <c r="DM23" s="558"/>
      <c r="DN23" s="558"/>
      <c r="DO23" s="558"/>
      <c r="DP23" s="558"/>
      <c r="DQ23" s="558"/>
      <c r="DR23" s="558"/>
      <c r="DS23" s="558"/>
      <c r="DT23" s="558"/>
      <c r="DU23" s="558"/>
      <c r="DV23" s="558"/>
      <c r="DW23" s="558"/>
      <c r="DX23" s="558"/>
      <c r="DY23" s="558"/>
      <c r="DZ23" s="558"/>
      <c r="EA23" s="558"/>
      <c r="EB23" s="558"/>
      <c r="EC23" s="558"/>
      <c r="ED23" s="558"/>
      <c r="EE23" s="558"/>
      <c r="EF23" s="558"/>
      <c r="EG23" s="558"/>
      <c r="EH23" s="558"/>
      <c r="EI23" s="558"/>
      <c r="EJ23" s="558"/>
      <c r="EK23" s="558"/>
      <c r="EL23" s="558"/>
      <c r="EM23" s="558"/>
      <c r="EN23" s="558"/>
      <c r="EO23" s="558"/>
      <c r="EP23" s="558"/>
      <c r="EQ23" s="558"/>
      <c r="ER23" s="558"/>
      <c r="ES23" s="558"/>
      <c r="ET23" s="558"/>
      <c r="EU23" s="558"/>
      <c r="EV23" s="558"/>
      <c r="EW23" s="558"/>
      <c r="EX23" s="558"/>
      <c r="EY23" s="558"/>
      <c r="EZ23" s="558"/>
      <c r="FA23" s="558"/>
      <c r="FB23" s="558"/>
      <c r="FC23" s="558"/>
      <c r="FD23" s="558"/>
      <c r="FE23" s="558"/>
      <c r="FF23" s="558"/>
      <c r="FG23" s="558"/>
      <c r="FH23" s="558"/>
      <c r="FI23" s="558"/>
      <c r="FJ23" s="558"/>
      <c r="FK23" s="558"/>
      <c r="FL23" s="558"/>
      <c r="FM23" s="558"/>
      <c r="FN23" s="558"/>
      <c r="FO23" s="558"/>
      <c r="FP23" s="558"/>
      <c r="FQ23" s="558"/>
      <c r="FR23" s="558"/>
      <c r="FS23" s="558"/>
      <c r="FT23" s="558"/>
      <c r="FU23" s="558"/>
      <c r="FV23" s="558"/>
      <c r="FW23" s="558"/>
      <c r="FX23" s="558"/>
      <c r="FY23" s="558"/>
      <c r="FZ23" s="558"/>
      <c r="GA23" s="558"/>
      <c r="GB23" s="558"/>
      <c r="GC23" s="558"/>
      <c r="GD23" s="558"/>
      <c r="GE23" s="558"/>
      <c r="GF23" s="558"/>
      <c r="GG23" s="558"/>
      <c r="GH23" s="558"/>
      <c r="GI23" s="558"/>
      <c r="GJ23" s="558"/>
      <c r="GK23" s="558"/>
      <c r="GL23" s="558"/>
      <c r="GM23" s="558"/>
      <c r="GN23" s="558"/>
      <c r="GO23" s="558"/>
      <c r="GP23" s="558"/>
      <c r="GQ23" s="558"/>
      <c r="GR23" s="558"/>
      <c r="GS23" s="558"/>
      <c r="GT23" s="558"/>
      <c r="GU23" s="558"/>
      <c r="GV23" s="558"/>
      <c r="GW23" s="558"/>
      <c r="GX23" s="558"/>
      <c r="GY23" s="558"/>
      <c r="GZ23" s="558"/>
      <c r="HA23" s="558"/>
      <c r="HB23" s="558"/>
      <c r="HC23" s="558"/>
      <c r="HD23" s="558"/>
      <c r="HE23" s="558"/>
      <c r="HF23" s="558"/>
      <c r="HG23" s="558"/>
      <c r="HH23" s="558"/>
      <c r="HI23" s="558"/>
      <c r="HJ23" s="558"/>
      <c r="HK23" s="558"/>
      <c r="HL23" s="558"/>
      <c r="HM23" s="558"/>
      <c r="HN23" s="558"/>
      <c r="HO23" s="558"/>
      <c r="HP23" s="558"/>
      <c r="HQ23" s="558"/>
      <c r="HR23" s="558"/>
      <c r="HS23" s="558"/>
      <c r="HT23" s="558"/>
      <c r="HU23" s="558"/>
      <c r="HV23" s="558"/>
      <c r="HW23" s="558"/>
      <c r="HX23" s="558"/>
      <c r="HY23" s="558"/>
      <c r="HZ23" s="558"/>
      <c r="IA23" s="558"/>
      <c r="IB23" s="558"/>
      <c r="IC23" s="558"/>
      <c r="ID23" s="558"/>
      <c r="IE23" s="558"/>
      <c r="IF23" s="558"/>
      <c r="IG23" s="558"/>
      <c r="IH23" s="558"/>
      <c r="II23" s="558"/>
      <c r="IJ23" s="558"/>
      <c r="IK23" s="558"/>
      <c r="IL23" s="558"/>
      <c r="IM23" s="558"/>
      <c r="IN23" s="558"/>
      <c r="IO23" s="558"/>
    </row>
    <row r="24" spans="1:249" ht="12.75" customHeight="1" x14ac:dyDescent="0.15">
      <c r="A24" s="558"/>
      <c r="B24" s="558"/>
      <c r="C24" s="558"/>
      <c r="D24" s="558"/>
      <c r="E24" s="558"/>
      <c r="F24" s="558"/>
      <c r="G24" s="558"/>
      <c r="H24" s="558"/>
      <c r="I24" s="558"/>
      <c r="J24" s="558"/>
      <c r="K24" s="585"/>
      <c r="L24" s="585"/>
      <c r="M24" s="585"/>
      <c r="N24" s="585"/>
      <c r="O24" s="585"/>
      <c r="P24" s="585"/>
      <c r="Q24" s="585"/>
      <c r="R24" s="585"/>
      <c r="S24" s="585"/>
      <c r="T24" s="585"/>
      <c r="U24" s="558"/>
      <c r="V24" s="558"/>
      <c r="W24" s="558"/>
      <c r="X24" s="558"/>
      <c r="Y24" s="558"/>
      <c r="Z24" s="558"/>
      <c r="AA24" s="558"/>
      <c r="AB24" s="558"/>
      <c r="AC24" s="558"/>
      <c r="AD24" s="558"/>
      <c r="AE24" s="558"/>
      <c r="AF24" s="558"/>
      <c r="AG24" s="558"/>
      <c r="AH24" s="558"/>
      <c r="AI24" s="558"/>
      <c r="AJ24" s="558"/>
      <c r="AK24" s="558"/>
      <c r="AL24" s="558"/>
      <c r="AM24" s="558"/>
      <c r="AN24" s="558"/>
      <c r="AO24" s="558"/>
      <c r="AP24" s="558"/>
      <c r="AQ24" s="558"/>
      <c r="AR24" s="558"/>
      <c r="AS24" s="558"/>
      <c r="AT24" s="558"/>
      <c r="AU24" s="558"/>
      <c r="AV24" s="558"/>
      <c r="AW24" s="558"/>
      <c r="AX24" s="558"/>
      <c r="AY24" s="558"/>
      <c r="AZ24" s="558"/>
      <c r="BA24" s="558"/>
      <c r="BB24" s="558"/>
      <c r="BC24" s="558"/>
      <c r="BD24" s="558"/>
      <c r="BE24" s="558"/>
      <c r="BF24" s="558"/>
      <c r="BG24" s="558"/>
      <c r="BH24" s="558"/>
      <c r="BI24" s="558"/>
      <c r="BJ24" s="558"/>
      <c r="BK24" s="558"/>
      <c r="BL24" s="558"/>
      <c r="BM24" s="558"/>
      <c r="BN24" s="558"/>
      <c r="BO24" s="558"/>
      <c r="BP24" s="558"/>
      <c r="BQ24" s="558"/>
      <c r="BR24" s="558"/>
      <c r="BS24" s="558"/>
      <c r="BT24" s="558"/>
      <c r="BU24" s="558"/>
      <c r="BV24" s="558"/>
      <c r="BW24" s="558"/>
      <c r="BX24" s="558"/>
      <c r="BY24" s="558"/>
      <c r="BZ24" s="558"/>
      <c r="CA24" s="558"/>
      <c r="CB24" s="558"/>
      <c r="CC24" s="558"/>
      <c r="CD24" s="558"/>
      <c r="CE24" s="558"/>
      <c r="CF24" s="558"/>
      <c r="CG24" s="558"/>
      <c r="CH24" s="558"/>
      <c r="CI24" s="558"/>
      <c r="CJ24" s="558"/>
      <c r="CK24" s="558"/>
      <c r="CL24" s="558"/>
      <c r="CM24" s="558"/>
      <c r="CN24" s="558"/>
      <c r="CO24" s="558"/>
      <c r="CP24" s="558"/>
      <c r="CQ24" s="558"/>
      <c r="CR24" s="558"/>
      <c r="CS24" s="558"/>
      <c r="CT24" s="558"/>
      <c r="CU24" s="558"/>
      <c r="CV24" s="558"/>
      <c r="CW24" s="558"/>
      <c r="CX24" s="558"/>
      <c r="CY24" s="558"/>
      <c r="CZ24" s="558"/>
      <c r="DA24" s="558"/>
      <c r="DB24" s="558"/>
      <c r="DC24" s="558"/>
      <c r="DD24" s="558"/>
      <c r="DE24" s="558"/>
      <c r="DF24" s="558"/>
      <c r="DG24" s="558"/>
      <c r="DH24" s="558"/>
      <c r="DI24" s="558"/>
      <c r="DJ24" s="558"/>
      <c r="DK24" s="558"/>
      <c r="DL24" s="558"/>
      <c r="DM24" s="558"/>
      <c r="DN24" s="558"/>
      <c r="DO24" s="558"/>
      <c r="DP24" s="558"/>
      <c r="DQ24" s="558"/>
      <c r="DR24" s="558"/>
      <c r="DS24" s="558"/>
      <c r="DT24" s="558"/>
      <c r="DU24" s="558"/>
      <c r="DV24" s="558"/>
      <c r="DW24" s="558"/>
      <c r="DX24" s="558"/>
      <c r="DY24" s="558"/>
      <c r="DZ24" s="558"/>
      <c r="EA24" s="558"/>
      <c r="EB24" s="558"/>
      <c r="EC24" s="558"/>
      <c r="ED24" s="558"/>
      <c r="EE24" s="558"/>
      <c r="EF24" s="558"/>
      <c r="EG24" s="558"/>
      <c r="EH24" s="558"/>
      <c r="EI24" s="558"/>
      <c r="EJ24" s="558"/>
      <c r="EK24" s="558"/>
      <c r="EL24" s="558"/>
      <c r="EM24" s="558"/>
      <c r="EN24" s="558"/>
      <c r="EO24" s="558"/>
      <c r="EP24" s="558"/>
      <c r="EQ24" s="558"/>
      <c r="ER24" s="558"/>
      <c r="ES24" s="558"/>
      <c r="ET24" s="558"/>
      <c r="EU24" s="558"/>
      <c r="EV24" s="558"/>
      <c r="EW24" s="558"/>
      <c r="EX24" s="558"/>
      <c r="EY24" s="558"/>
      <c r="EZ24" s="558"/>
      <c r="FA24" s="558"/>
      <c r="FB24" s="558"/>
      <c r="FC24" s="558"/>
      <c r="FD24" s="558"/>
      <c r="FE24" s="558"/>
      <c r="FF24" s="558"/>
      <c r="FG24" s="558"/>
      <c r="FH24" s="558"/>
      <c r="FI24" s="558"/>
      <c r="FJ24" s="558"/>
      <c r="FK24" s="558"/>
      <c r="FL24" s="558"/>
      <c r="FM24" s="558"/>
      <c r="FN24" s="558"/>
      <c r="FO24" s="558"/>
      <c r="FP24" s="558"/>
      <c r="FQ24" s="558"/>
      <c r="FR24" s="558"/>
      <c r="FS24" s="558"/>
      <c r="FT24" s="558"/>
      <c r="FU24" s="558"/>
      <c r="FV24" s="558"/>
      <c r="FW24" s="558"/>
      <c r="FX24" s="558"/>
      <c r="FY24" s="558"/>
      <c r="FZ24" s="558"/>
      <c r="GA24" s="558"/>
      <c r="GB24" s="558"/>
      <c r="GC24" s="558"/>
      <c r="GD24" s="558"/>
      <c r="GE24" s="558"/>
      <c r="GF24" s="558"/>
      <c r="GG24" s="558"/>
      <c r="GH24" s="558"/>
      <c r="GI24" s="558"/>
      <c r="GJ24" s="558"/>
      <c r="GK24" s="558"/>
      <c r="GL24" s="558"/>
      <c r="GM24" s="558"/>
      <c r="GN24" s="558"/>
      <c r="GO24" s="558"/>
      <c r="GP24" s="558"/>
      <c r="GQ24" s="558"/>
      <c r="GR24" s="558"/>
      <c r="GS24" s="558"/>
      <c r="GT24" s="558"/>
      <c r="GU24" s="558"/>
      <c r="GV24" s="558"/>
      <c r="GW24" s="558"/>
      <c r="GX24" s="558"/>
      <c r="GY24" s="558"/>
      <c r="GZ24" s="558"/>
      <c r="HA24" s="558"/>
      <c r="HB24" s="558"/>
      <c r="HC24" s="558"/>
      <c r="HD24" s="558"/>
      <c r="HE24" s="558"/>
      <c r="HF24" s="558"/>
      <c r="HG24" s="558"/>
      <c r="HH24" s="558"/>
      <c r="HI24" s="558"/>
      <c r="HJ24" s="558"/>
      <c r="HK24" s="558"/>
      <c r="HL24" s="558"/>
      <c r="HM24" s="558"/>
      <c r="HN24" s="558"/>
      <c r="HO24" s="558"/>
      <c r="HP24" s="558"/>
      <c r="HQ24" s="558"/>
      <c r="HR24" s="558"/>
      <c r="HS24" s="558"/>
      <c r="HT24" s="558"/>
      <c r="HU24" s="558"/>
      <c r="HV24" s="558"/>
      <c r="HW24" s="558"/>
      <c r="HX24" s="558"/>
      <c r="HY24" s="558"/>
      <c r="HZ24" s="558"/>
      <c r="IA24" s="558"/>
      <c r="IB24" s="558"/>
      <c r="IC24" s="558"/>
      <c r="ID24" s="558"/>
      <c r="IE24" s="558"/>
      <c r="IF24" s="558"/>
      <c r="IG24" s="558"/>
      <c r="IH24" s="558"/>
      <c r="II24" s="558"/>
      <c r="IJ24" s="558"/>
      <c r="IK24" s="558"/>
      <c r="IL24" s="558"/>
      <c r="IM24" s="558"/>
      <c r="IN24" s="558"/>
      <c r="IO24" s="558"/>
    </row>
    <row r="25" spans="1:249" ht="9.75" customHeight="1" x14ac:dyDescent="0.15">
      <c r="A25" s="558"/>
      <c r="B25" s="558"/>
      <c r="C25" s="558"/>
      <c r="D25" s="558"/>
      <c r="E25" s="558"/>
      <c r="F25" s="558"/>
      <c r="G25" s="558"/>
      <c r="H25" s="558"/>
      <c r="I25" s="558"/>
      <c r="J25" s="558"/>
      <c r="K25" s="585"/>
      <c r="L25" s="585"/>
      <c r="M25" s="586"/>
      <c r="N25" s="586"/>
      <c r="O25" s="586"/>
      <c r="P25" s="586"/>
      <c r="Q25" s="585"/>
      <c r="R25" s="585"/>
      <c r="S25" s="585"/>
      <c r="T25" s="585"/>
      <c r="U25" s="558"/>
      <c r="V25" s="558"/>
      <c r="W25" s="558"/>
      <c r="X25" s="558"/>
      <c r="Y25" s="558"/>
      <c r="Z25" s="558"/>
      <c r="AA25" s="558"/>
      <c r="AB25" s="558"/>
      <c r="AC25" s="558"/>
      <c r="AD25" s="558"/>
      <c r="AE25" s="558"/>
      <c r="AF25" s="558"/>
      <c r="AG25" s="558"/>
      <c r="AH25" s="558"/>
      <c r="AI25" s="558"/>
      <c r="AJ25" s="558"/>
      <c r="AK25" s="558"/>
      <c r="AL25" s="558"/>
      <c r="AM25" s="558"/>
      <c r="AN25" s="558"/>
      <c r="AO25" s="558"/>
      <c r="AP25" s="558"/>
      <c r="AQ25" s="558"/>
      <c r="AR25" s="558"/>
      <c r="AS25" s="558"/>
      <c r="AT25" s="558"/>
      <c r="AU25" s="558"/>
      <c r="AV25" s="558"/>
      <c r="AW25" s="558"/>
      <c r="AX25" s="558"/>
      <c r="AY25" s="558"/>
      <c r="AZ25" s="558"/>
      <c r="BA25" s="558"/>
      <c r="BB25" s="558"/>
      <c r="BC25" s="558"/>
      <c r="BD25" s="558"/>
      <c r="BE25" s="558"/>
      <c r="BF25" s="558"/>
      <c r="BG25" s="558"/>
      <c r="BH25" s="558"/>
      <c r="BI25" s="558"/>
      <c r="BJ25" s="558"/>
      <c r="BK25" s="558"/>
      <c r="BL25" s="558"/>
      <c r="BM25" s="558"/>
      <c r="BN25" s="558"/>
      <c r="BO25" s="558"/>
      <c r="BP25" s="558"/>
      <c r="BQ25" s="558"/>
      <c r="BR25" s="558"/>
      <c r="BS25" s="558"/>
      <c r="BT25" s="558"/>
      <c r="BU25" s="558"/>
      <c r="BV25" s="558"/>
      <c r="BW25" s="558"/>
      <c r="BX25" s="558"/>
      <c r="BY25" s="558"/>
      <c r="BZ25" s="558"/>
      <c r="CA25" s="558"/>
      <c r="CB25" s="558"/>
      <c r="CC25" s="558"/>
      <c r="CD25" s="558"/>
      <c r="CE25" s="558"/>
      <c r="CF25" s="558"/>
      <c r="CG25" s="558"/>
      <c r="CH25" s="558"/>
      <c r="CI25" s="558"/>
      <c r="CJ25" s="558"/>
      <c r="CK25" s="558"/>
      <c r="CL25" s="558"/>
      <c r="CM25" s="558"/>
      <c r="CN25" s="558"/>
      <c r="CO25" s="558"/>
      <c r="CP25" s="558"/>
      <c r="CQ25" s="558"/>
      <c r="CR25" s="558"/>
      <c r="CS25" s="558"/>
      <c r="CT25" s="558"/>
      <c r="CU25" s="558"/>
      <c r="CV25" s="558"/>
      <c r="CW25" s="558"/>
      <c r="CX25" s="558"/>
      <c r="CY25" s="558"/>
      <c r="CZ25" s="558"/>
      <c r="DA25" s="558"/>
      <c r="DB25" s="558"/>
      <c r="DC25" s="558"/>
      <c r="DD25" s="558"/>
      <c r="DE25" s="558"/>
      <c r="DF25" s="558"/>
      <c r="DG25" s="558"/>
      <c r="DH25" s="558"/>
      <c r="DI25" s="558"/>
      <c r="DJ25" s="558"/>
      <c r="DK25" s="558"/>
      <c r="DL25" s="558"/>
      <c r="DM25" s="558"/>
      <c r="DN25" s="558"/>
      <c r="DO25" s="558"/>
      <c r="DP25" s="558"/>
      <c r="DQ25" s="558"/>
      <c r="DR25" s="558"/>
      <c r="DS25" s="558"/>
      <c r="DT25" s="558"/>
      <c r="DU25" s="558"/>
      <c r="DV25" s="558"/>
      <c r="DW25" s="558"/>
      <c r="DX25" s="558"/>
      <c r="DY25" s="558"/>
      <c r="DZ25" s="558"/>
      <c r="EA25" s="558"/>
      <c r="EB25" s="558"/>
      <c r="EC25" s="558"/>
      <c r="ED25" s="558"/>
      <c r="EE25" s="558"/>
      <c r="EF25" s="558"/>
      <c r="EG25" s="558"/>
      <c r="EH25" s="558"/>
      <c r="EI25" s="558"/>
      <c r="EJ25" s="558"/>
      <c r="EK25" s="558"/>
      <c r="EL25" s="558"/>
      <c r="EM25" s="558"/>
      <c r="EN25" s="558"/>
      <c r="EO25" s="558"/>
      <c r="EP25" s="558"/>
      <c r="EQ25" s="558"/>
      <c r="ER25" s="558"/>
      <c r="ES25" s="558"/>
      <c r="ET25" s="558"/>
      <c r="EU25" s="558"/>
      <c r="EV25" s="558"/>
      <c r="EW25" s="558"/>
      <c r="EX25" s="558"/>
      <c r="EY25" s="558"/>
      <c r="EZ25" s="558"/>
      <c r="FA25" s="558"/>
      <c r="FB25" s="558"/>
      <c r="FC25" s="558"/>
      <c r="FD25" s="558"/>
      <c r="FE25" s="558"/>
      <c r="FF25" s="558"/>
      <c r="FG25" s="558"/>
      <c r="FH25" s="558"/>
      <c r="FI25" s="558"/>
      <c r="FJ25" s="558"/>
      <c r="FK25" s="558"/>
      <c r="FL25" s="558"/>
      <c r="FM25" s="558"/>
      <c r="FN25" s="558"/>
      <c r="FO25" s="558"/>
      <c r="FP25" s="558"/>
      <c r="FQ25" s="558"/>
      <c r="FR25" s="558"/>
      <c r="FS25" s="558"/>
      <c r="FT25" s="558"/>
      <c r="FU25" s="558"/>
      <c r="FV25" s="558"/>
      <c r="FW25" s="558"/>
      <c r="FX25" s="558"/>
      <c r="FY25" s="558"/>
      <c r="FZ25" s="558"/>
      <c r="GA25" s="558"/>
      <c r="GB25" s="558"/>
      <c r="GC25" s="558"/>
      <c r="GD25" s="558"/>
      <c r="GE25" s="558"/>
      <c r="GF25" s="558"/>
      <c r="GG25" s="558"/>
      <c r="GH25" s="558"/>
      <c r="GI25" s="558"/>
      <c r="GJ25" s="558"/>
      <c r="GK25" s="558"/>
      <c r="GL25" s="558"/>
      <c r="GM25" s="558"/>
      <c r="GN25" s="558"/>
      <c r="GO25" s="558"/>
      <c r="GP25" s="558"/>
      <c r="GQ25" s="558"/>
      <c r="GR25" s="558"/>
      <c r="GS25" s="558"/>
      <c r="GT25" s="558"/>
      <c r="GU25" s="558"/>
      <c r="GV25" s="558"/>
      <c r="GW25" s="558"/>
      <c r="GX25" s="558"/>
      <c r="GY25" s="558"/>
      <c r="GZ25" s="558"/>
      <c r="HA25" s="558"/>
      <c r="HB25" s="558"/>
      <c r="HC25" s="558"/>
      <c r="HD25" s="558"/>
      <c r="HE25" s="558"/>
      <c r="HF25" s="558"/>
      <c r="HG25" s="558"/>
      <c r="HH25" s="558"/>
      <c r="HI25" s="558"/>
      <c r="HJ25" s="558"/>
      <c r="HK25" s="558"/>
      <c r="HL25" s="558"/>
      <c r="HM25" s="558"/>
      <c r="HN25" s="558"/>
      <c r="HO25" s="558"/>
      <c r="HP25" s="558"/>
      <c r="HQ25" s="558"/>
      <c r="HR25" s="558"/>
      <c r="HS25" s="558"/>
      <c r="HT25" s="558"/>
      <c r="HU25" s="558"/>
      <c r="HV25" s="558"/>
      <c r="HW25" s="558"/>
      <c r="HX25" s="558"/>
      <c r="HY25" s="558"/>
      <c r="HZ25" s="558"/>
      <c r="IA25" s="558"/>
      <c r="IB25" s="558"/>
      <c r="IC25" s="558"/>
      <c r="ID25" s="558"/>
      <c r="IE25" s="558"/>
      <c r="IF25" s="558"/>
      <c r="IG25" s="558"/>
      <c r="IH25" s="558"/>
      <c r="II25" s="558"/>
      <c r="IJ25" s="558"/>
      <c r="IK25" s="558"/>
      <c r="IL25" s="558"/>
      <c r="IM25" s="558"/>
      <c r="IN25" s="558"/>
      <c r="IO25" s="558"/>
    </row>
  </sheetData>
  <sheetProtection formatCells="0" formatColumns="0" formatRows="0"/>
  <mergeCells count="17">
    <mergeCell ref="D4:D5"/>
    <mergeCell ref="E4:E5"/>
    <mergeCell ref="F4:F5"/>
    <mergeCell ref="H4:H5"/>
    <mergeCell ref="G4:G5"/>
    <mergeCell ref="I4:I5"/>
    <mergeCell ref="S4:S5"/>
    <mergeCell ref="T4:T5"/>
    <mergeCell ref="M4:M5"/>
    <mergeCell ref="N4:N5"/>
    <mergeCell ref="Q4:Q5"/>
    <mergeCell ref="R4:R5"/>
    <mergeCell ref="O4:O5"/>
    <mergeCell ref="P4:P5"/>
    <mergeCell ref="J4:J5"/>
    <mergeCell ref="K4:K5"/>
    <mergeCell ref="L4:L5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3" fitToHeight="100" orientation="landscape" verticalDpi="300" r:id="rId1"/>
  <headerFooter alignWithMargins="0">
    <oddFooter xml:space="preserve">第 &amp;P 页,共 &amp;N 页 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52.33203125" customWidth="1"/>
    <col min="5" max="5" width="11" customWidth="1"/>
    <col min="6" max="6" width="9.5" customWidth="1"/>
    <col min="7" max="8" width="13" customWidth="1"/>
    <col min="9" max="9" width="11.83203125" customWidth="1"/>
    <col min="10" max="10" width="12.83203125" customWidth="1"/>
    <col min="11" max="11" width="11.1640625" customWidth="1"/>
    <col min="12" max="13" width="11.83203125" customWidth="1"/>
    <col min="14" max="14" width="14.6640625" customWidth="1"/>
    <col min="15" max="15" width="8.83203125" customWidth="1"/>
    <col min="16" max="16" width="14.6640625" customWidth="1"/>
    <col min="17" max="17" width="9" customWidth="1"/>
  </cols>
  <sheetData>
    <row r="1" spans="1:17" ht="18" customHeight="1" x14ac:dyDescent="0.15">
      <c r="A1" s="611"/>
      <c r="B1" s="611"/>
      <c r="C1" s="610"/>
      <c r="D1" s="610"/>
      <c r="E1" s="610"/>
      <c r="F1" s="610"/>
      <c r="G1" s="610"/>
      <c r="H1" s="610"/>
      <c r="I1" s="610"/>
      <c r="J1" s="610"/>
      <c r="K1" s="610"/>
      <c r="L1" s="606"/>
      <c r="M1" s="610"/>
      <c r="N1" s="610"/>
      <c r="O1" s="610"/>
      <c r="P1" s="614" t="s">
        <v>578</v>
      </c>
      <c r="Q1" s="609"/>
    </row>
    <row r="2" spans="1:17" ht="18" customHeight="1" x14ac:dyDescent="0.15">
      <c r="A2" s="612" t="s">
        <v>579</v>
      </c>
      <c r="B2" s="612"/>
      <c r="C2" s="612"/>
      <c r="D2" s="612"/>
      <c r="E2" s="612"/>
      <c r="F2" s="612"/>
      <c r="G2" s="612"/>
      <c r="H2" s="612"/>
      <c r="I2" s="612"/>
      <c r="J2" s="612"/>
      <c r="K2" s="612"/>
      <c r="L2" s="612"/>
      <c r="M2" s="612"/>
      <c r="N2" s="612"/>
      <c r="O2" s="612"/>
      <c r="P2" s="612"/>
      <c r="Q2" s="608"/>
    </row>
    <row r="3" spans="1:17" ht="18" customHeight="1" x14ac:dyDescent="0.15">
      <c r="A3" s="605"/>
      <c r="B3" s="605"/>
      <c r="C3" s="615"/>
      <c r="D3" s="613"/>
      <c r="E3" s="613"/>
      <c r="F3" s="613"/>
      <c r="G3" s="613"/>
      <c r="H3" s="613"/>
      <c r="I3" s="613"/>
      <c r="J3" s="613"/>
      <c r="K3" s="613"/>
      <c r="L3" s="606"/>
      <c r="M3" s="613"/>
      <c r="N3" s="613"/>
      <c r="O3" s="613"/>
      <c r="P3" s="614" t="s">
        <v>63</v>
      </c>
      <c r="Q3" s="607"/>
    </row>
    <row r="4" spans="1:17" s="10" customFormat="1" ht="20.25" customHeight="1" x14ac:dyDescent="0.15">
      <c r="A4" s="618" t="s">
        <v>7</v>
      </c>
      <c r="B4" s="619"/>
      <c r="C4" s="620"/>
      <c r="D4" s="839" t="s">
        <v>59</v>
      </c>
      <c r="E4" s="872" t="s">
        <v>15</v>
      </c>
      <c r="F4" s="622" t="s">
        <v>98</v>
      </c>
      <c r="G4" s="622"/>
      <c r="H4" s="622"/>
      <c r="I4" s="622"/>
      <c r="J4" s="622"/>
      <c r="K4" s="624"/>
      <c r="L4" s="624"/>
      <c r="M4" s="842" t="s">
        <v>10</v>
      </c>
      <c r="N4" s="842" t="s">
        <v>89</v>
      </c>
      <c r="O4" s="625"/>
      <c r="P4" s="869" t="s">
        <v>573</v>
      </c>
      <c r="Q4" s="629"/>
    </row>
    <row r="5" spans="1:17" s="10" customFormat="1" ht="19.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618" t="s">
        <v>73</v>
      </c>
      <c r="H5" s="619"/>
      <c r="I5" s="618" t="s">
        <v>112</v>
      </c>
      <c r="J5" s="619"/>
      <c r="K5" s="869" t="s">
        <v>118</v>
      </c>
      <c r="L5" s="869"/>
      <c r="M5" s="842"/>
      <c r="N5" s="842"/>
      <c r="O5" s="626" t="s">
        <v>550</v>
      </c>
      <c r="P5" s="870"/>
      <c r="Q5" s="629"/>
    </row>
    <row r="6" spans="1:17" s="10" customFormat="1" ht="19.5" customHeight="1" x14ac:dyDescent="0.15">
      <c r="A6" s="840"/>
      <c r="B6" s="848"/>
      <c r="C6" s="840"/>
      <c r="D6" s="840"/>
      <c r="E6" s="842"/>
      <c r="F6" s="872"/>
      <c r="G6" s="623" t="s">
        <v>127</v>
      </c>
      <c r="H6" s="623" t="s">
        <v>113</v>
      </c>
      <c r="I6" s="623" t="s">
        <v>127</v>
      </c>
      <c r="J6" s="623" t="s">
        <v>113</v>
      </c>
      <c r="K6" s="621" t="s">
        <v>127</v>
      </c>
      <c r="L6" s="621" t="s">
        <v>113</v>
      </c>
      <c r="M6" s="842"/>
      <c r="N6" s="842"/>
      <c r="O6" s="627"/>
      <c r="P6" s="867"/>
      <c r="Q6" s="629"/>
    </row>
    <row r="7" spans="1:17" s="10" customFormat="1" ht="18.75" customHeight="1" x14ac:dyDescent="0.15">
      <c r="A7" s="617" t="s">
        <v>16</v>
      </c>
      <c r="B7" s="617" t="s">
        <v>16</v>
      </c>
      <c r="C7" s="617" t="s">
        <v>16</v>
      </c>
      <c r="D7" s="617" t="s">
        <v>16</v>
      </c>
      <c r="E7" s="628">
        <v>1</v>
      </c>
      <c r="F7" s="628">
        <v>2</v>
      </c>
      <c r="G7" s="628">
        <v>3</v>
      </c>
      <c r="H7" s="628">
        <v>4</v>
      </c>
      <c r="I7" s="628">
        <v>5</v>
      </c>
      <c r="J7" s="628">
        <v>6</v>
      </c>
      <c r="K7" s="628">
        <v>7</v>
      </c>
      <c r="L7" s="628">
        <v>8</v>
      </c>
      <c r="M7" s="628">
        <v>9</v>
      </c>
      <c r="N7" s="625">
        <v>10</v>
      </c>
      <c r="O7" s="625">
        <v>11</v>
      </c>
      <c r="P7" s="628">
        <v>12</v>
      </c>
      <c r="Q7" s="630"/>
    </row>
    <row r="8" spans="1:17" s="606" customFormat="1" ht="18.75" customHeight="1" x14ac:dyDescent="0.15">
      <c r="A8" s="243"/>
      <c r="B8" s="243"/>
      <c r="C8" s="243"/>
      <c r="D8" s="244"/>
      <c r="E8" s="251"/>
      <c r="F8" s="207"/>
      <c r="G8" s="250"/>
      <c r="H8" s="251"/>
      <c r="I8" s="251"/>
      <c r="J8" s="251"/>
      <c r="K8" s="251"/>
      <c r="L8" s="207"/>
      <c r="M8" s="251"/>
      <c r="N8" s="207"/>
      <c r="O8" s="465"/>
      <c r="P8" s="249"/>
      <c r="Q8" s="629"/>
    </row>
    <row r="9" spans="1:17" ht="18" customHeight="1" x14ac:dyDescent="0.15">
      <c r="A9" s="606"/>
      <c r="B9" s="606"/>
      <c r="C9" s="606"/>
      <c r="D9" s="606"/>
      <c r="E9" s="606"/>
      <c r="F9" s="606"/>
      <c r="G9" s="606"/>
      <c r="H9" s="606"/>
      <c r="I9" s="606"/>
      <c r="J9" s="606"/>
      <c r="K9" s="606"/>
      <c r="L9" s="606"/>
      <c r="M9" s="606"/>
      <c r="N9" s="606"/>
      <c r="O9" s="606"/>
      <c r="P9" s="606"/>
      <c r="Q9" s="605"/>
    </row>
    <row r="10" spans="1:17" ht="18" customHeight="1" x14ac:dyDescent="0.15">
      <c r="A10" s="606"/>
      <c r="B10" s="606"/>
      <c r="C10" s="606"/>
      <c r="D10" s="606"/>
      <c r="E10" s="606"/>
      <c r="F10" s="605"/>
      <c r="G10" s="606"/>
      <c r="H10" s="606"/>
      <c r="I10" s="606"/>
      <c r="J10" s="606"/>
      <c r="K10" s="606"/>
      <c r="L10" s="616"/>
      <c r="M10" s="606"/>
      <c r="N10" s="606"/>
      <c r="O10" s="606"/>
      <c r="P10" s="606"/>
      <c r="Q10" s="605"/>
    </row>
    <row r="11" spans="1:17" ht="18" customHeight="1" x14ac:dyDescent="0.15">
      <c r="A11" s="605"/>
      <c r="B11" s="606"/>
      <c r="C11" s="606"/>
      <c r="D11" s="606"/>
      <c r="E11" s="605"/>
      <c r="F11" s="605"/>
      <c r="G11" s="605"/>
      <c r="H11" s="605"/>
      <c r="I11" s="606"/>
      <c r="J11" s="606"/>
      <c r="K11" s="606"/>
      <c r="L11" s="616"/>
      <c r="M11" s="606"/>
      <c r="N11" s="606"/>
      <c r="O11" s="606"/>
      <c r="P11" s="606"/>
      <c r="Q11" s="605"/>
    </row>
    <row r="12" spans="1:17" ht="18" customHeight="1" x14ac:dyDescent="0.15">
      <c r="A12" s="605"/>
      <c r="B12" s="605"/>
      <c r="C12" s="606"/>
      <c r="D12" s="606"/>
      <c r="E12" s="605"/>
      <c r="F12" s="605"/>
      <c r="G12" s="605"/>
      <c r="H12" s="605"/>
      <c r="I12" s="605"/>
      <c r="J12" s="606"/>
      <c r="K12" s="606"/>
      <c r="L12" s="606"/>
      <c r="M12" s="605"/>
      <c r="N12" s="605"/>
      <c r="O12" s="605"/>
      <c r="P12" s="606"/>
      <c r="Q12" s="606"/>
    </row>
    <row r="13" spans="1:17" ht="26.25" customHeight="1" x14ac:dyDescent="0.15">
      <c r="A13" s="605"/>
      <c r="B13" s="605"/>
      <c r="C13" s="606"/>
      <c r="D13" s="606"/>
      <c r="E13" s="616"/>
      <c r="F13" s="605"/>
      <c r="G13" s="605"/>
      <c r="H13" s="605"/>
      <c r="I13" s="605"/>
      <c r="J13" s="606"/>
      <c r="K13" s="606"/>
      <c r="L13" s="606"/>
      <c r="M13" s="605"/>
      <c r="N13" s="605"/>
      <c r="O13" s="605"/>
      <c r="P13" s="605"/>
      <c r="Q13" s="606"/>
    </row>
    <row r="14" spans="1:17" ht="12.75" customHeight="1" x14ac:dyDescent="0.15">
      <c r="A14" s="605"/>
      <c r="B14" s="605"/>
      <c r="C14" s="605"/>
      <c r="D14" s="606"/>
      <c r="E14" s="605"/>
      <c r="F14" s="605"/>
      <c r="G14" s="605"/>
      <c r="H14" s="605"/>
      <c r="I14" s="605"/>
      <c r="J14" s="605"/>
      <c r="K14" s="616"/>
      <c r="L14" s="606"/>
      <c r="M14" s="605"/>
      <c r="N14" s="605"/>
      <c r="O14" s="605"/>
      <c r="P14" s="605"/>
      <c r="Q14" s="605"/>
    </row>
    <row r="15" spans="1:17" ht="12.75" customHeight="1" x14ac:dyDescent="0.15">
      <c r="A15" s="605"/>
      <c r="B15" s="605"/>
      <c r="C15" s="605"/>
      <c r="D15" s="606"/>
      <c r="E15" s="605"/>
      <c r="F15" s="605"/>
      <c r="G15" s="605"/>
      <c r="H15" s="605"/>
      <c r="I15" s="605"/>
      <c r="J15" s="605"/>
      <c r="K15" s="616"/>
      <c r="L15" s="606"/>
      <c r="M15" s="605"/>
      <c r="N15" s="605"/>
      <c r="O15" s="605"/>
      <c r="P15" s="605"/>
      <c r="Q15" s="605"/>
    </row>
    <row r="16" spans="1:17" ht="12.75" customHeight="1" x14ac:dyDescent="0.15">
      <c r="A16" s="605"/>
      <c r="B16" s="605"/>
      <c r="C16" s="605"/>
      <c r="D16" s="606"/>
      <c r="E16" s="605"/>
      <c r="F16" s="605"/>
      <c r="G16" s="605"/>
      <c r="H16" s="605"/>
      <c r="I16" s="605"/>
      <c r="J16" s="605"/>
      <c r="K16" s="616"/>
      <c r="L16" s="606"/>
      <c r="M16" s="605"/>
      <c r="N16" s="605"/>
      <c r="O16" s="605"/>
      <c r="P16" s="605"/>
      <c r="Q16" s="605"/>
    </row>
    <row r="17" spans="1:17" ht="12.75" customHeight="1" x14ac:dyDescent="0.15">
      <c r="A17" s="585"/>
      <c r="B17" s="585"/>
      <c r="C17" s="585"/>
      <c r="D17" s="585"/>
      <c r="E17" s="585"/>
      <c r="F17" s="585"/>
      <c r="G17" s="585"/>
      <c r="H17" s="585"/>
      <c r="I17" s="585"/>
      <c r="J17" s="606"/>
      <c r="K17" s="606"/>
      <c r="L17" s="606"/>
      <c r="M17" s="585"/>
      <c r="N17" s="585"/>
      <c r="O17" s="585"/>
      <c r="P17" s="585"/>
      <c r="Q17" s="585"/>
    </row>
    <row r="18" spans="1:17" ht="12.75" customHeight="1" x14ac:dyDescent="0.15">
      <c r="A18" s="585"/>
      <c r="B18" s="585"/>
      <c r="C18" s="585"/>
      <c r="D18" s="585"/>
      <c r="E18" s="585"/>
      <c r="F18" s="585"/>
      <c r="G18" s="585"/>
      <c r="H18" s="585"/>
      <c r="I18" s="585"/>
      <c r="J18" s="606"/>
      <c r="K18" s="606"/>
      <c r="L18" s="605"/>
      <c r="M18" s="585"/>
      <c r="N18" s="585"/>
      <c r="O18" s="585"/>
      <c r="P18" s="585"/>
      <c r="Q18" s="585"/>
    </row>
    <row r="19" spans="1:17" ht="12.75" customHeight="1" x14ac:dyDescent="0.15">
      <c r="A19" s="585"/>
      <c r="B19" s="585"/>
      <c r="C19" s="585"/>
      <c r="D19" s="585"/>
      <c r="E19" s="585"/>
      <c r="F19" s="585"/>
      <c r="G19" s="585"/>
      <c r="H19" s="585"/>
      <c r="I19" s="585"/>
      <c r="J19" s="606"/>
      <c r="K19" s="606"/>
      <c r="L19" s="605"/>
      <c r="M19" s="585"/>
      <c r="N19" s="585"/>
      <c r="O19" s="585"/>
      <c r="P19" s="585"/>
      <c r="Q19" s="585"/>
    </row>
    <row r="20" spans="1:17" ht="9.75" customHeight="1" x14ac:dyDescent="0.15">
      <c r="A20" s="585"/>
      <c r="B20" s="585"/>
      <c r="C20" s="585"/>
      <c r="D20" s="585"/>
      <c r="E20" s="585"/>
      <c r="F20" s="585"/>
      <c r="G20" s="585"/>
      <c r="H20" s="585"/>
      <c r="I20" s="585"/>
      <c r="J20" s="605"/>
      <c r="K20" s="616"/>
      <c r="L20" s="605"/>
      <c r="M20" s="585"/>
      <c r="N20" s="585"/>
      <c r="O20" s="585"/>
      <c r="P20" s="585"/>
      <c r="Q20" s="585"/>
    </row>
    <row r="21" spans="1:17" ht="9.75" customHeight="1" x14ac:dyDescent="0.15">
      <c r="A21" s="585"/>
      <c r="B21" s="585"/>
      <c r="C21" s="585"/>
      <c r="D21" s="585"/>
      <c r="E21" s="585"/>
      <c r="F21" s="585"/>
      <c r="G21" s="585"/>
      <c r="H21" s="585"/>
      <c r="I21" s="585"/>
      <c r="J21" s="605"/>
      <c r="K21" s="616"/>
      <c r="L21" s="605"/>
      <c r="M21" s="585"/>
      <c r="N21" s="585"/>
      <c r="O21" s="585"/>
      <c r="P21" s="585"/>
      <c r="Q21" s="585"/>
    </row>
    <row r="22" spans="1:17" ht="9.75" customHeight="1" x14ac:dyDescent="0.15">
      <c r="A22" s="585"/>
      <c r="B22" s="585"/>
      <c r="C22" s="585"/>
      <c r="D22" s="585"/>
      <c r="E22" s="585"/>
      <c r="F22" s="585"/>
      <c r="G22" s="585"/>
      <c r="H22" s="585"/>
      <c r="I22" s="585"/>
      <c r="J22" s="605"/>
      <c r="K22" s="616"/>
      <c r="L22" s="605"/>
      <c r="M22" s="585"/>
      <c r="N22" s="585"/>
      <c r="O22" s="585"/>
      <c r="P22" s="585"/>
      <c r="Q22" s="585"/>
    </row>
  </sheetData>
  <sheetProtection formatCells="0" formatColumns="0" formatRows="0"/>
  <mergeCells count="10">
    <mergeCell ref="M4:M6"/>
    <mergeCell ref="N4:N6"/>
    <mergeCell ref="P4:P6"/>
    <mergeCell ref="A5:A6"/>
    <mergeCell ref="B5:B6"/>
    <mergeCell ref="C5:C6"/>
    <mergeCell ref="F5:F6"/>
    <mergeCell ref="K5:L5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7" fitToHeight="100" orientation="landscape" verticalDpi="300" r:id="rId1"/>
  <headerFooter alignWithMargins="0">
    <oddFooter xml:space="preserve">第 &amp;P 页,共 &amp;N 页 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9"/>
  <sheetViews>
    <sheetView showGridLines="0" showZeros="0" tabSelected="1" workbookViewId="0">
      <selection activeCell="I11" sqref="I11"/>
    </sheetView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38.83203125" customWidth="1"/>
    <col min="5" max="5" width="45.33203125" customWidth="1"/>
    <col min="6" max="6" width="7" customWidth="1"/>
    <col min="7" max="7" width="14.5" bestFit="1" customWidth="1"/>
    <col min="8" max="8" width="10.33203125" customWidth="1"/>
    <col min="9" max="9" width="10.6640625" customWidth="1"/>
    <col min="10" max="10" width="10.83203125" customWidth="1"/>
    <col min="11" max="11" width="12" customWidth="1"/>
    <col min="13" max="14" width="11" customWidth="1"/>
    <col min="15" max="15" width="10.83203125" customWidth="1"/>
    <col min="16" max="16" width="13.5" bestFit="1" customWidth="1"/>
  </cols>
  <sheetData>
    <row r="1" spans="1:16" ht="12" customHeight="1" x14ac:dyDescent="0.15">
      <c r="A1" s="26"/>
      <c r="B1" s="26"/>
      <c r="C1" s="27"/>
      <c r="D1" s="28"/>
      <c r="E1" s="28"/>
      <c r="F1" s="28"/>
      <c r="H1" s="26"/>
      <c r="I1" s="26"/>
      <c r="J1" s="26"/>
      <c r="K1" s="26"/>
      <c r="L1" s="26"/>
      <c r="M1" s="26"/>
      <c r="N1" s="26"/>
      <c r="P1" s="27" t="s">
        <v>203</v>
      </c>
    </row>
    <row r="2" spans="1:16" ht="20.25" customHeight="1" x14ac:dyDescent="0.15">
      <c r="A2" s="29" t="s">
        <v>205</v>
      </c>
      <c r="B2" s="29"/>
      <c r="C2" s="29"/>
      <c r="D2" s="29"/>
      <c r="E2" s="29"/>
      <c r="F2" s="29"/>
      <c r="G2" s="29"/>
      <c r="H2" s="70"/>
      <c r="I2" s="70"/>
      <c r="J2" s="70"/>
      <c r="K2" s="70"/>
      <c r="L2" s="71"/>
      <c r="M2" s="71"/>
      <c r="N2" s="72"/>
      <c r="O2" s="66"/>
      <c r="P2" s="66"/>
    </row>
    <row r="3" spans="1:16" ht="17.25" customHeight="1" x14ac:dyDescent="0.15">
      <c r="A3" s="12"/>
      <c r="B3" s="12"/>
      <c r="C3" s="30"/>
      <c r="D3" s="28"/>
      <c r="E3" s="28"/>
      <c r="F3" s="28"/>
      <c r="H3" s="12"/>
      <c r="I3" s="12"/>
      <c r="J3" s="12"/>
      <c r="K3" s="12"/>
      <c r="L3" s="12"/>
      <c r="M3" s="12"/>
      <c r="N3" s="12"/>
      <c r="P3" s="27" t="s">
        <v>63</v>
      </c>
    </row>
    <row r="4" spans="1:16" s="10" customFormat="1" ht="18.75" customHeight="1" x14ac:dyDescent="0.15">
      <c r="A4" s="846" t="s">
        <v>7</v>
      </c>
      <c r="B4" s="846"/>
      <c r="C4" s="846"/>
      <c r="D4" s="839" t="s">
        <v>59</v>
      </c>
      <c r="E4" s="849" t="s">
        <v>154</v>
      </c>
      <c r="F4" s="875" t="s">
        <v>186</v>
      </c>
      <c r="G4" s="875" t="s">
        <v>187</v>
      </c>
      <c r="H4" s="851" t="s">
        <v>178</v>
      </c>
      <c r="I4" s="851" t="s">
        <v>179</v>
      </c>
      <c r="J4" s="851" t="s">
        <v>180</v>
      </c>
      <c r="K4" s="853" t="s">
        <v>181</v>
      </c>
      <c r="L4" s="853" t="s">
        <v>182</v>
      </c>
      <c r="M4" s="853" t="s">
        <v>183</v>
      </c>
      <c r="N4" s="853" t="s">
        <v>184</v>
      </c>
      <c r="O4" s="853" t="s">
        <v>174</v>
      </c>
      <c r="P4" s="853" t="s">
        <v>185</v>
      </c>
    </row>
    <row r="5" spans="1:16" s="10" customFormat="1" ht="18.7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s="10" customFormat="1" ht="18.7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s="10" customFormat="1" ht="18.7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1" t="s">
        <v>189</v>
      </c>
      <c r="F7" s="131" t="s">
        <v>189</v>
      </c>
      <c r="G7" s="132">
        <v>1</v>
      </c>
      <c r="H7" s="134">
        <v>2</v>
      </c>
      <c r="I7" s="135">
        <v>3</v>
      </c>
      <c r="J7" s="135">
        <v>4</v>
      </c>
      <c r="K7" s="135">
        <v>5</v>
      </c>
      <c r="L7" s="135">
        <v>6</v>
      </c>
      <c r="M7" s="135">
        <v>7</v>
      </c>
      <c r="N7" s="135">
        <v>8</v>
      </c>
      <c r="O7" s="136">
        <v>9</v>
      </c>
      <c r="P7" s="136">
        <v>10</v>
      </c>
    </row>
    <row r="8" spans="1:16" s="606" customFormat="1" ht="18.75" customHeight="1" x14ac:dyDescent="0.15">
      <c r="A8" s="631"/>
      <c r="B8" s="243"/>
      <c r="C8" s="243"/>
      <c r="D8" s="244" t="s">
        <v>28</v>
      </c>
      <c r="E8" s="248"/>
      <c r="F8" s="248"/>
      <c r="G8" s="207">
        <v>53585</v>
      </c>
      <c r="H8" s="276">
        <v>75</v>
      </c>
      <c r="I8" s="276">
        <v>225</v>
      </c>
      <c r="J8" s="276">
        <v>0</v>
      </c>
      <c r="K8" s="276">
        <v>0</v>
      </c>
      <c r="L8" s="276">
        <v>0</v>
      </c>
      <c r="M8" s="276">
        <v>0</v>
      </c>
      <c r="N8" s="276">
        <v>0</v>
      </c>
      <c r="O8" s="276">
        <v>0</v>
      </c>
      <c r="P8" s="276">
        <v>53285</v>
      </c>
    </row>
    <row r="9" spans="1:16" ht="18.75" customHeight="1" x14ac:dyDescent="0.15">
      <c r="A9" s="631"/>
      <c r="B9" s="243"/>
      <c r="C9" s="243"/>
      <c r="D9" s="244" t="s">
        <v>284</v>
      </c>
      <c r="E9" s="248"/>
      <c r="F9" s="248"/>
      <c r="G9" s="207">
        <v>53585</v>
      </c>
      <c r="H9" s="276">
        <v>75</v>
      </c>
      <c r="I9" s="276">
        <v>225</v>
      </c>
      <c r="J9" s="276">
        <v>0</v>
      </c>
      <c r="K9" s="276">
        <v>0</v>
      </c>
      <c r="L9" s="276">
        <v>0</v>
      </c>
      <c r="M9" s="276">
        <v>0</v>
      </c>
      <c r="N9" s="276">
        <v>0</v>
      </c>
      <c r="O9" s="276">
        <v>0</v>
      </c>
      <c r="P9" s="276">
        <v>53285</v>
      </c>
    </row>
    <row r="10" spans="1:16" ht="18.75" customHeight="1" x14ac:dyDescent="0.15">
      <c r="A10" s="631"/>
      <c r="B10" s="243"/>
      <c r="C10" s="243"/>
      <c r="D10" s="244" t="s">
        <v>291</v>
      </c>
      <c r="E10" s="248"/>
      <c r="F10" s="248"/>
      <c r="G10" s="207">
        <v>22000</v>
      </c>
      <c r="H10" s="276">
        <v>0</v>
      </c>
      <c r="I10" s="276">
        <v>0</v>
      </c>
      <c r="J10" s="276">
        <v>0</v>
      </c>
      <c r="K10" s="276">
        <v>0</v>
      </c>
      <c r="L10" s="276">
        <v>0</v>
      </c>
      <c r="M10" s="276">
        <v>0</v>
      </c>
      <c r="N10" s="276">
        <v>0</v>
      </c>
      <c r="O10" s="276">
        <v>0</v>
      </c>
      <c r="P10" s="276">
        <v>22000</v>
      </c>
    </row>
    <row r="11" spans="1:16" ht="18.75" customHeight="1" x14ac:dyDescent="0.15">
      <c r="A11" s="631"/>
      <c r="B11" s="243"/>
      <c r="C11" s="243"/>
      <c r="D11" s="244" t="s">
        <v>419</v>
      </c>
      <c r="E11" s="248"/>
      <c r="F11" s="248"/>
      <c r="G11" s="207">
        <v>22000</v>
      </c>
      <c r="H11" s="276">
        <v>0</v>
      </c>
      <c r="I11" s="276">
        <v>0</v>
      </c>
      <c r="J11" s="276">
        <v>0</v>
      </c>
      <c r="K11" s="276">
        <v>0</v>
      </c>
      <c r="L11" s="276">
        <v>0</v>
      </c>
      <c r="M11" s="276">
        <v>0</v>
      </c>
      <c r="N11" s="276">
        <v>0</v>
      </c>
      <c r="O11" s="276">
        <v>0</v>
      </c>
      <c r="P11" s="276">
        <v>22000</v>
      </c>
    </row>
    <row r="12" spans="1:16" ht="18.75" customHeight="1" x14ac:dyDescent="0.15">
      <c r="A12" s="631" t="s">
        <v>339</v>
      </c>
      <c r="B12" s="243"/>
      <c r="C12" s="243"/>
      <c r="D12" s="244" t="s">
        <v>371</v>
      </c>
      <c r="E12" s="248"/>
      <c r="F12" s="248"/>
      <c r="G12" s="207">
        <v>22000</v>
      </c>
      <c r="H12" s="276">
        <v>0</v>
      </c>
      <c r="I12" s="276">
        <v>0</v>
      </c>
      <c r="J12" s="276">
        <v>0</v>
      </c>
      <c r="K12" s="276">
        <v>0</v>
      </c>
      <c r="L12" s="276">
        <v>0</v>
      </c>
      <c r="M12" s="276">
        <v>0</v>
      </c>
      <c r="N12" s="276">
        <v>0</v>
      </c>
      <c r="O12" s="276">
        <v>0</v>
      </c>
      <c r="P12" s="276">
        <v>22000</v>
      </c>
    </row>
    <row r="13" spans="1:16" ht="18.75" customHeight="1" x14ac:dyDescent="0.15">
      <c r="A13" s="631"/>
      <c r="B13" s="243" t="s">
        <v>352</v>
      </c>
      <c r="C13" s="243"/>
      <c r="D13" s="244" t="s">
        <v>416</v>
      </c>
      <c r="E13" s="248"/>
      <c r="F13" s="248"/>
      <c r="G13" s="207">
        <v>22000</v>
      </c>
      <c r="H13" s="276">
        <v>0</v>
      </c>
      <c r="I13" s="276">
        <v>0</v>
      </c>
      <c r="J13" s="276">
        <v>0</v>
      </c>
      <c r="K13" s="276">
        <v>0</v>
      </c>
      <c r="L13" s="276">
        <v>0</v>
      </c>
      <c r="M13" s="276">
        <v>0</v>
      </c>
      <c r="N13" s="276">
        <v>0</v>
      </c>
      <c r="O13" s="276">
        <v>0</v>
      </c>
      <c r="P13" s="276">
        <v>22000</v>
      </c>
    </row>
    <row r="14" spans="1:16" ht="18.75" customHeight="1" x14ac:dyDescent="0.15">
      <c r="A14" s="631" t="s">
        <v>343</v>
      </c>
      <c r="B14" s="243" t="s">
        <v>355</v>
      </c>
      <c r="C14" s="243" t="s">
        <v>341</v>
      </c>
      <c r="D14" s="244" t="s">
        <v>417</v>
      </c>
      <c r="E14" s="248" t="s">
        <v>420</v>
      </c>
      <c r="F14" s="248" t="s">
        <v>375</v>
      </c>
      <c r="G14" s="207">
        <v>22000</v>
      </c>
      <c r="H14" s="276">
        <v>0</v>
      </c>
      <c r="I14" s="276">
        <v>0</v>
      </c>
      <c r="J14" s="276">
        <v>0</v>
      </c>
      <c r="K14" s="276">
        <v>0</v>
      </c>
      <c r="L14" s="276">
        <v>0</v>
      </c>
      <c r="M14" s="276">
        <v>0</v>
      </c>
      <c r="N14" s="276">
        <v>0</v>
      </c>
      <c r="O14" s="276">
        <v>0</v>
      </c>
      <c r="P14" s="276">
        <v>22000</v>
      </c>
    </row>
    <row r="15" spans="1:16" ht="18.75" customHeight="1" x14ac:dyDescent="0.15">
      <c r="A15" s="631"/>
      <c r="B15" s="243"/>
      <c r="C15" s="243"/>
      <c r="D15" s="244" t="s">
        <v>295</v>
      </c>
      <c r="E15" s="248"/>
      <c r="F15" s="248"/>
      <c r="G15" s="207">
        <v>14914.5</v>
      </c>
      <c r="H15" s="276">
        <v>0</v>
      </c>
      <c r="I15" s="276">
        <v>0</v>
      </c>
      <c r="J15" s="276">
        <v>0</v>
      </c>
      <c r="K15" s="276">
        <v>0</v>
      </c>
      <c r="L15" s="276">
        <v>0</v>
      </c>
      <c r="M15" s="276">
        <v>0</v>
      </c>
      <c r="N15" s="276">
        <v>0</v>
      </c>
      <c r="O15" s="276">
        <v>0</v>
      </c>
      <c r="P15" s="276">
        <v>14914.5</v>
      </c>
    </row>
    <row r="16" spans="1:16" ht="18.75" customHeight="1" x14ac:dyDescent="0.15">
      <c r="A16" s="631"/>
      <c r="B16" s="243"/>
      <c r="C16" s="243"/>
      <c r="D16" s="244" t="s">
        <v>425</v>
      </c>
      <c r="E16" s="248"/>
      <c r="F16" s="248"/>
      <c r="G16" s="207">
        <v>14914.5</v>
      </c>
      <c r="H16" s="276">
        <v>0</v>
      </c>
      <c r="I16" s="276">
        <v>0</v>
      </c>
      <c r="J16" s="276">
        <v>0</v>
      </c>
      <c r="K16" s="276">
        <v>0</v>
      </c>
      <c r="L16" s="276">
        <v>0</v>
      </c>
      <c r="M16" s="276">
        <v>0</v>
      </c>
      <c r="N16" s="276">
        <v>0</v>
      </c>
      <c r="O16" s="276">
        <v>0</v>
      </c>
      <c r="P16" s="276">
        <v>14914.5</v>
      </c>
    </row>
    <row r="17" spans="1:16" ht="18.75" customHeight="1" x14ac:dyDescent="0.15">
      <c r="A17" s="631" t="s">
        <v>339</v>
      </c>
      <c r="B17" s="243"/>
      <c r="C17" s="243"/>
      <c r="D17" s="244" t="s">
        <v>371</v>
      </c>
      <c r="E17" s="248"/>
      <c r="F17" s="248"/>
      <c r="G17" s="207">
        <v>14914.5</v>
      </c>
      <c r="H17" s="276">
        <v>0</v>
      </c>
      <c r="I17" s="276">
        <v>0</v>
      </c>
      <c r="J17" s="276">
        <v>0</v>
      </c>
      <c r="K17" s="276">
        <v>0</v>
      </c>
      <c r="L17" s="276">
        <v>0</v>
      </c>
      <c r="M17" s="276">
        <v>0</v>
      </c>
      <c r="N17" s="276">
        <v>0</v>
      </c>
      <c r="O17" s="276">
        <v>0</v>
      </c>
      <c r="P17" s="276">
        <v>14914.5</v>
      </c>
    </row>
    <row r="18" spans="1:16" ht="18.75" customHeight="1" x14ac:dyDescent="0.15">
      <c r="A18" s="631"/>
      <c r="B18" s="243" t="s">
        <v>352</v>
      </c>
      <c r="C18" s="243"/>
      <c r="D18" s="244" t="s">
        <v>416</v>
      </c>
      <c r="E18" s="248"/>
      <c r="F18" s="248"/>
      <c r="G18" s="207">
        <v>14914.5</v>
      </c>
      <c r="H18" s="276">
        <v>0</v>
      </c>
      <c r="I18" s="276">
        <v>0</v>
      </c>
      <c r="J18" s="276">
        <v>0</v>
      </c>
      <c r="K18" s="276">
        <v>0</v>
      </c>
      <c r="L18" s="276">
        <v>0</v>
      </c>
      <c r="M18" s="276">
        <v>0</v>
      </c>
      <c r="N18" s="276">
        <v>0</v>
      </c>
      <c r="O18" s="276">
        <v>0</v>
      </c>
      <c r="P18" s="276">
        <v>14914.5</v>
      </c>
    </row>
    <row r="19" spans="1:16" ht="18.75" customHeight="1" x14ac:dyDescent="0.15">
      <c r="A19" s="631" t="s">
        <v>343</v>
      </c>
      <c r="B19" s="243" t="s">
        <v>355</v>
      </c>
      <c r="C19" s="243" t="s">
        <v>352</v>
      </c>
      <c r="D19" s="244" t="s">
        <v>424</v>
      </c>
      <c r="E19" s="248" t="s">
        <v>426</v>
      </c>
      <c r="F19" s="248" t="s">
        <v>375</v>
      </c>
      <c r="G19" s="207">
        <v>14914.5</v>
      </c>
      <c r="H19" s="276">
        <v>0</v>
      </c>
      <c r="I19" s="276">
        <v>0</v>
      </c>
      <c r="J19" s="276">
        <v>0</v>
      </c>
      <c r="K19" s="276">
        <v>0</v>
      </c>
      <c r="L19" s="276">
        <v>0</v>
      </c>
      <c r="M19" s="276">
        <v>0</v>
      </c>
      <c r="N19" s="276">
        <v>0</v>
      </c>
      <c r="O19" s="276">
        <v>0</v>
      </c>
      <c r="P19" s="276">
        <v>14914.5</v>
      </c>
    </row>
    <row r="20" spans="1:16" ht="18.75" customHeight="1" x14ac:dyDescent="0.15">
      <c r="A20" s="631"/>
      <c r="B20" s="243"/>
      <c r="C20" s="243"/>
      <c r="D20" s="244" t="s">
        <v>299</v>
      </c>
      <c r="E20" s="248"/>
      <c r="F20" s="248"/>
      <c r="G20" s="207">
        <v>300</v>
      </c>
      <c r="H20" s="276">
        <v>75</v>
      </c>
      <c r="I20" s="276">
        <v>225</v>
      </c>
      <c r="J20" s="276">
        <v>0</v>
      </c>
      <c r="K20" s="276">
        <v>0</v>
      </c>
      <c r="L20" s="276">
        <v>0</v>
      </c>
      <c r="M20" s="276">
        <v>0</v>
      </c>
      <c r="N20" s="276">
        <v>0</v>
      </c>
      <c r="O20" s="276">
        <v>0</v>
      </c>
      <c r="P20" s="276">
        <v>0</v>
      </c>
    </row>
    <row r="21" spans="1:16" ht="18.75" customHeight="1" x14ac:dyDescent="0.15">
      <c r="A21" s="631"/>
      <c r="B21" s="243"/>
      <c r="C21" s="243"/>
      <c r="D21" s="244" t="s">
        <v>429</v>
      </c>
      <c r="E21" s="248"/>
      <c r="F21" s="248"/>
      <c r="G21" s="207">
        <v>300</v>
      </c>
      <c r="H21" s="276">
        <v>75</v>
      </c>
      <c r="I21" s="276">
        <v>225</v>
      </c>
      <c r="J21" s="276">
        <v>0</v>
      </c>
      <c r="K21" s="276">
        <v>0</v>
      </c>
      <c r="L21" s="276">
        <v>0</v>
      </c>
      <c r="M21" s="276">
        <v>0</v>
      </c>
      <c r="N21" s="276">
        <v>0</v>
      </c>
      <c r="O21" s="276">
        <v>0</v>
      </c>
      <c r="P21" s="276">
        <v>0</v>
      </c>
    </row>
    <row r="22" spans="1:16" ht="18.75" customHeight="1" x14ac:dyDescent="0.15">
      <c r="A22" s="631" t="s">
        <v>339</v>
      </c>
      <c r="B22" s="243"/>
      <c r="C22" s="243"/>
      <c r="D22" s="244" t="s">
        <v>371</v>
      </c>
      <c r="E22" s="248"/>
      <c r="F22" s="248"/>
      <c r="G22" s="207">
        <v>300</v>
      </c>
      <c r="H22" s="276">
        <v>75</v>
      </c>
      <c r="I22" s="276">
        <v>225</v>
      </c>
      <c r="J22" s="276">
        <v>0</v>
      </c>
      <c r="K22" s="276">
        <v>0</v>
      </c>
      <c r="L22" s="276">
        <v>0</v>
      </c>
      <c r="M22" s="276">
        <v>0</v>
      </c>
      <c r="N22" s="276">
        <v>0</v>
      </c>
      <c r="O22" s="276">
        <v>0</v>
      </c>
      <c r="P22" s="276">
        <v>0</v>
      </c>
    </row>
    <row r="23" spans="1:16" ht="18.75" customHeight="1" x14ac:dyDescent="0.15">
      <c r="A23" s="631"/>
      <c r="B23" s="243" t="s">
        <v>352</v>
      </c>
      <c r="C23" s="243"/>
      <c r="D23" s="244" t="s">
        <v>416</v>
      </c>
      <c r="E23" s="248"/>
      <c r="F23" s="248"/>
      <c r="G23" s="207">
        <v>300</v>
      </c>
      <c r="H23" s="276">
        <v>75</v>
      </c>
      <c r="I23" s="276">
        <v>225</v>
      </c>
      <c r="J23" s="276">
        <v>0</v>
      </c>
      <c r="K23" s="276">
        <v>0</v>
      </c>
      <c r="L23" s="276">
        <v>0</v>
      </c>
      <c r="M23" s="276">
        <v>0</v>
      </c>
      <c r="N23" s="276">
        <v>0</v>
      </c>
      <c r="O23" s="276">
        <v>0</v>
      </c>
      <c r="P23" s="276">
        <v>0</v>
      </c>
    </row>
    <row r="24" spans="1:16" ht="18.75" customHeight="1" x14ac:dyDescent="0.15">
      <c r="A24" s="631" t="s">
        <v>343</v>
      </c>
      <c r="B24" s="243" t="s">
        <v>355</v>
      </c>
      <c r="C24" s="243" t="s">
        <v>341</v>
      </c>
      <c r="D24" s="244" t="s">
        <v>417</v>
      </c>
      <c r="E24" s="248" t="s">
        <v>430</v>
      </c>
      <c r="F24" s="248" t="s">
        <v>375</v>
      </c>
      <c r="G24" s="207">
        <v>300</v>
      </c>
      <c r="H24" s="276">
        <v>75</v>
      </c>
      <c r="I24" s="276">
        <v>225</v>
      </c>
      <c r="J24" s="276">
        <v>0</v>
      </c>
      <c r="K24" s="276">
        <v>0</v>
      </c>
      <c r="L24" s="276">
        <v>0</v>
      </c>
      <c r="M24" s="276">
        <v>0</v>
      </c>
      <c r="N24" s="276">
        <v>0</v>
      </c>
      <c r="O24" s="276">
        <v>0</v>
      </c>
      <c r="P24" s="276">
        <v>0</v>
      </c>
    </row>
    <row r="25" spans="1:16" ht="18.75" customHeight="1" x14ac:dyDescent="0.15">
      <c r="A25" s="631"/>
      <c r="B25" s="243"/>
      <c r="C25" s="243"/>
      <c r="D25" s="244" t="s">
        <v>303</v>
      </c>
      <c r="E25" s="248"/>
      <c r="F25" s="248"/>
      <c r="G25" s="207">
        <v>13390.5</v>
      </c>
      <c r="H25" s="276">
        <v>0</v>
      </c>
      <c r="I25" s="276">
        <v>0</v>
      </c>
      <c r="J25" s="276">
        <v>0</v>
      </c>
      <c r="K25" s="276">
        <v>0</v>
      </c>
      <c r="L25" s="276">
        <v>0</v>
      </c>
      <c r="M25" s="276">
        <v>0</v>
      </c>
      <c r="N25" s="276">
        <v>0</v>
      </c>
      <c r="O25" s="276">
        <v>0</v>
      </c>
      <c r="P25" s="276">
        <v>13390.5</v>
      </c>
    </row>
    <row r="26" spans="1:16" ht="18.75" customHeight="1" x14ac:dyDescent="0.15">
      <c r="A26" s="631"/>
      <c r="B26" s="243"/>
      <c r="C26" s="243"/>
      <c r="D26" s="244" t="s">
        <v>425</v>
      </c>
      <c r="E26" s="248"/>
      <c r="F26" s="248"/>
      <c r="G26" s="207">
        <v>13390.5</v>
      </c>
      <c r="H26" s="276">
        <v>0</v>
      </c>
      <c r="I26" s="276">
        <v>0</v>
      </c>
      <c r="J26" s="276">
        <v>0</v>
      </c>
      <c r="K26" s="276">
        <v>0</v>
      </c>
      <c r="L26" s="276">
        <v>0</v>
      </c>
      <c r="M26" s="276">
        <v>0</v>
      </c>
      <c r="N26" s="276">
        <v>0</v>
      </c>
      <c r="O26" s="276">
        <v>0</v>
      </c>
      <c r="P26" s="276">
        <v>13390.5</v>
      </c>
    </row>
    <row r="27" spans="1:16" ht="18.75" customHeight="1" x14ac:dyDescent="0.15">
      <c r="A27" s="631" t="s">
        <v>339</v>
      </c>
      <c r="B27" s="243"/>
      <c r="C27" s="243"/>
      <c r="D27" s="244" t="s">
        <v>371</v>
      </c>
      <c r="E27" s="248"/>
      <c r="F27" s="248"/>
      <c r="G27" s="207">
        <v>13390.5</v>
      </c>
      <c r="H27" s="276">
        <v>0</v>
      </c>
      <c r="I27" s="276">
        <v>0</v>
      </c>
      <c r="J27" s="276">
        <v>0</v>
      </c>
      <c r="K27" s="276">
        <v>0</v>
      </c>
      <c r="L27" s="276">
        <v>0</v>
      </c>
      <c r="M27" s="276">
        <v>0</v>
      </c>
      <c r="N27" s="276">
        <v>0</v>
      </c>
      <c r="O27" s="276">
        <v>0</v>
      </c>
      <c r="P27" s="276">
        <v>13390.5</v>
      </c>
    </row>
    <row r="28" spans="1:16" ht="18.75" customHeight="1" x14ac:dyDescent="0.15">
      <c r="A28" s="631"/>
      <c r="B28" s="243" t="s">
        <v>352</v>
      </c>
      <c r="C28" s="243"/>
      <c r="D28" s="244" t="s">
        <v>416</v>
      </c>
      <c r="E28" s="248"/>
      <c r="F28" s="248"/>
      <c r="G28" s="207">
        <v>13390.5</v>
      </c>
      <c r="H28" s="276">
        <v>0</v>
      </c>
      <c r="I28" s="276">
        <v>0</v>
      </c>
      <c r="J28" s="276">
        <v>0</v>
      </c>
      <c r="K28" s="276">
        <v>0</v>
      </c>
      <c r="L28" s="276">
        <v>0</v>
      </c>
      <c r="M28" s="276">
        <v>0</v>
      </c>
      <c r="N28" s="276">
        <v>0</v>
      </c>
      <c r="O28" s="276">
        <v>0</v>
      </c>
      <c r="P28" s="276">
        <v>13390.5</v>
      </c>
    </row>
    <row r="29" spans="1:16" ht="18.75" customHeight="1" x14ac:dyDescent="0.15">
      <c r="A29" s="631" t="s">
        <v>343</v>
      </c>
      <c r="B29" s="243" t="s">
        <v>355</v>
      </c>
      <c r="C29" s="243" t="s">
        <v>357</v>
      </c>
      <c r="D29" s="244" t="s">
        <v>421</v>
      </c>
      <c r="E29" s="248" t="s">
        <v>426</v>
      </c>
      <c r="F29" s="248" t="s">
        <v>375</v>
      </c>
      <c r="G29" s="207">
        <v>13390.5</v>
      </c>
      <c r="H29" s="276">
        <v>0</v>
      </c>
      <c r="I29" s="276">
        <v>0</v>
      </c>
      <c r="J29" s="276">
        <v>0</v>
      </c>
      <c r="K29" s="276">
        <v>0</v>
      </c>
      <c r="L29" s="276">
        <v>0</v>
      </c>
      <c r="M29" s="276">
        <v>0</v>
      </c>
      <c r="N29" s="276">
        <v>0</v>
      </c>
      <c r="O29" s="276">
        <v>0</v>
      </c>
      <c r="P29" s="276">
        <v>13390.5</v>
      </c>
    </row>
    <row r="30" spans="1:16" ht="18.75" customHeight="1" x14ac:dyDescent="0.15">
      <c r="A30" s="631"/>
      <c r="B30" s="243"/>
      <c r="C30" s="243"/>
      <c r="D30" s="244" t="s">
        <v>307</v>
      </c>
      <c r="E30" s="248"/>
      <c r="F30" s="248"/>
      <c r="G30" s="207">
        <v>730</v>
      </c>
      <c r="H30" s="276">
        <v>0</v>
      </c>
      <c r="I30" s="276">
        <v>0</v>
      </c>
      <c r="J30" s="276">
        <v>0</v>
      </c>
      <c r="K30" s="276">
        <v>0</v>
      </c>
      <c r="L30" s="276">
        <v>0</v>
      </c>
      <c r="M30" s="276">
        <v>0</v>
      </c>
      <c r="N30" s="276">
        <v>0</v>
      </c>
      <c r="O30" s="276">
        <v>0</v>
      </c>
      <c r="P30" s="276">
        <v>730</v>
      </c>
    </row>
    <row r="31" spans="1:16" ht="18.75" customHeight="1" x14ac:dyDescent="0.15">
      <c r="A31" s="631"/>
      <c r="B31" s="243"/>
      <c r="C31" s="243"/>
      <c r="D31" s="244" t="s">
        <v>415</v>
      </c>
      <c r="E31" s="248"/>
      <c r="F31" s="248"/>
      <c r="G31" s="207">
        <v>730</v>
      </c>
      <c r="H31" s="276">
        <v>0</v>
      </c>
      <c r="I31" s="276">
        <v>0</v>
      </c>
      <c r="J31" s="276">
        <v>0</v>
      </c>
      <c r="K31" s="276">
        <v>0</v>
      </c>
      <c r="L31" s="276">
        <v>0</v>
      </c>
      <c r="M31" s="276">
        <v>0</v>
      </c>
      <c r="N31" s="276">
        <v>0</v>
      </c>
      <c r="O31" s="276">
        <v>0</v>
      </c>
      <c r="P31" s="276">
        <v>730</v>
      </c>
    </row>
    <row r="32" spans="1:16" ht="18.75" customHeight="1" x14ac:dyDescent="0.15">
      <c r="A32" s="631" t="s">
        <v>339</v>
      </c>
      <c r="B32" s="243"/>
      <c r="C32" s="243"/>
      <c r="D32" s="244" t="s">
        <v>371</v>
      </c>
      <c r="E32" s="248"/>
      <c r="F32" s="248"/>
      <c r="G32" s="207">
        <v>730</v>
      </c>
      <c r="H32" s="276">
        <v>0</v>
      </c>
      <c r="I32" s="276">
        <v>0</v>
      </c>
      <c r="J32" s="276">
        <v>0</v>
      </c>
      <c r="K32" s="276">
        <v>0</v>
      </c>
      <c r="L32" s="276">
        <v>0</v>
      </c>
      <c r="M32" s="276">
        <v>0</v>
      </c>
      <c r="N32" s="276">
        <v>0</v>
      </c>
      <c r="O32" s="276">
        <v>0</v>
      </c>
      <c r="P32" s="276">
        <v>730</v>
      </c>
    </row>
    <row r="33" spans="1:16" ht="18.75" customHeight="1" x14ac:dyDescent="0.15">
      <c r="A33" s="631"/>
      <c r="B33" s="243" t="s">
        <v>352</v>
      </c>
      <c r="C33" s="243"/>
      <c r="D33" s="244" t="s">
        <v>416</v>
      </c>
      <c r="E33" s="248"/>
      <c r="F33" s="248"/>
      <c r="G33" s="207">
        <v>730</v>
      </c>
      <c r="H33" s="276">
        <v>0</v>
      </c>
      <c r="I33" s="276">
        <v>0</v>
      </c>
      <c r="J33" s="276">
        <v>0</v>
      </c>
      <c r="K33" s="276">
        <v>0</v>
      </c>
      <c r="L33" s="276">
        <v>0</v>
      </c>
      <c r="M33" s="276">
        <v>0</v>
      </c>
      <c r="N33" s="276">
        <v>0</v>
      </c>
      <c r="O33" s="276">
        <v>0</v>
      </c>
      <c r="P33" s="276">
        <v>730</v>
      </c>
    </row>
    <row r="34" spans="1:16" ht="18.75" customHeight="1" x14ac:dyDescent="0.15">
      <c r="A34" s="631" t="s">
        <v>343</v>
      </c>
      <c r="B34" s="243" t="s">
        <v>355</v>
      </c>
      <c r="C34" s="243" t="s">
        <v>341</v>
      </c>
      <c r="D34" s="244" t="s">
        <v>417</v>
      </c>
      <c r="E34" s="248" t="s">
        <v>418</v>
      </c>
      <c r="F34" s="248" t="s">
        <v>375</v>
      </c>
      <c r="G34" s="207">
        <v>730</v>
      </c>
      <c r="H34" s="276">
        <v>0</v>
      </c>
      <c r="I34" s="276">
        <v>0</v>
      </c>
      <c r="J34" s="276">
        <v>0</v>
      </c>
      <c r="K34" s="276">
        <v>0</v>
      </c>
      <c r="L34" s="276">
        <v>0</v>
      </c>
      <c r="M34" s="276">
        <v>0</v>
      </c>
      <c r="N34" s="276">
        <v>0</v>
      </c>
      <c r="O34" s="276">
        <v>0</v>
      </c>
      <c r="P34" s="276">
        <v>730</v>
      </c>
    </row>
    <row r="35" spans="1:16" ht="18.75" customHeight="1" x14ac:dyDescent="0.15">
      <c r="A35" s="631"/>
      <c r="B35" s="243"/>
      <c r="C35" s="243"/>
      <c r="D35" s="244" t="s">
        <v>313</v>
      </c>
      <c r="E35" s="248"/>
      <c r="F35" s="248"/>
      <c r="G35" s="207">
        <v>2250</v>
      </c>
      <c r="H35" s="276">
        <v>0</v>
      </c>
      <c r="I35" s="276">
        <v>0</v>
      </c>
      <c r="J35" s="276">
        <v>0</v>
      </c>
      <c r="K35" s="276">
        <v>0</v>
      </c>
      <c r="L35" s="276">
        <v>0</v>
      </c>
      <c r="M35" s="276">
        <v>0</v>
      </c>
      <c r="N35" s="276">
        <v>0</v>
      </c>
      <c r="O35" s="276">
        <v>0</v>
      </c>
      <c r="P35" s="276">
        <v>2250</v>
      </c>
    </row>
    <row r="36" spans="1:16" ht="18.75" customHeight="1" x14ac:dyDescent="0.15">
      <c r="A36" s="631"/>
      <c r="B36" s="243"/>
      <c r="C36" s="243"/>
      <c r="D36" s="244" t="s">
        <v>415</v>
      </c>
      <c r="E36" s="248"/>
      <c r="F36" s="248"/>
      <c r="G36" s="207">
        <v>2250</v>
      </c>
      <c r="H36" s="276">
        <v>0</v>
      </c>
      <c r="I36" s="276">
        <v>0</v>
      </c>
      <c r="J36" s="276">
        <v>0</v>
      </c>
      <c r="K36" s="276">
        <v>0</v>
      </c>
      <c r="L36" s="276">
        <v>0</v>
      </c>
      <c r="M36" s="276">
        <v>0</v>
      </c>
      <c r="N36" s="276">
        <v>0</v>
      </c>
      <c r="O36" s="276">
        <v>0</v>
      </c>
      <c r="P36" s="276">
        <v>2250</v>
      </c>
    </row>
    <row r="37" spans="1:16" ht="18.75" customHeight="1" x14ac:dyDescent="0.15">
      <c r="A37" s="631" t="s">
        <v>339</v>
      </c>
      <c r="B37" s="243"/>
      <c r="C37" s="243"/>
      <c r="D37" s="244" t="s">
        <v>371</v>
      </c>
      <c r="E37" s="248"/>
      <c r="F37" s="248"/>
      <c r="G37" s="207">
        <v>2250</v>
      </c>
      <c r="H37" s="276">
        <v>0</v>
      </c>
      <c r="I37" s="276">
        <v>0</v>
      </c>
      <c r="J37" s="276">
        <v>0</v>
      </c>
      <c r="K37" s="276">
        <v>0</v>
      </c>
      <c r="L37" s="276">
        <v>0</v>
      </c>
      <c r="M37" s="276">
        <v>0</v>
      </c>
      <c r="N37" s="276">
        <v>0</v>
      </c>
      <c r="O37" s="276">
        <v>0</v>
      </c>
      <c r="P37" s="276">
        <v>2250</v>
      </c>
    </row>
    <row r="38" spans="1:16" ht="18.75" customHeight="1" x14ac:dyDescent="0.15">
      <c r="A38" s="631"/>
      <c r="B38" s="243" t="s">
        <v>352</v>
      </c>
      <c r="C38" s="243"/>
      <c r="D38" s="244" t="s">
        <v>416</v>
      </c>
      <c r="E38" s="248"/>
      <c r="F38" s="248"/>
      <c r="G38" s="207">
        <v>2250</v>
      </c>
      <c r="H38" s="276">
        <v>0</v>
      </c>
      <c r="I38" s="276">
        <v>0</v>
      </c>
      <c r="J38" s="276">
        <v>0</v>
      </c>
      <c r="K38" s="276">
        <v>0</v>
      </c>
      <c r="L38" s="276">
        <v>0</v>
      </c>
      <c r="M38" s="276">
        <v>0</v>
      </c>
      <c r="N38" s="276">
        <v>0</v>
      </c>
      <c r="O38" s="276">
        <v>0</v>
      </c>
      <c r="P38" s="276">
        <v>2250</v>
      </c>
    </row>
    <row r="39" spans="1:16" ht="18.75" customHeight="1" x14ac:dyDescent="0.15">
      <c r="A39" s="631" t="s">
        <v>343</v>
      </c>
      <c r="B39" s="243" t="s">
        <v>355</v>
      </c>
      <c r="C39" s="243" t="s">
        <v>341</v>
      </c>
      <c r="D39" s="244" t="s">
        <v>417</v>
      </c>
      <c r="E39" s="248" t="s">
        <v>418</v>
      </c>
      <c r="F39" s="248" t="s">
        <v>375</v>
      </c>
      <c r="G39" s="207">
        <v>2250</v>
      </c>
      <c r="H39" s="276">
        <v>0</v>
      </c>
      <c r="I39" s="276">
        <v>0</v>
      </c>
      <c r="J39" s="276">
        <v>0</v>
      </c>
      <c r="K39" s="276">
        <v>0</v>
      </c>
      <c r="L39" s="276">
        <v>0</v>
      </c>
      <c r="M39" s="276">
        <v>0</v>
      </c>
      <c r="N39" s="276">
        <v>0</v>
      </c>
      <c r="O39" s="276">
        <v>0</v>
      </c>
      <c r="P39" s="276">
        <v>2250</v>
      </c>
    </row>
  </sheetData>
  <sheetProtection formatCells="0" formatColumns="0" formatRows="0"/>
  <mergeCells count="17">
    <mergeCell ref="E4:E6"/>
    <mergeCell ref="F4:F6"/>
    <mergeCell ref="O4:O6"/>
    <mergeCell ref="P4:P6"/>
    <mergeCell ref="A5:A6"/>
    <mergeCell ref="B5:B6"/>
    <mergeCell ref="C5:C6"/>
    <mergeCell ref="K4:K6"/>
    <mergeCell ref="L4:L6"/>
    <mergeCell ref="M4:M6"/>
    <mergeCell ref="N4:N6"/>
    <mergeCell ref="G4:G6"/>
    <mergeCell ref="H4:H6"/>
    <mergeCell ref="I4:I6"/>
    <mergeCell ref="J4:J6"/>
    <mergeCell ref="A4:C4"/>
    <mergeCell ref="D4:D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70" fitToHeight="100" orientation="landscape" verticalDpi="300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20"/>
  <sheetViews>
    <sheetView showGridLines="0" showZeros="0" workbookViewId="0"/>
  </sheetViews>
  <sheetFormatPr defaultRowHeight="11.25" x14ac:dyDescent="0.15"/>
  <cols>
    <col min="1" max="2" width="6.83203125" style="187" customWidth="1"/>
    <col min="3" max="3" width="7.33203125" style="187" customWidth="1"/>
    <col min="4" max="4" width="47.83203125" style="187" customWidth="1"/>
    <col min="5" max="5" width="16.33203125" style="187" customWidth="1"/>
    <col min="6" max="6" width="13.1640625" style="187" customWidth="1"/>
    <col min="7" max="7" width="11.6640625" style="187" customWidth="1"/>
    <col min="8" max="8" width="11.83203125" style="187" customWidth="1"/>
    <col min="9" max="9" width="9.33203125" style="187" customWidth="1"/>
    <col min="10" max="10" width="11" style="187" customWidth="1"/>
    <col min="11" max="11" width="10.5" style="187" customWidth="1"/>
    <col min="12" max="12" width="9.6640625" style="187" customWidth="1"/>
    <col min="13" max="13" width="11.1640625" style="187" customWidth="1"/>
    <col min="14" max="14" width="10.83203125" style="187" customWidth="1"/>
    <col min="15" max="15" width="10.5" style="187" customWidth="1"/>
    <col min="16" max="16" width="12" style="187" customWidth="1"/>
    <col min="17" max="17" width="12.5" style="187" customWidth="1"/>
    <col min="18" max="23" width="10.1640625" style="187" customWidth="1"/>
    <col min="24" max="24" width="14" style="187" customWidth="1"/>
    <col min="25" max="25" width="12.33203125" style="187" customWidth="1"/>
    <col min="26" max="26" width="12" style="187" customWidth="1"/>
    <col min="27" max="27" width="9.33203125" style="187" customWidth="1"/>
    <col min="28" max="35" width="11.1640625" style="187" customWidth="1"/>
    <col min="36" max="16384" width="9.33203125" style="187"/>
  </cols>
  <sheetData>
    <row r="1" spans="1:256" s="605" customFormat="1" ht="18" customHeight="1" x14ac:dyDescent="0.15">
      <c r="A1" s="660"/>
      <c r="B1" s="634"/>
      <c r="C1" s="635"/>
      <c r="D1" s="636"/>
      <c r="E1" s="637"/>
      <c r="F1" s="637"/>
      <c r="G1" s="637"/>
      <c r="H1" s="637"/>
      <c r="I1" s="637"/>
      <c r="J1" s="637"/>
      <c r="K1" s="637"/>
      <c r="L1" s="637"/>
      <c r="M1" s="637"/>
      <c r="N1" s="637"/>
      <c r="O1" s="637"/>
      <c r="P1" s="637"/>
      <c r="Q1" s="637"/>
      <c r="R1" s="637"/>
      <c r="S1" s="637"/>
      <c r="T1" s="637"/>
      <c r="U1" s="637"/>
      <c r="V1" s="637"/>
      <c r="W1" s="637"/>
      <c r="X1" s="637"/>
      <c r="Y1" s="637"/>
      <c r="Z1" s="637"/>
      <c r="AA1" s="637"/>
      <c r="AB1" s="637"/>
      <c r="AC1" s="637"/>
      <c r="AD1" s="637"/>
      <c r="AE1" s="637"/>
      <c r="AF1" s="637"/>
      <c r="AG1" s="637"/>
      <c r="AH1" s="637"/>
      <c r="AI1" s="637" t="s">
        <v>580</v>
      </c>
      <c r="AJ1" s="638"/>
      <c r="AK1" s="636"/>
      <c r="AL1" s="638"/>
      <c r="AM1" s="638"/>
      <c r="AN1" s="638"/>
      <c r="AO1" s="638"/>
      <c r="AP1" s="638"/>
      <c r="AQ1" s="638"/>
      <c r="AR1" s="638"/>
      <c r="AS1" s="638"/>
      <c r="AT1" s="638"/>
      <c r="AU1" s="638"/>
      <c r="AV1" s="638"/>
      <c r="AW1" s="638"/>
      <c r="AX1" s="638"/>
      <c r="AY1" s="638"/>
      <c r="AZ1" s="638"/>
      <c r="BA1" s="638"/>
      <c r="BB1" s="638"/>
      <c r="BC1" s="638"/>
      <c r="BD1" s="638"/>
      <c r="BE1" s="638"/>
      <c r="BF1" s="638"/>
      <c r="BG1" s="638"/>
      <c r="BH1" s="638"/>
      <c r="BI1" s="638"/>
      <c r="BJ1" s="638"/>
      <c r="BK1" s="638"/>
      <c r="BL1" s="638"/>
      <c r="BM1" s="638"/>
      <c r="BN1" s="638"/>
      <c r="BO1" s="638"/>
      <c r="BP1" s="638"/>
      <c r="BQ1" s="638"/>
      <c r="BR1" s="638"/>
      <c r="BS1" s="638"/>
      <c r="BT1" s="638"/>
      <c r="BU1" s="638"/>
      <c r="BV1" s="638"/>
      <c r="BW1" s="638"/>
      <c r="BX1" s="638"/>
      <c r="BY1" s="638"/>
      <c r="BZ1" s="638"/>
      <c r="CA1" s="638"/>
      <c r="CB1" s="638"/>
      <c r="CC1" s="638"/>
      <c r="CD1" s="638"/>
      <c r="CE1" s="638"/>
      <c r="CF1" s="638"/>
      <c r="CG1" s="638"/>
      <c r="CH1" s="638"/>
      <c r="CI1" s="638"/>
      <c r="CJ1" s="638"/>
      <c r="CK1" s="638"/>
      <c r="CL1" s="638"/>
      <c r="CM1" s="638"/>
      <c r="CN1" s="638"/>
      <c r="CO1" s="638"/>
      <c r="CP1" s="638"/>
      <c r="CQ1" s="638"/>
      <c r="CR1" s="638"/>
      <c r="CS1" s="638"/>
      <c r="CT1" s="638"/>
      <c r="CU1" s="638"/>
      <c r="CV1" s="638"/>
      <c r="CW1" s="638"/>
      <c r="CX1" s="638"/>
      <c r="CY1" s="638"/>
      <c r="CZ1" s="638"/>
      <c r="DA1" s="638"/>
      <c r="DB1" s="638"/>
      <c r="DC1" s="638"/>
      <c r="DD1" s="638"/>
      <c r="DE1" s="638"/>
      <c r="DF1" s="638"/>
      <c r="DG1" s="638"/>
      <c r="DH1" s="638"/>
      <c r="DI1" s="638"/>
      <c r="DJ1" s="638"/>
      <c r="DK1" s="638"/>
      <c r="DL1" s="638"/>
      <c r="DM1" s="638"/>
      <c r="DN1" s="638"/>
      <c r="DO1" s="638"/>
      <c r="DP1" s="638"/>
      <c r="DQ1" s="638"/>
      <c r="DR1" s="638"/>
      <c r="DS1" s="638"/>
      <c r="DT1" s="638"/>
      <c r="DU1" s="638"/>
      <c r="DV1" s="638"/>
      <c r="DW1" s="638"/>
      <c r="DX1" s="638"/>
      <c r="DY1" s="638"/>
      <c r="DZ1" s="638"/>
      <c r="EA1" s="638"/>
      <c r="EB1" s="638"/>
      <c r="EC1" s="638"/>
      <c r="ED1" s="638"/>
      <c r="EE1" s="638"/>
      <c r="EF1" s="638"/>
      <c r="EG1" s="638"/>
      <c r="EH1" s="638"/>
      <c r="EI1" s="638"/>
      <c r="EJ1" s="638"/>
      <c r="EK1" s="638"/>
      <c r="EL1" s="638"/>
      <c r="EM1" s="638"/>
      <c r="EN1" s="638"/>
      <c r="EO1" s="638"/>
      <c r="EP1" s="638"/>
      <c r="EQ1" s="638"/>
      <c r="ER1" s="638"/>
      <c r="ES1" s="638"/>
      <c r="ET1" s="638"/>
      <c r="EU1" s="638"/>
      <c r="EV1" s="638"/>
      <c r="EW1" s="638"/>
      <c r="EX1" s="638"/>
      <c r="EY1" s="638"/>
      <c r="EZ1" s="638"/>
      <c r="FA1" s="638"/>
      <c r="FB1" s="638"/>
      <c r="FC1" s="638"/>
      <c r="FD1" s="638"/>
      <c r="FE1" s="638"/>
      <c r="FF1" s="638"/>
      <c r="FG1" s="638"/>
      <c r="FH1" s="638"/>
      <c r="FI1" s="638"/>
      <c r="FJ1" s="638"/>
      <c r="FK1" s="638"/>
      <c r="FL1" s="638"/>
      <c r="FM1" s="638"/>
      <c r="FN1" s="638"/>
      <c r="FO1" s="638"/>
      <c r="FP1" s="638"/>
      <c r="FQ1" s="638"/>
      <c r="FR1" s="638"/>
      <c r="FS1" s="638"/>
      <c r="FT1" s="638"/>
      <c r="FU1" s="638"/>
      <c r="FV1" s="638"/>
      <c r="FW1" s="638"/>
      <c r="FX1" s="638"/>
      <c r="FY1" s="638"/>
      <c r="FZ1" s="638"/>
      <c r="GA1" s="638"/>
      <c r="GB1" s="638"/>
      <c r="GC1" s="638"/>
      <c r="GD1" s="638"/>
      <c r="GE1" s="638"/>
      <c r="GF1" s="638"/>
      <c r="GG1" s="638"/>
      <c r="GH1" s="638"/>
      <c r="GI1" s="638"/>
      <c r="GJ1" s="638"/>
      <c r="GK1" s="638"/>
      <c r="GL1" s="638"/>
      <c r="GM1" s="638"/>
      <c r="GN1" s="638"/>
      <c r="GO1" s="638"/>
      <c r="GP1" s="638"/>
      <c r="GQ1" s="638"/>
      <c r="GR1" s="638"/>
      <c r="GS1" s="638"/>
      <c r="GT1" s="638"/>
      <c r="GU1" s="638"/>
      <c r="GV1" s="638"/>
      <c r="GW1" s="638"/>
      <c r="GX1" s="638"/>
      <c r="GY1" s="638"/>
      <c r="GZ1" s="638"/>
      <c r="HA1" s="638"/>
      <c r="HB1" s="638"/>
      <c r="HC1" s="638"/>
      <c r="HD1" s="638"/>
      <c r="HE1" s="638"/>
      <c r="HF1" s="638"/>
      <c r="HG1" s="638"/>
      <c r="HH1" s="638"/>
      <c r="HI1" s="638"/>
      <c r="HJ1" s="638"/>
      <c r="HK1" s="638"/>
      <c r="HL1" s="638"/>
      <c r="HM1" s="638"/>
      <c r="HN1" s="638"/>
      <c r="HO1" s="638"/>
      <c r="HP1" s="638"/>
      <c r="HQ1" s="638"/>
      <c r="HR1" s="638"/>
      <c r="HS1" s="638"/>
      <c r="HT1" s="638"/>
      <c r="HU1" s="638"/>
      <c r="HV1" s="638"/>
      <c r="HW1" s="638"/>
      <c r="HX1" s="638"/>
      <c r="HY1" s="638"/>
      <c r="HZ1" s="638"/>
      <c r="IA1" s="638"/>
      <c r="IB1" s="638"/>
      <c r="IC1" s="638"/>
      <c r="ID1" s="638"/>
      <c r="IE1" s="638"/>
      <c r="IF1" s="638"/>
      <c r="IG1" s="638"/>
      <c r="IH1" s="638"/>
      <c r="II1" s="638"/>
      <c r="IJ1" s="638"/>
      <c r="IK1" s="638"/>
      <c r="IL1" s="638"/>
      <c r="IM1" s="638"/>
      <c r="IN1" s="638"/>
      <c r="IO1" s="638"/>
      <c r="IP1" s="638"/>
      <c r="IQ1" s="638"/>
      <c r="IR1" s="638"/>
      <c r="IS1" s="638"/>
      <c r="IT1" s="638"/>
      <c r="IU1" s="638"/>
      <c r="IV1" s="638"/>
    </row>
    <row r="2" spans="1:256" s="605" customFormat="1" ht="18" customHeight="1" x14ac:dyDescent="0.15">
      <c r="A2" s="639" t="s">
        <v>581</v>
      </c>
      <c r="B2" s="639"/>
      <c r="C2" s="639"/>
      <c r="D2" s="639"/>
      <c r="E2" s="639"/>
      <c r="F2" s="639"/>
      <c r="G2" s="639"/>
      <c r="H2" s="639"/>
      <c r="I2" s="639"/>
      <c r="J2" s="639"/>
      <c r="K2" s="639"/>
      <c r="L2" s="639"/>
      <c r="M2" s="639"/>
      <c r="N2" s="639"/>
      <c r="O2" s="639"/>
      <c r="P2" s="639"/>
      <c r="Q2" s="639"/>
      <c r="R2" s="639"/>
      <c r="S2" s="639"/>
      <c r="T2" s="639"/>
      <c r="U2" s="639"/>
      <c r="V2" s="639"/>
      <c r="W2" s="639"/>
      <c r="X2" s="639"/>
      <c r="Y2" s="639"/>
      <c r="Z2" s="639"/>
      <c r="AA2" s="639"/>
      <c r="AB2" s="639"/>
      <c r="AC2" s="639"/>
      <c r="AD2" s="639"/>
      <c r="AE2" s="639"/>
      <c r="AF2" s="639"/>
      <c r="AG2" s="639"/>
      <c r="AH2" s="639"/>
      <c r="AI2" s="639"/>
      <c r="AJ2" s="640"/>
      <c r="AK2" s="640"/>
      <c r="AL2" s="640"/>
      <c r="AM2" s="640"/>
      <c r="AN2" s="640"/>
      <c r="AO2" s="640"/>
      <c r="AP2" s="640"/>
      <c r="AQ2" s="640"/>
      <c r="AR2" s="640"/>
      <c r="AS2" s="640"/>
      <c r="AT2" s="640"/>
      <c r="AU2" s="640"/>
      <c r="AV2" s="640"/>
      <c r="AW2" s="640"/>
      <c r="AX2" s="640"/>
      <c r="AY2" s="640"/>
      <c r="AZ2" s="640"/>
      <c r="BA2" s="640"/>
      <c r="BB2" s="640"/>
      <c r="BC2" s="640"/>
      <c r="BD2" s="640"/>
      <c r="BE2" s="640"/>
      <c r="BF2" s="640"/>
      <c r="BG2" s="640"/>
      <c r="BH2" s="640"/>
      <c r="BI2" s="640"/>
      <c r="BJ2" s="640"/>
      <c r="BK2" s="640"/>
      <c r="BL2" s="640"/>
      <c r="BM2" s="640"/>
      <c r="BN2" s="640"/>
      <c r="BO2" s="640"/>
      <c r="BP2" s="640"/>
      <c r="BQ2" s="640"/>
      <c r="BR2" s="640"/>
      <c r="BS2" s="640"/>
      <c r="BT2" s="640"/>
      <c r="BU2" s="640"/>
      <c r="BV2" s="640"/>
      <c r="BW2" s="640"/>
      <c r="BX2" s="640"/>
      <c r="BY2" s="640"/>
      <c r="BZ2" s="640"/>
      <c r="CA2" s="640"/>
      <c r="CB2" s="640"/>
      <c r="CC2" s="640"/>
      <c r="CD2" s="640"/>
      <c r="CE2" s="640"/>
      <c r="CF2" s="640"/>
      <c r="CG2" s="640"/>
      <c r="CH2" s="640"/>
      <c r="CI2" s="640"/>
      <c r="CJ2" s="640"/>
      <c r="CK2" s="640"/>
      <c r="CL2" s="640"/>
      <c r="CM2" s="640"/>
      <c r="CN2" s="640"/>
      <c r="CO2" s="640"/>
      <c r="CP2" s="640"/>
      <c r="CQ2" s="640"/>
      <c r="CR2" s="640"/>
      <c r="CS2" s="640"/>
      <c r="CT2" s="640"/>
      <c r="CU2" s="640"/>
      <c r="CV2" s="640"/>
      <c r="CW2" s="640"/>
      <c r="CX2" s="640"/>
      <c r="CY2" s="640"/>
      <c r="CZ2" s="640"/>
      <c r="DA2" s="640"/>
      <c r="DB2" s="640"/>
      <c r="DC2" s="640"/>
      <c r="DD2" s="640"/>
      <c r="DE2" s="640"/>
      <c r="DF2" s="640"/>
      <c r="DG2" s="640"/>
      <c r="DH2" s="640"/>
      <c r="DI2" s="640"/>
      <c r="DJ2" s="640"/>
      <c r="DK2" s="640"/>
      <c r="DL2" s="640"/>
      <c r="DM2" s="640"/>
      <c r="DN2" s="640"/>
      <c r="DO2" s="640"/>
      <c r="DP2" s="640"/>
      <c r="DQ2" s="640"/>
      <c r="DR2" s="640"/>
      <c r="DS2" s="640"/>
      <c r="DT2" s="640"/>
      <c r="DU2" s="640"/>
      <c r="DV2" s="640"/>
      <c r="DW2" s="640"/>
      <c r="DX2" s="640"/>
      <c r="DY2" s="640"/>
      <c r="DZ2" s="640"/>
      <c r="EA2" s="640"/>
      <c r="EB2" s="640"/>
      <c r="EC2" s="640"/>
      <c r="ED2" s="640"/>
      <c r="EE2" s="640"/>
      <c r="EF2" s="640"/>
      <c r="EG2" s="640"/>
      <c r="EH2" s="640"/>
      <c r="EI2" s="640"/>
      <c r="EJ2" s="640"/>
      <c r="EK2" s="640"/>
      <c r="EL2" s="640"/>
      <c r="EM2" s="640"/>
      <c r="EN2" s="640"/>
      <c r="EO2" s="640"/>
      <c r="EP2" s="640"/>
      <c r="EQ2" s="640"/>
      <c r="ER2" s="640"/>
      <c r="ES2" s="640"/>
      <c r="ET2" s="640"/>
      <c r="EU2" s="640"/>
      <c r="EV2" s="640"/>
      <c r="EW2" s="640"/>
      <c r="EX2" s="640"/>
      <c r="EY2" s="640"/>
      <c r="EZ2" s="640"/>
      <c r="FA2" s="640"/>
      <c r="FB2" s="640"/>
      <c r="FC2" s="640"/>
      <c r="FD2" s="640"/>
      <c r="FE2" s="640"/>
      <c r="FF2" s="640"/>
      <c r="FG2" s="640"/>
      <c r="FH2" s="640"/>
      <c r="FI2" s="640"/>
      <c r="FJ2" s="640"/>
      <c r="FK2" s="640"/>
      <c r="FL2" s="640"/>
      <c r="FM2" s="640"/>
      <c r="FN2" s="640"/>
      <c r="FO2" s="640"/>
      <c r="FP2" s="640"/>
      <c r="FQ2" s="640"/>
      <c r="FR2" s="640"/>
      <c r="FS2" s="640"/>
      <c r="FT2" s="640"/>
      <c r="FU2" s="640"/>
      <c r="FV2" s="640"/>
      <c r="FW2" s="640"/>
      <c r="FX2" s="640"/>
      <c r="FY2" s="640"/>
      <c r="FZ2" s="640"/>
      <c r="GA2" s="640"/>
      <c r="GB2" s="640"/>
      <c r="GC2" s="640"/>
      <c r="GD2" s="640"/>
      <c r="GE2" s="640"/>
      <c r="GF2" s="640"/>
      <c r="GG2" s="640"/>
      <c r="GH2" s="640"/>
      <c r="GI2" s="640"/>
      <c r="GJ2" s="640"/>
      <c r="GK2" s="640"/>
      <c r="GL2" s="640"/>
      <c r="GM2" s="640"/>
      <c r="GN2" s="640"/>
      <c r="GO2" s="640"/>
      <c r="GP2" s="640"/>
      <c r="GQ2" s="640"/>
      <c r="GR2" s="640"/>
      <c r="GS2" s="640"/>
      <c r="GT2" s="640"/>
      <c r="GU2" s="640"/>
      <c r="GV2" s="640"/>
      <c r="GW2" s="640"/>
      <c r="GX2" s="640"/>
      <c r="GY2" s="640"/>
      <c r="GZ2" s="640"/>
      <c r="HA2" s="640"/>
      <c r="HB2" s="640"/>
      <c r="HC2" s="640"/>
      <c r="HD2" s="640"/>
      <c r="HE2" s="640"/>
      <c r="HF2" s="640"/>
      <c r="HG2" s="640"/>
      <c r="HH2" s="640"/>
      <c r="HI2" s="640"/>
      <c r="HJ2" s="640"/>
      <c r="HK2" s="640"/>
      <c r="HL2" s="640"/>
      <c r="HM2" s="640"/>
      <c r="HN2" s="640"/>
      <c r="HO2" s="640"/>
      <c r="HP2" s="640"/>
      <c r="HQ2" s="640"/>
      <c r="HR2" s="640"/>
      <c r="HS2" s="640"/>
      <c r="HT2" s="640"/>
      <c r="HU2" s="640"/>
      <c r="HV2" s="640"/>
      <c r="HW2" s="640"/>
      <c r="HX2" s="640"/>
      <c r="HY2" s="640"/>
      <c r="HZ2" s="640"/>
      <c r="IA2" s="640"/>
      <c r="IB2" s="640"/>
      <c r="IC2" s="640"/>
      <c r="ID2" s="640"/>
      <c r="IE2" s="640"/>
      <c r="IF2" s="640"/>
      <c r="IG2" s="640"/>
      <c r="IH2" s="640"/>
      <c r="II2" s="640"/>
      <c r="IJ2" s="640"/>
      <c r="IK2" s="640"/>
      <c r="IL2" s="640"/>
      <c r="IM2" s="640"/>
      <c r="IN2" s="640"/>
      <c r="IO2" s="640"/>
      <c r="IP2" s="640"/>
      <c r="IQ2" s="640"/>
      <c r="IR2" s="640"/>
      <c r="IS2" s="640"/>
      <c r="IT2" s="640"/>
      <c r="IU2" s="640"/>
      <c r="IV2" s="640"/>
    </row>
    <row r="3" spans="1:256" s="605" customFormat="1" ht="18" customHeight="1" x14ac:dyDescent="0.15">
      <c r="A3" s="641"/>
      <c r="B3" s="641"/>
      <c r="C3" s="642"/>
      <c r="D3" s="643"/>
      <c r="E3" s="644"/>
      <c r="F3" s="637"/>
      <c r="G3" s="637"/>
      <c r="H3" s="637"/>
      <c r="I3" s="637"/>
      <c r="J3" s="637"/>
      <c r="K3" s="644"/>
      <c r="L3" s="644"/>
      <c r="M3" s="644"/>
      <c r="N3" s="644"/>
      <c r="O3" s="644"/>
      <c r="P3" s="644"/>
      <c r="Q3" s="644"/>
      <c r="R3" s="644"/>
      <c r="S3" s="644"/>
      <c r="T3" s="644"/>
      <c r="U3" s="644"/>
      <c r="V3" s="644"/>
      <c r="W3" s="644"/>
      <c r="X3" s="644"/>
      <c r="Y3" s="644"/>
      <c r="Z3" s="644"/>
      <c r="AA3" s="644"/>
      <c r="AB3" s="644"/>
      <c r="AC3" s="644"/>
      <c r="AD3" s="644"/>
      <c r="AE3" s="644"/>
      <c r="AF3" s="644"/>
      <c r="AG3" s="644"/>
      <c r="AH3" s="644"/>
      <c r="AI3" s="637" t="s">
        <v>63</v>
      </c>
      <c r="AJ3" s="643"/>
      <c r="AK3" s="636"/>
      <c r="AL3" s="643"/>
      <c r="AM3" s="643"/>
      <c r="AN3" s="643"/>
      <c r="AO3" s="643"/>
      <c r="AP3" s="643"/>
      <c r="AQ3" s="643"/>
      <c r="AR3" s="643"/>
      <c r="AS3" s="643"/>
      <c r="AT3" s="643"/>
      <c r="AU3" s="643"/>
      <c r="AV3" s="643"/>
      <c r="AW3" s="643"/>
      <c r="AX3" s="643"/>
      <c r="AY3" s="643"/>
      <c r="AZ3" s="643"/>
      <c r="BA3" s="643"/>
      <c r="BB3" s="643"/>
      <c r="BC3" s="643"/>
      <c r="BD3" s="643"/>
      <c r="BE3" s="643"/>
      <c r="BF3" s="643"/>
      <c r="BG3" s="643"/>
      <c r="BH3" s="643"/>
      <c r="BI3" s="643"/>
      <c r="BJ3" s="643"/>
      <c r="BK3" s="643"/>
      <c r="BL3" s="643"/>
      <c r="BM3" s="643"/>
      <c r="BN3" s="643"/>
      <c r="BO3" s="643"/>
      <c r="BP3" s="643"/>
      <c r="BQ3" s="643"/>
      <c r="BR3" s="643"/>
      <c r="BS3" s="643"/>
      <c r="BT3" s="643"/>
      <c r="BU3" s="643"/>
      <c r="BV3" s="643"/>
      <c r="BW3" s="643"/>
      <c r="BX3" s="643"/>
      <c r="BY3" s="643"/>
      <c r="BZ3" s="643"/>
      <c r="CA3" s="643"/>
      <c r="CB3" s="643"/>
      <c r="CC3" s="643"/>
      <c r="CD3" s="643"/>
      <c r="CE3" s="643"/>
      <c r="CF3" s="643"/>
      <c r="CG3" s="643"/>
      <c r="CH3" s="643"/>
      <c r="CI3" s="643"/>
      <c r="CJ3" s="643"/>
      <c r="CK3" s="643"/>
      <c r="CL3" s="643"/>
      <c r="CM3" s="643"/>
      <c r="CN3" s="643"/>
      <c r="CO3" s="643"/>
      <c r="CP3" s="643"/>
      <c r="CQ3" s="643"/>
      <c r="CR3" s="643"/>
      <c r="CS3" s="643"/>
      <c r="CT3" s="643"/>
      <c r="CU3" s="643"/>
      <c r="CV3" s="643"/>
      <c r="CW3" s="643"/>
      <c r="CX3" s="643"/>
      <c r="CY3" s="643"/>
      <c r="CZ3" s="643"/>
      <c r="DA3" s="643"/>
      <c r="DB3" s="643"/>
      <c r="DC3" s="643"/>
      <c r="DD3" s="643"/>
      <c r="DE3" s="643"/>
      <c r="DF3" s="643"/>
      <c r="DG3" s="643"/>
      <c r="DH3" s="643"/>
      <c r="DI3" s="643"/>
      <c r="DJ3" s="643"/>
      <c r="DK3" s="643"/>
      <c r="DL3" s="643"/>
      <c r="DM3" s="643"/>
      <c r="DN3" s="643"/>
      <c r="DO3" s="643"/>
      <c r="DP3" s="643"/>
      <c r="DQ3" s="643"/>
      <c r="DR3" s="643"/>
      <c r="DS3" s="643"/>
      <c r="DT3" s="643"/>
      <c r="DU3" s="643"/>
      <c r="DV3" s="643"/>
      <c r="DW3" s="643"/>
      <c r="DX3" s="643"/>
      <c r="DY3" s="643"/>
      <c r="DZ3" s="643"/>
      <c r="EA3" s="643"/>
      <c r="EB3" s="643"/>
      <c r="EC3" s="643"/>
      <c r="ED3" s="643"/>
      <c r="EE3" s="643"/>
      <c r="EF3" s="643"/>
      <c r="EG3" s="643"/>
      <c r="EH3" s="643"/>
      <c r="EI3" s="643"/>
      <c r="EJ3" s="643"/>
      <c r="EK3" s="643"/>
      <c r="EL3" s="643"/>
      <c r="EM3" s="643"/>
      <c r="EN3" s="643"/>
      <c r="EO3" s="643"/>
      <c r="EP3" s="643"/>
      <c r="EQ3" s="643"/>
      <c r="ER3" s="643"/>
      <c r="ES3" s="643"/>
      <c r="ET3" s="643"/>
      <c r="EU3" s="643"/>
      <c r="EV3" s="643"/>
      <c r="EW3" s="643"/>
      <c r="EX3" s="643"/>
      <c r="EY3" s="643"/>
      <c r="EZ3" s="643"/>
      <c r="FA3" s="643"/>
      <c r="FB3" s="643"/>
      <c r="FC3" s="643"/>
      <c r="FD3" s="643"/>
      <c r="FE3" s="643"/>
      <c r="FF3" s="643"/>
      <c r="FG3" s="643"/>
      <c r="FH3" s="643"/>
      <c r="FI3" s="643"/>
      <c r="FJ3" s="643"/>
      <c r="FK3" s="643"/>
      <c r="FL3" s="643"/>
      <c r="FM3" s="643"/>
      <c r="FN3" s="643"/>
      <c r="FO3" s="643"/>
      <c r="FP3" s="643"/>
      <c r="FQ3" s="643"/>
      <c r="FR3" s="643"/>
      <c r="FS3" s="643"/>
      <c r="FT3" s="643"/>
      <c r="FU3" s="643"/>
      <c r="FV3" s="643"/>
      <c r="FW3" s="643"/>
      <c r="FX3" s="643"/>
      <c r="FY3" s="643"/>
      <c r="FZ3" s="643"/>
      <c r="GA3" s="643"/>
      <c r="GB3" s="643"/>
      <c r="GC3" s="643"/>
      <c r="GD3" s="643"/>
      <c r="GE3" s="643"/>
      <c r="GF3" s="643"/>
      <c r="GG3" s="643"/>
      <c r="GH3" s="643"/>
      <c r="GI3" s="643"/>
      <c r="GJ3" s="643"/>
      <c r="GK3" s="643"/>
      <c r="GL3" s="643"/>
      <c r="GM3" s="643"/>
      <c r="GN3" s="643"/>
      <c r="GO3" s="643"/>
      <c r="GP3" s="643"/>
      <c r="GQ3" s="643"/>
      <c r="GR3" s="643"/>
      <c r="GS3" s="643"/>
      <c r="GT3" s="643"/>
      <c r="GU3" s="643"/>
      <c r="GV3" s="643"/>
      <c r="GW3" s="643"/>
      <c r="GX3" s="643"/>
      <c r="GY3" s="643"/>
      <c r="GZ3" s="643"/>
      <c r="HA3" s="643"/>
      <c r="HB3" s="643"/>
      <c r="HC3" s="643"/>
      <c r="HD3" s="643"/>
      <c r="HE3" s="643"/>
      <c r="HF3" s="643"/>
      <c r="HG3" s="643"/>
      <c r="HH3" s="643"/>
      <c r="HI3" s="643"/>
      <c r="HJ3" s="643"/>
      <c r="HK3" s="643"/>
      <c r="HL3" s="643"/>
      <c r="HM3" s="643"/>
      <c r="HN3" s="643"/>
      <c r="HO3" s="643"/>
      <c r="HP3" s="643"/>
      <c r="HQ3" s="643"/>
      <c r="HR3" s="643"/>
      <c r="HS3" s="643"/>
      <c r="HT3" s="643"/>
      <c r="HU3" s="643"/>
      <c r="HV3" s="643"/>
      <c r="HW3" s="643"/>
      <c r="HX3" s="643"/>
      <c r="HY3" s="643"/>
      <c r="HZ3" s="643"/>
      <c r="IA3" s="643"/>
      <c r="IB3" s="643"/>
      <c r="IC3" s="643"/>
      <c r="ID3" s="643"/>
      <c r="IE3" s="643"/>
      <c r="IF3" s="643"/>
      <c r="IG3" s="643"/>
      <c r="IH3" s="643"/>
      <c r="II3" s="643"/>
      <c r="IJ3" s="643"/>
      <c r="IK3" s="643"/>
      <c r="IL3" s="643"/>
      <c r="IM3" s="643"/>
      <c r="IN3" s="643"/>
      <c r="IO3" s="643"/>
      <c r="IP3" s="643"/>
      <c r="IQ3" s="643"/>
      <c r="IR3" s="643"/>
      <c r="IS3" s="643"/>
      <c r="IT3" s="643"/>
      <c r="IU3" s="643"/>
      <c r="IV3" s="643"/>
    </row>
    <row r="4" spans="1:256" s="605" customFormat="1" ht="21.75" customHeight="1" x14ac:dyDescent="0.15">
      <c r="A4" s="645" t="s">
        <v>7</v>
      </c>
      <c r="B4" s="646"/>
      <c r="C4" s="647"/>
      <c r="D4" s="921" t="s">
        <v>59</v>
      </c>
      <c r="E4" s="922" t="s">
        <v>15</v>
      </c>
      <c r="F4" s="645" t="s">
        <v>122</v>
      </c>
      <c r="G4" s="648"/>
      <c r="H4" s="648"/>
      <c r="I4" s="648"/>
      <c r="J4" s="648"/>
      <c r="K4" s="648"/>
      <c r="L4" s="648"/>
      <c r="M4" s="648"/>
      <c r="N4" s="648"/>
      <c r="O4" s="648"/>
      <c r="P4" s="648"/>
      <c r="Q4" s="648"/>
      <c r="R4" s="648"/>
      <c r="S4" s="648"/>
      <c r="T4" s="648"/>
      <c r="U4" s="648"/>
      <c r="V4" s="648"/>
      <c r="W4" s="648"/>
      <c r="X4" s="645" t="s">
        <v>107</v>
      </c>
      <c r="Y4" s="646"/>
      <c r="Z4" s="646"/>
      <c r="AA4" s="646"/>
      <c r="AB4" s="647"/>
      <c r="AC4" s="923" t="s">
        <v>582</v>
      </c>
      <c r="AD4" s="921"/>
      <c r="AE4" s="921"/>
      <c r="AF4" s="921"/>
      <c r="AG4" s="924"/>
      <c r="AH4" s="921" t="s">
        <v>56</v>
      </c>
      <c r="AI4" s="914" t="s">
        <v>5</v>
      </c>
      <c r="AJ4" s="649"/>
      <c r="AK4" s="649"/>
      <c r="AL4" s="649"/>
      <c r="AM4" s="649"/>
      <c r="AN4" s="649"/>
      <c r="AO4" s="649"/>
      <c r="AP4" s="649"/>
      <c r="AQ4" s="649"/>
      <c r="AR4" s="649"/>
      <c r="AS4" s="649"/>
      <c r="AT4" s="649"/>
      <c r="AU4" s="649"/>
      <c r="AV4" s="649"/>
      <c r="AW4" s="649"/>
      <c r="AX4" s="649"/>
      <c r="AY4" s="649"/>
      <c r="AZ4" s="649"/>
      <c r="BA4" s="649"/>
      <c r="BB4" s="649"/>
      <c r="BC4" s="649"/>
      <c r="BD4" s="649"/>
      <c r="BE4" s="649"/>
      <c r="BF4" s="649"/>
      <c r="BG4" s="649"/>
      <c r="BH4" s="649"/>
      <c r="BI4" s="649"/>
      <c r="BJ4" s="649"/>
      <c r="BK4" s="649"/>
      <c r="BL4" s="649"/>
      <c r="BM4" s="649"/>
      <c r="BN4" s="649"/>
      <c r="BO4" s="649"/>
      <c r="BP4" s="649"/>
      <c r="BQ4" s="649"/>
      <c r="BR4" s="649"/>
      <c r="BS4" s="649"/>
      <c r="BT4" s="649"/>
      <c r="BU4" s="649"/>
      <c r="BV4" s="649"/>
      <c r="BW4" s="649"/>
      <c r="BX4" s="649"/>
      <c r="BY4" s="649"/>
      <c r="BZ4" s="649"/>
      <c r="CA4" s="649"/>
      <c r="CB4" s="649"/>
      <c r="CC4" s="649"/>
      <c r="CD4" s="649"/>
      <c r="CE4" s="649"/>
      <c r="CF4" s="649"/>
      <c r="CG4" s="649"/>
      <c r="CH4" s="649"/>
      <c r="CI4" s="649"/>
      <c r="CJ4" s="649"/>
      <c r="CK4" s="649"/>
      <c r="CL4" s="649"/>
      <c r="CM4" s="649"/>
      <c r="CN4" s="649"/>
      <c r="CO4" s="649"/>
      <c r="CP4" s="649"/>
      <c r="CQ4" s="649"/>
      <c r="CR4" s="649"/>
      <c r="CS4" s="649"/>
      <c r="CT4" s="649"/>
      <c r="CU4" s="649"/>
      <c r="CV4" s="649"/>
      <c r="CW4" s="649"/>
      <c r="CX4" s="649"/>
      <c r="CY4" s="649"/>
      <c r="CZ4" s="649"/>
      <c r="DA4" s="649"/>
      <c r="DB4" s="649"/>
      <c r="DC4" s="649"/>
      <c r="DD4" s="649"/>
      <c r="DE4" s="649"/>
      <c r="DF4" s="649"/>
      <c r="DG4" s="649"/>
      <c r="DH4" s="649"/>
      <c r="DI4" s="649"/>
      <c r="DJ4" s="649"/>
      <c r="DK4" s="649"/>
      <c r="DL4" s="649"/>
      <c r="DM4" s="649"/>
      <c r="DN4" s="649"/>
      <c r="DO4" s="649"/>
      <c r="DP4" s="649"/>
      <c r="DQ4" s="649"/>
      <c r="DR4" s="649"/>
      <c r="DS4" s="649"/>
      <c r="DT4" s="649"/>
      <c r="DU4" s="649"/>
      <c r="DV4" s="649"/>
      <c r="DW4" s="649"/>
      <c r="DX4" s="649"/>
      <c r="DY4" s="649"/>
      <c r="DZ4" s="649"/>
      <c r="EA4" s="649"/>
      <c r="EB4" s="649"/>
      <c r="EC4" s="649"/>
      <c r="ED4" s="649"/>
      <c r="EE4" s="649"/>
      <c r="EF4" s="649"/>
      <c r="EG4" s="649"/>
      <c r="EH4" s="649"/>
      <c r="EI4" s="649"/>
      <c r="EJ4" s="649"/>
      <c r="EK4" s="649"/>
      <c r="EL4" s="649"/>
      <c r="EM4" s="649"/>
      <c r="EN4" s="649"/>
      <c r="EO4" s="649"/>
      <c r="EP4" s="649"/>
      <c r="EQ4" s="649"/>
      <c r="ER4" s="649"/>
      <c r="ES4" s="649"/>
      <c r="ET4" s="649"/>
      <c r="EU4" s="649"/>
      <c r="EV4" s="649"/>
      <c r="EW4" s="649"/>
      <c r="EX4" s="649"/>
      <c r="EY4" s="649"/>
      <c r="EZ4" s="649"/>
      <c r="FA4" s="649"/>
      <c r="FB4" s="649"/>
      <c r="FC4" s="649"/>
      <c r="FD4" s="649"/>
      <c r="FE4" s="649"/>
      <c r="FF4" s="649"/>
      <c r="FG4" s="649"/>
      <c r="FH4" s="649"/>
      <c r="FI4" s="649"/>
      <c r="FJ4" s="649"/>
      <c r="FK4" s="649"/>
      <c r="FL4" s="649"/>
      <c r="FM4" s="649"/>
      <c r="FN4" s="649"/>
      <c r="FO4" s="649"/>
      <c r="FP4" s="649"/>
      <c r="FQ4" s="649"/>
      <c r="FR4" s="649"/>
      <c r="FS4" s="649"/>
      <c r="FT4" s="649"/>
      <c r="FU4" s="649"/>
      <c r="FV4" s="649"/>
      <c r="FW4" s="649"/>
      <c r="FX4" s="649"/>
      <c r="FY4" s="649"/>
      <c r="FZ4" s="649"/>
      <c r="GA4" s="649"/>
      <c r="GB4" s="649"/>
      <c r="GC4" s="649"/>
      <c r="GD4" s="649"/>
      <c r="GE4" s="649"/>
      <c r="GF4" s="649"/>
      <c r="GG4" s="649"/>
      <c r="GH4" s="649"/>
      <c r="GI4" s="649"/>
      <c r="GJ4" s="649"/>
      <c r="GK4" s="649"/>
      <c r="GL4" s="649"/>
      <c r="GM4" s="649"/>
      <c r="GN4" s="649"/>
      <c r="GO4" s="649"/>
      <c r="GP4" s="649"/>
      <c r="GQ4" s="649"/>
      <c r="GR4" s="649"/>
      <c r="GS4" s="649"/>
      <c r="GT4" s="649"/>
      <c r="GU4" s="649"/>
      <c r="GV4" s="649"/>
      <c r="GW4" s="649"/>
      <c r="GX4" s="649"/>
      <c r="GY4" s="649"/>
      <c r="GZ4" s="649"/>
      <c r="HA4" s="649"/>
      <c r="HB4" s="649"/>
      <c r="HC4" s="649"/>
      <c r="HD4" s="649"/>
      <c r="HE4" s="649"/>
      <c r="HF4" s="649"/>
      <c r="HG4" s="649"/>
      <c r="HH4" s="649"/>
      <c r="HI4" s="649"/>
      <c r="HJ4" s="649"/>
      <c r="HK4" s="649"/>
      <c r="HL4" s="649"/>
      <c r="HM4" s="649"/>
      <c r="HN4" s="649"/>
      <c r="HO4" s="649"/>
      <c r="HP4" s="649"/>
      <c r="HQ4" s="649"/>
      <c r="HR4" s="649"/>
      <c r="HS4" s="649"/>
      <c r="HT4" s="649"/>
      <c r="HU4" s="649"/>
      <c r="HV4" s="649"/>
      <c r="HW4" s="649"/>
      <c r="HX4" s="649"/>
      <c r="HY4" s="649"/>
      <c r="HZ4" s="649"/>
      <c r="IA4" s="649"/>
      <c r="IB4" s="649"/>
      <c r="IC4" s="649"/>
      <c r="ID4" s="649"/>
      <c r="IE4" s="649"/>
      <c r="IF4" s="649"/>
      <c r="IG4" s="649"/>
      <c r="IH4" s="649"/>
      <c r="II4" s="649"/>
      <c r="IJ4" s="649"/>
      <c r="IK4" s="649"/>
      <c r="IL4" s="649"/>
      <c r="IM4" s="649"/>
      <c r="IN4" s="649"/>
      <c r="IO4" s="649"/>
      <c r="IP4" s="649"/>
      <c r="IQ4" s="649"/>
      <c r="IR4" s="649"/>
      <c r="IS4" s="649"/>
      <c r="IT4" s="649"/>
      <c r="IU4" s="649"/>
      <c r="IV4" s="649"/>
    </row>
    <row r="5" spans="1:256" s="605" customFormat="1" ht="22.5" customHeight="1" x14ac:dyDescent="0.15">
      <c r="A5" s="915" t="s">
        <v>51</v>
      </c>
      <c r="B5" s="917" t="s">
        <v>100</v>
      </c>
      <c r="C5" s="919" t="s">
        <v>94</v>
      </c>
      <c r="D5" s="912"/>
      <c r="E5" s="843"/>
      <c r="F5" s="927" t="s">
        <v>93</v>
      </c>
      <c r="G5" s="645" t="s">
        <v>62</v>
      </c>
      <c r="H5" s="646"/>
      <c r="I5" s="645" t="s">
        <v>134</v>
      </c>
      <c r="J5" s="646"/>
      <c r="K5" s="646"/>
      <c r="L5" s="645" t="s">
        <v>536</v>
      </c>
      <c r="M5" s="646"/>
      <c r="N5" s="646"/>
      <c r="O5" s="650" t="s">
        <v>118</v>
      </c>
      <c r="P5" s="650"/>
      <c r="Q5" s="650"/>
      <c r="R5" s="912" t="s">
        <v>537</v>
      </c>
      <c r="S5" s="921"/>
      <c r="T5" s="921"/>
      <c r="U5" s="912" t="s">
        <v>55</v>
      </c>
      <c r="V5" s="912"/>
      <c r="W5" s="913"/>
      <c r="X5" s="925" t="s">
        <v>133</v>
      </c>
      <c r="Y5" s="926" t="s">
        <v>82</v>
      </c>
      <c r="Z5" s="926" t="s">
        <v>19</v>
      </c>
      <c r="AA5" s="926" t="s">
        <v>3</v>
      </c>
      <c r="AB5" s="926" t="s">
        <v>83</v>
      </c>
      <c r="AC5" s="929" t="s">
        <v>67</v>
      </c>
      <c r="AD5" s="909" t="s">
        <v>583</v>
      </c>
      <c r="AE5" s="910"/>
      <c r="AF5" s="909" t="s">
        <v>584</v>
      </c>
      <c r="AG5" s="911"/>
      <c r="AH5" s="913"/>
      <c r="AI5" s="914"/>
      <c r="AJ5" s="649"/>
      <c r="AK5" s="649"/>
      <c r="AL5" s="649"/>
      <c r="AM5" s="649"/>
      <c r="AN5" s="649"/>
      <c r="AO5" s="649"/>
      <c r="AP5" s="649"/>
      <c r="AQ5" s="649"/>
      <c r="AR5" s="649"/>
      <c r="AS5" s="649"/>
      <c r="AT5" s="649"/>
      <c r="AU5" s="649"/>
      <c r="AV5" s="649"/>
      <c r="AW5" s="649"/>
      <c r="AX5" s="649"/>
      <c r="AY5" s="649"/>
      <c r="AZ5" s="649"/>
      <c r="BA5" s="649"/>
      <c r="BB5" s="649"/>
      <c r="BC5" s="649"/>
      <c r="BD5" s="649"/>
      <c r="BE5" s="649"/>
      <c r="BF5" s="649"/>
      <c r="BG5" s="649"/>
      <c r="BH5" s="649"/>
      <c r="BI5" s="649"/>
      <c r="BJ5" s="649"/>
      <c r="BK5" s="649"/>
      <c r="BL5" s="649"/>
      <c r="BM5" s="649"/>
      <c r="BN5" s="649"/>
      <c r="BO5" s="649"/>
      <c r="BP5" s="649"/>
      <c r="BQ5" s="649"/>
      <c r="BR5" s="649"/>
      <c r="BS5" s="649"/>
      <c r="BT5" s="649"/>
      <c r="BU5" s="649"/>
      <c r="BV5" s="649"/>
      <c r="BW5" s="649"/>
      <c r="BX5" s="649"/>
      <c r="BY5" s="649"/>
      <c r="BZ5" s="649"/>
      <c r="CA5" s="649"/>
      <c r="CB5" s="649"/>
      <c r="CC5" s="649"/>
      <c r="CD5" s="649"/>
      <c r="CE5" s="649"/>
      <c r="CF5" s="649"/>
      <c r="CG5" s="649"/>
      <c r="CH5" s="649"/>
      <c r="CI5" s="649"/>
      <c r="CJ5" s="649"/>
      <c r="CK5" s="649"/>
      <c r="CL5" s="649"/>
      <c r="CM5" s="649"/>
      <c r="CN5" s="649"/>
      <c r="CO5" s="649"/>
      <c r="CP5" s="649"/>
      <c r="CQ5" s="649"/>
      <c r="CR5" s="649"/>
      <c r="CS5" s="649"/>
      <c r="CT5" s="649"/>
      <c r="CU5" s="649"/>
      <c r="CV5" s="649"/>
      <c r="CW5" s="649"/>
      <c r="CX5" s="649"/>
      <c r="CY5" s="649"/>
      <c r="CZ5" s="649"/>
      <c r="DA5" s="649"/>
      <c r="DB5" s="649"/>
      <c r="DC5" s="649"/>
      <c r="DD5" s="649"/>
      <c r="DE5" s="649"/>
      <c r="DF5" s="649"/>
      <c r="DG5" s="649"/>
      <c r="DH5" s="649"/>
      <c r="DI5" s="649"/>
      <c r="DJ5" s="649"/>
      <c r="DK5" s="649"/>
      <c r="DL5" s="649"/>
      <c r="DM5" s="649"/>
      <c r="DN5" s="649"/>
      <c r="DO5" s="649"/>
      <c r="DP5" s="649"/>
      <c r="DQ5" s="649"/>
      <c r="DR5" s="649"/>
      <c r="DS5" s="649"/>
      <c r="DT5" s="649"/>
      <c r="DU5" s="649"/>
      <c r="DV5" s="649"/>
      <c r="DW5" s="649"/>
      <c r="DX5" s="649"/>
      <c r="DY5" s="649"/>
      <c r="DZ5" s="649"/>
      <c r="EA5" s="649"/>
      <c r="EB5" s="649"/>
      <c r="EC5" s="649"/>
      <c r="ED5" s="649"/>
      <c r="EE5" s="649"/>
      <c r="EF5" s="649"/>
      <c r="EG5" s="649"/>
      <c r="EH5" s="649"/>
      <c r="EI5" s="649"/>
      <c r="EJ5" s="649"/>
      <c r="EK5" s="649"/>
      <c r="EL5" s="649"/>
      <c r="EM5" s="649"/>
      <c r="EN5" s="649"/>
      <c r="EO5" s="649"/>
      <c r="EP5" s="649"/>
      <c r="EQ5" s="649"/>
      <c r="ER5" s="649"/>
      <c r="ES5" s="649"/>
      <c r="ET5" s="649"/>
      <c r="EU5" s="649"/>
      <c r="EV5" s="649"/>
      <c r="EW5" s="649"/>
      <c r="EX5" s="649"/>
      <c r="EY5" s="649"/>
      <c r="EZ5" s="649"/>
      <c r="FA5" s="649"/>
      <c r="FB5" s="649"/>
      <c r="FC5" s="649"/>
      <c r="FD5" s="649"/>
      <c r="FE5" s="649"/>
      <c r="FF5" s="649"/>
      <c r="FG5" s="649"/>
      <c r="FH5" s="649"/>
      <c r="FI5" s="649"/>
      <c r="FJ5" s="649"/>
      <c r="FK5" s="649"/>
      <c r="FL5" s="649"/>
      <c r="FM5" s="649"/>
      <c r="FN5" s="649"/>
      <c r="FO5" s="649"/>
      <c r="FP5" s="649"/>
      <c r="FQ5" s="649"/>
      <c r="FR5" s="649"/>
      <c r="FS5" s="649"/>
      <c r="FT5" s="649"/>
      <c r="FU5" s="649"/>
      <c r="FV5" s="649"/>
      <c r="FW5" s="649"/>
      <c r="FX5" s="649"/>
      <c r="FY5" s="649"/>
      <c r="FZ5" s="649"/>
      <c r="GA5" s="649"/>
      <c r="GB5" s="649"/>
      <c r="GC5" s="649"/>
      <c r="GD5" s="649"/>
      <c r="GE5" s="649"/>
      <c r="GF5" s="649"/>
      <c r="GG5" s="649"/>
      <c r="GH5" s="649"/>
      <c r="GI5" s="649"/>
      <c r="GJ5" s="649"/>
      <c r="GK5" s="649"/>
      <c r="GL5" s="649"/>
      <c r="GM5" s="649"/>
      <c r="GN5" s="649"/>
      <c r="GO5" s="649"/>
      <c r="GP5" s="649"/>
      <c r="GQ5" s="649"/>
      <c r="GR5" s="649"/>
      <c r="GS5" s="649"/>
      <c r="GT5" s="649"/>
      <c r="GU5" s="649"/>
      <c r="GV5" s="649"/>
      <c r="GW5" s="649"/>
      <c r="GX5" s="649"/>
      <c r="GY5" s="649"/>
      <c r="GZ5" s="649"/>
      <c r="HA5" s="649"/>
      <c r="HB5" s="649"/>
      <c r="HC5" s="649"/>
      <c r="HD5" s="649"/>
      <c r="HE5" s="649"/>
      <c r="HF5" s="649"/>
      <c r="HG5" s="649"/>
      <c r="HH5" s="649"/>
      <c r="HI5" s="649"/>
      <c r="HJ5" s="649"/>
      <c r="HK5" s="649"/>
      <c r="HL5" s="649"/>
      <c r="HM5" s="649"/>
      <c r="HN5" s="649"/>
      <c r="HO5" s="649"/>
      <c r="HP5" s="649"/>
      <c r="HQ5" s="649"/>
      <c r="HR5" s="649"/>
      <c r="HS5" s="649"/>
      <c r="HT5" s="649"/>
      <c r="HU5" s="649"/>
      <c r="HV5" s="649"/>
      <c r="HW5" s="649"/>
      <c r="HX5" s="649"/>
      <c r="HY5" s="649"/>
      <c r="HZ5" s="649"/>
      <c r="IA5" s="649"/>
      <c r="IB5" s="649"/>
      <c r="IC5" s="649"/>
      <c r="ID5" s="649"/>
      <c r="IE5" s="649"/>
      <c r="IF5" s="649"/>
      <c r="IG5" s="649"/>
      <c r="IH5" s="649"/>
      <c r="II5" s="649"/>
      <c r="IJ5" s="649"/>
      <c r="IK5" s="649"/>
      <c r="IL5" s="649"/>
      <c r="IM5" s="649"/>
      <c r="IN5" s="649"/>
      <c r="IO5" s="649"/>
      <c r="IP5" s="649"/>
      <c r="IQ5" s="649"/>
      <c r="IR5" s="649"/>
      <c r="IS5" s="649"/>
      <c r="IT5" s="649"/>
      <c r="IU5" s="649"/>
      <c r="IV5" s="649"/>
    </row>
    <row r="6" spans="1:256" s="605" customFormat="1" ht="22.5" customHeight="1" x14ac:dyDescent="0.15">
      <c r="A6" s="916"/>
      <c r="B6" s="918"/>
      <c r="C6" s="920"/>
      <c r="D6" s="912"/>
      <c r="E6" s="843"/>
      <c r="F6" s="928"/>
      <c r="G6" s="652" t="s">
        <v>127</v>
      </c>
      <c r="H6" s="653" t="s">
        <v>113</v>
      </c>
      <c r="I6" s="653" t="s">
        <v>133</v>
      </c>
      <c r="J6" s="653" t="s">
        <v>127</v>
      </c>
      <c r="K6" s="653" t="s">
        <v>113</v>
      </c>
      <c r="L6" s="653" t="s">
        <v>133</v>
      </c>
      <c r="M6" s="653" t="s">
        <v>127</v>
      </c>
      <c r="N6" s="653" t="s">
        <v>113</v>
      </c>
      <c r="O6" s="653" t="s">
        <v>67</v>
      </c>
      <c r="P6" s="653" t="s">
        <v>129</v>
      </c>
      <c r="Q6" s="654" t="s">
        <v>113</v>
      </c>
      <c r="R6" s="652" t="s">
        <v>133</v>
      </c>
      <c r="S6" s="653" t="s">
        <v>127</v>
      </c>
      <c r="T6" s="653" t="s">
        <v>113</v>
      </c>
      <c r="U6" s="653" t="s">
        <v>133</v>
      </c>
      <c r="V6" s="653" t="s">
        <v>127</v>
      </c>
      <c r="W6" s="653" t="s">
        <v>113</v>
      </c>
      <c r="X6" s="922"/>
      <c r="Y6" s="922"/>
      <c r="Z6" s="922"/>
      <c r="AA6" s="922"/>
      <c r="AB6" s="922"/>
      <c r="AC6" s="930"/>
      <c r="AD6" s="651" t="s">
        <v>129</v>
      </c>
      <c r="AE6" s="651" t="s">
        <v>585</v>
      </c>
      <c r="AF6" s="651" t="s">
        <v>129</v>
      </c>
      <c r="AG6" s="651" t="s">
        <v>585</v>
      </c>
      <c r="AH6" s="913"/>
      <c r="AI6" s="914"/>
      <c r="AJ6" s="649"/>
      <c r="AK6" s="649"/>
      <c r="AL6" s="649"/>
      <c r="AM6" s="649"/>
      <c r="AN6" s="649"/>
      <c r="AO6" s="649"/>
      <c r="AP6" s="649"/>
      <c r="AQ6" s="649"/>
      <c r="AR6" s="649"/>
      <c r="AS6" s="649"/>
      <c r="AT6" s="649"/>
      <c r="AU6" s="649"/>
      <c r="AV6" s="649"/>
      <c r="AW6" s="649"/>
      <c r="AX6" s="649"/>
      <c r="AY6" s="649"/>
      <c r="AZ6" s="649"/>
      <c r="BA6" s="649"/>
      <c r="BB6" s="649"/>
      <c r="BC6" s="649"/>
      <c r="BD6" s="649"/>
      <c r="BE6" s="649"/>
      <c r="BF6" s="649"/>
      <c r="BG6" s="649"/>
      <c r="BH6" s="649"/>
      <c r="BI6" s="649"/>
      <c r="BJ6" s="649"/>
      <c r="BK6" s="649"/>
      <c r="BL6" s="649"/>
      <c r="BM6" s="649"/>
      <c r="BN6" s="649"/>
      <c r="BO6" s="649"/>
      <c r="BP6" s="649"/>
      <c r="BQ6" s="649"/>
      <c r="BR6" s="649"/>
      <c r="BS6" s="649"/>
      <c r="BT6" s="649"/>
      <c r="BU6" s="649"/>
      <c r="BV6" s="649"/>
      <c r="BW6" s="649"/>
      <c r="BX6" s="649"/>
      <c r="BY6" s="649"/>
      <c r="BZ6" s="649"/>
      <c r="CA6" s="649"/>
      <c r="CB6" s="649"/>
      <c r="CC6" s="649"/>
      <c r="CD6" s="649"/>
      <c r="CE6" s="649"/>
      <c r="CF6" s="649"/>
      <c r="CG6" s="649"/>
      <c r="CH6" s="649"/>
      <c r="CI6" s="649"/>
      <c r="CJ6" s="649"/>
      <c r="CK6" s="649"/>
      <c r="CL6" s="649"/>
      <c r="CM6" s="649"/>
      <c r="CN6" s="649"/>
      <c r="CO6" s="649"/>
      <c r="CP6" s="649"/>
      <c r="CQ6" s="649"/>
      <c r="CR6" s="649"/>
      <c r="CS6" s="649"/>
      <c r="CT6" s="649"/>
      <c r="CU6" s="649"/>
      <c r="CV6" s="649"/>
      <c r="CW6" s="649"/>
      <c r="CX6" s="649"/>
      <c r="CY6" s="649"/>
      <c r="CZ6" s="649"/>
      <c r="DA6" s="649"/>
      <c r="DB6" s="649"/>
      <c r="DC6" s="649"/>
      <c r="DD6" s="649"/>
      <c r="DE6" s="649"/>
      <c r="DF6" s="649"/>
      <c r="DG6" s="649"/>
      <c r="DH6" s="649"/>
      <c r="DI6" s="649"/>
      <c r="DJ6" s="649"/>
      <c r="DK6" s="649"/>
      <c r="DL6" s="649"/>
      <c r="DM6" s="649"/>
      <c r="DN6" s="649"/>
      <c r="DO6" s="649"/>
      <c r="DP6" s="649"/>
      <c r="DQ6" s="649"/>
      <c r="DR6" s="649"/>
      <c r="DS6" s="649"/>
      <c r="DT6" s="649"/>
      <c r="DU6" s="649"/>
      <c r="DV6" s="649"/>
      <c r="DW6" s="649"/>
      <c r="DX6" s="649"/>
      <c r="DY6" s="649"/>
      <c r="DZ6" s="649"/>
      <c r="EA6" s="649"/>
      <c r="EB6" s="649"/>
      <c r="EC6" s="649"/>
      <c r="ED6" s="649"/>
      <c r="EE6" s="649"/>
      <c r="EF6" s="649"/>
      <c r="EG6" s="649"/>
      <c r="EH6" s="649"/>
      <c r="EI6" s="649"/>
      <c r="EJ6" s="649"/>
      <c r="EK6" s="649"/>
      <c r="EL6" s="649"/>
      <c r="EM6" s="649"/>
      <c r="EN6" s="649"/>
      <c r="EO6" s="649"/>
      <c r="EP6" s="649"/>
      <c r="EQ6" s="649"/>
      <c r="ER6" s="649"/>
      <c r="ES6" s="649"/>
      <c r="ET6" s="649"/>
      <c r="EU6" s="649"/>
      <c r="EV6" s="649"/>
      <c r="EW6" s="649"/>
      <c r="EX6" s="649"/>
      <c r="EY6" s="649"/>
      <c r="EZ6" s="649"/>
      <c r="FA6" s="649"/>
      <c r="FB6" s="649"/>
      <c r="FC6" s="649"/>
      <c r="FD6" s="649"/>
      <c r="FE6" s="649"/>
      <c r="FF6" s="649"/>
      <c r="FG6" s="649"/>
      <c r="FH6" s="649"/>
      <c r="FI6" s="649"/>
      <c r="FJ6" s="649"/>
      <c r="FK6" s="649"/>
      <c r="FL6" s="649"/>
      <c r="FM6" s="649"/>
      <c r="FN6" s="649"/>
      <c r="FO6" s="649"/>
      <c r="FP6" s="649"/>
      <c r="FQ6" s="649"/>
      <c r="FR6" s="649"/>
      <c r="FS6" s="649"/>
      <c r="FT6" s="649"/>
      <c r="FU6" s="649"/>
      <c r="FV6" s="649"/>
      <c r="FW6" s="649"/>
      <c r="FX6" s="649"/>
      <c r="FY6" s="649"/>
      <c r="FZ6" s="649"/>
      <c r="GA6" s="649"/>
      <c r="GB6" s="649"/>
      <c r="GC6" s="649"/>
      <c r="GD6" s="649"/>
      <c r="GE6" s="649"/>
      <c r="GF6" s="649"/>
      <c r="GG6" s="649"/>
      <c r="GH6" s="649"/>
      <c r="GI6" s="649"/>
      <c r="GJ6" s="649"/>
      <c r="GK6" s="649"/>
      <c r="GL6" s="649"/>
      <c r="GM6" s="649"/>
      <c r="GN6" s="649"/>
      <c r="GO6" s="649"/>
      <c r="GP6" s="649"/>
      <c r="GQ6" s="649"/>
      <c r="GR6" s="649"/>
      <c r="GS6" s="649"/>
      <c r="GT6" s="649"/>
      <c r="GU6" s="649"/>
      <c r="GV6" s="649"/>
      <c r="GW6" s="649"/>
      <c r="GX6" s="649"/>
      <c r="GY6" s="649"/>
      <c r="GZ6" s="649"/>
      <c r="HA6" s="649"/>
      <c r="HB6" s="649"/>
      <c r="HC6" s="649"/>
      <c r="HD6" s="649"/>
      <c r="HE6" s="649"/>
      <c r="HF6" s="649"/>
      <c r="HG6" s="649"/>
      <c r="HH6" s="649"/>
      <c r="HI6" s="649"/>
      <c r="HJ6" s="649"/>
      <c r="HK6" s="649"/>
      <c r="HL6" s="649"/>
      <c r="HM6" s="649"/>
      <c r="HN6" s="649"/>
      <c r="HO6" s="649"/>
      <c r="HP6" s="649"/>
      <c r="HQ6" s="649"/>
      <c r="HR6" s="649"/>
      <c r="HS6" s="649"/>
      <c r="HT6" s="649"/>
      <c r="HU6" s="649"/>
      <c r="HV6" s="649"/>
      <c r="HW6" s="649"/>
      <c r="HX6" s="649"/>
      <c r="HY6" s="649"/>
      <c r="HZ6" s="649"/>
      <c r="IA6" s="649"/>
      <c r="IB6" s="649"/>
      <c r="IC6" s="649"/>
      <c r="ID6" s="649"/>
      <c r="IE6" s="649"/>
      <c r="IF6" s="649"/>
      <c r="IG6" s="649"/>
      <c r="IH6" s="649"/>
      <c r="II6" s="649"/>
      <c r="IJ6" s="649"/>
      <c r="IK6" s="649"/>
      <c r="IL6" s="649"/>
      <c r="IM6" s="649"/>
      <c r="IN6" s="649"/>
      <c r="IO6" s="649"/>
      <c r="IP6" s="649"/>
      <c r="IQ6" s="649"/>
      <c r="IR6" s="649"/>
      <c r="IS6" s="649"/>
      <c r="IT6" s="649"/>
      <c r="IU6" s="649"/>
      <c r="IV6" s="649"/>
    </row>
    <row r="7" spans="1:256" s="605" customFormat="1" ht="18.75" customHeight="1" x14ac:dyDescent="0.15">
      <c r="A7" s="655" t="s">
        <v>16</v>
      </c>
      <c r="B7" s="655" t="s">
        <v>16</v>
      </c>
      <c r="C7" s="655" t="s">
        <v>16</v>
      </c>
      <c r="D7" s="655" t="s">
        <v>16</v>
      </c>
      <c r="E7" s="656">
        <v>1</v>
      </c>
      <c r="F7" s="656">
        <v>2</v>
      </c>
      <c r="G7" s="657">
        <v>3</v>
      </c>
      <c r="H7" s="657">
        <v>4</v>
      </c>
      <c r="I7" s="657">
        <v>5</v>
      </c>
      <c r="J7" s="657">
        <v>6</v>
      </c>
      <c r="K7" s="657">
        <v>7</v>
      </c>
      <c r="L7" s="657">
        <v>8</v>
      </c>
      <c r="M7" s="657">
        <v>9</v>
      </c>
      <c r="N7" s="657">
        <v>10</v>
      </c>
      <c r="O7" s="657">
        <v>11</v>
      </c>
      <c r="P7" s="657">
        <v>12</v>
      </c>
      <c r="Q7" s="657">
        <v>13</v>
      </c>
      <c r="R7" s="657">
        <v>14</v>
      </c>
      <c r="S7" s="657">
        <v>15</v>
      </c>
      <c r="T7" s="657">
        <v>16</v>
      </c>
      <c r="U7" s="657">
        <v>17</v>
      </c>
      <c r="V7" s="657">
        <v>18</v>
      </c>
      <c r="W7" s="657">
        <v>19</v>
      </c>
      <c r="X7" s="657">
        <v>20</v>
      </c>
      <c r="Y7" s="657">
        <v>21</v>
      </c>
      <c r="Z7" s="657">
        <v>22</v>
      </c>
      <c r="AA7" s="657">
        <v>23</v>
      </c>
      <c r="AB7" s="657">
        <v>24</v>
      </c>
      <c r="AC7" s="657">
        <v>25</v>
      </c>
      <c r="AD7" s="657">
        <v>26</v>
      </c>
      <c r="AE7" s="657">
        <v>27</v>
      </c>
      <c r="AF7" s="657">
        <v>28</v>
      </c>
      <c r="AG7" s="657">
        <v>29</v>
      </c>
      <c r="AH7" s="657">
        <v>30</v>
      </c>
      <c r="AI7" s="657">
        <v>31</v>
      </c>
      <c r="AJ7" s="649"/>
      <c r="AK7" s="658"/>
      <c r="AL7" s="658"/>
      <c r="AM7" s="658"/>
      <c r="AN7" s="658"/>
      <c r="AO7" s="658"/>
      <c r="AP7" s="658"/>
      <c r="AQ7" s="658"/>
      <c r="AR7" s="658"/>
      <c r="AS7" s="658"/>
      <c r="AT7" s="658"/>
      <c r="AU7" s="658"/>
      <c r="AV7" s="658"/>
      <c r="AW7" s="658"/>
      <c r="AX7" s="658"/>
      <c r="AY7" s="658"/>
      <c r="AZ7" s="658"/>
      <c r="BA7" s="658"/>
      <c r="BB7" s="658"/>
      <c r="BC7" s="658"/>
      <c r="BD7" s="658"/>
      <c r="BE7" s="658"/>
      <c r="BF7" s="658"/>
      <c r="BG7" s="658"/>
      <c r="BH7" s="658"/>
      <c r="BI7" s="658"/>
      <c r="BJ7" s="658"/>
      <c r="BK7" s="658"/>
      <c r="BL7" s="658"/>
      <c r="BM7" s="658"/>
      <c r="BN7" s="658"/>
      <c r="BO7" s="658"/>
      <c r="BP7" s="658"/>
      <c r="BQ7" s="658"/>
      <c r="BR7" s="658"/>
      <c r="BS7" s="658"/>
      <c r="BT7" s="658"/>
      <c r="BU7" s="658"/>
      <c r="BV7" s="658"/>
      <c r="BW7" s="658"/>
      <c r="BX7" s="658"/>
      <c r="BY7" s="658"/>
      <c r="BZ7" s="658"/>
      <c r="CA7" s="658"/>
      <c r="CB7" s="658"/>
      <c r="CC7" s="658"/>
      <c r="CD7" s="658"/>
      <c r="CE7" s="658"/>
      <c r="CF7" s="658"/>
      <c r="CG7" s="658"/>
      <c r="CH7" s="658"/>
      <c r="CI7" s="658"/>
      <c r="CJ7" s="658"/>
      <c r="CK7" s="658"/>
      <c r="CL7" s="658"/>
      <c r="CM7" s="658"/>
      <c r="CN7" s="658"/>
      <c r="CO7" s="658"/>
      <c r="CP7" s="658"/>
      <c r="CQ7" s="658"/>
      <c r="CR7" s="658"/>
      <c r="CS7" s="658"/>
      <c r="CT7" s="658"/>
      <c r="CU7" s="658"/>
      <c r="CV7" s="658"/>
      <c r="CW7" s="658"/>
      <c r="CX7" s="658"/>
      <c r="CY7" s="658"/>
      <c r="CZ7" s="658"/>
      <c r="DA7" s="658"/>
      <c r="DB7" s="658"/>
      <c r="DC7" s="658"/>
      <c r="DD7" s="658"/>
      <c r="DE7" s="658"/>
      <c r="DF7" s="658"/>
      <c r="DG7" s="658"/>
      <c r="DH7" s="658"/>
      <c r="DI7" s="658"/>
      <c r="DJ7" s="658"/>
      <c r="DK7" s="658"/>
      <c r="DL7" s="658"/>
      <c r="DM7" s="658"/>
      <c r="DN7" s="658"/>
      <c r="DO7" s="658"/>
      <c r="DP7" s="658"/>
      <c r="DQ7" s="658"/>
      <c r="DR7" s="658"/>
      <c r="DS7" s="658"/>
      <c r="DT7" s="658"/>
      <c r="DU7" s="658"/>
      <c r="DV7" s="658"/>
      <c r="DW7" s="658"/>
      <c r="DX7" s="658"/>
      <c r="DY7" s="658"/>
      <c r="DZ7" s="658"/>
      <c r="EA7" s="658"/>
      <c r="EB7" s="658"/>
      <c r="EC7" s="658"/>
      <c r="ED7" s="658"/>
      <c r="EE7" s="658"/>
      <c r="EF7" s="658"/>
      <c r="EG7" s="658"/>
      <c r="EH7" s="658"/>
      <c r="EI7" s="658"/>
      <c r="EJ7" s="658"/>
      <c r="EK7" s="658"/>
      <c r="EL7" s="658"/>
      <c r="EM7" s="658"/>
      <c r="EN7" s="658"/>
      <c r="EO7" s="658"/>
      <c r="EP7" s="658"/>
      <c r="EQ7" s="658"/>
      <c r="ER7" s="658"/>
      <c r="ES7" s="658"/>
      <c r="ET7" s="658"/>
      <c r="EU7" s="658"/>
      <c r="EV7" s="658"/>
      <c r="EW7" s="658"/>
      <c r="EX7" s="658"/>
      <c r="EY7" s="658"/>
      <c r="EZ7" s="658"/>
      <c r="FA7" s="658"/>
      <c r="FB7" s="658"/>
      <c r="FC7" s="658"/>
      <c r="FD7" s="658"/>
      <c r="FE7" s="658"/>
      <c r="FF7" s="658"/>
      <c r="FG7" s="658"/>
      <c r="FH7" s="658"/>
      <c r="FI7" s="658"/>
      <c r="FJ7" s="658"/>
      <c r="FK7" s="658"/>
      <c r="FL7" s="658"/>
      <c r="FM7" s="658"/>
      <c r="FN7" s="658"/>
      <c r="FO7" s="658"/>
      <c r="FP7" s="658"/>
      <c r="FQ7" s="658"/>
      <c r="FR7" s="658"/>
      <c r="FS7" s="658"/>
      <c r="FT7" s="658"/>
      <c r="FU7" s="658"/>
      <c r="FV7" s="658"/>
      <c r="FW7" s="658"/>
      <c r="FX7" s="658"/>
      <c r="FY7" s="658"/>
      <c r="FZ7" s="658"/>
      <c r="GA7" s="658"/>
      <c r="GB7" s="658"/>
      <c r="GC7" s="658"/>
      <c r="GD7" s="658"/>
      <c r="GE7" s="658"/>
      <c r="GF7" s="658"/>
      <c r="GG7" s="658"/>
      <c r="GH7" s="658"/>
      <c r="GI7" s="658"/>
      <c r="GJ7" s="658"/>
      <c r="GK7" s="658"/>
      <c r="GL7" s="658"/>
      <c r="GM7" s="658"/>
      <c r="GN7" s="658"/>
      <c r="GO7" s="658"/>
      <c r="GP7" s="658"/>
      <c r="GQ7" s="658"/>
      <c r="GR7" s="658"/>
      <c r="GS7" s="658"/>
      <c r="GT7" s="658"/>
      <c r="GU7" s="658"/>
      <c r="GV7" s="658"/>
      <c r="GW7" s="658"/>
      <c r="GX7" s="658"/>
      <c r="GY7" s="658"/>
      <c r="GZ7" s="658"/>
      <c r="HA7" s="658"/>
      <c r="HB7" s="658"/>
      <c r="HC7" s="658"/>
      <c r="HD7" s="658"/>
      <c r="HE7" s="658"/>
      <c r="HF7" s="658"/>
      <c r="HG7" s="658"/>
      <c r="HH7" s="658"/>
      <c r="HI7" s="658"/>
      <c r="HJ7" s="658"/>
      <c r="HK7" s="658"/>
      <c r="HL7" s="658"/>
      <c r="HM7" s="658"/>
      <c r="HN7" s="658"/>
      <c r="HO7" s="658"/>
      <c r="HP7" s="658"/>
      <c r="HQ7" s="658"/>
      <c r="HR7" s="658"/>
      <c r="HS7" s="658"/>
      <c r="HT7" s="658"/>
      <c r="HU7" s="658"/>
      <c r="HV7" s="658"/>
      <c r="HW7" s="658"/>
      <c r="HX7" s="658"/>
      <c r="HY7" s="658"/>
      <c r="HZ7" s="658"/>
      <c r="IA7" s="658"/>
      <c r="IB7" s="658"/>
      <c r="IC7" s="658"/>
      <c r="ID7" s="658"/>
      <c r="IE7" s="658"/>
      <c r="IF7" s="658"/>
      <c r="IG7" s="658"/>
      <c r="IH7" s="658"/>
      <c r="II7" s="658"/>
      <c r="IJ7" s="658"/>
      <c r="IK7" s="658"/>
      <c r="IL7" s="658"/>
      <c r="IM7" s="658"/>
      <c r="IN7" s="658"/>
      <c r="IO7" s="658"/>
      <c r="IP7" s="658"/>
      <c r="IQ7" s="658"/>
      <c r="IR7" s="658"/>
      <c r="IS7" s="658"/>
      <c r="IT7" s="658"/>
      <c r="IU7" s="658"/>
      <c r="IV7" s="658"/>
    </row>
    <row r="8" spans="1:256" s="633" customFormat="1" ht="20.25" customHeight="1" x14ac:dyDescent="0.15">
      <c r="A8" s="661"/>
      <c r="B8" s="661"/>
      <c r="C8" s="661"/>
      <c r="D8" s="662"/>
      <c r="E8" s="207"/>
      <c r="F8" s="249"/>
      <c r="G8" s="250"/>
      <c r="H8" s="207"/>
      <c r="I8" s="249"/>
      <c r="J8" s="250"/>
      <c r="K8" s="251"/>
      <c r="L8" s="207"/>
      <c r="M8" s="250"/>
      <c r="N8" s="251"/>
      <c r="O8" s="207"/>
      <c r="P8" s="250"/>
      <c r="Q8" s="207"/>
      <c r="R8" s="250"/>
      <c r="S8" s="251"/>
      <c r="T8" s="251"/>
      <c r="U8" s="251"/>
      <c r="V8" s="251"/>
      <c r="W8" s="663"/>
      <c r="X8" s="207"/>
      <c r="Y8" s="251"/>
      <c r="Z8" s="251"/>
      <c r="AA8" s="251"/>
      <c r="AB8" s="251"/>
      <c r="AC8" s="251"/>
      <c r="AD8" s="251"/>
      <c r="AE8" s="251"/>
      <c r="AF8" s="251"/>
      <c r="AG8" s="251"/>
      <c r="AH8" s="664"/>
      <c r="AI8" s="665"/>
      <c r="AJ8" s="649"/>
      <c r="AK8" s="649"/>
      <c r="AL8" s="649"/>
      <c r="AM8" s="649"/>
      <c r="AN8" s="649"/>
      <c r="AO8" s="649"/>
      <c r="AP8" s="649"/>
      <c r="AQ8" s="649"/>
      <c r="AR8" s="649"/>
      <c r="AS8" s="649"/>
      <c r="AT8" s="649"/>
      <c r="AU8" s="649"/>
      <c r="AV8" s="649"/>
      <c r="AW8" s="649"/>
      <c r="AX8" s="649"/>
      <c r="AY8" s="649"/>
      <c r="AZ8" s="649"/>
      <c r="BA8" s="649"/>
      <c r="BB8" s="649"/>
      <c r="BC8" s="649"/>
      <c r="BD8" s="649"/>
      <c r="BE8" s="649"/>
      <c r="BF8" s="649"/>
      <c r="BG8" s="649"/>
      <c r="BH8" s="649"/>
      <c r="BI8" s="649"/>
      <c r="BJ8" s="649"/>
      <c r="BK8" s="649"/>
      <c r="BL8" s="649"/>
      <c r="BM8" s="649"/>
      <c r="BN8" s="649"/>
      <c r="BO8" s="649"/>
      <c r="BP8" s="649"/>
      <c r="BQ8" s="649"/>
      <c r="BR8" s="649"/>
      <c r="BS8" s="649"/>
      <c r="BT8" s="649"/>
      <c r="BU8" s="649"/>
      <c r="BV8" s="649"/>
      <c r="BW8" s="649"/>
      <c r="BX8" s="649"/>
      <c r="BY8" s="649"/>
      <c r="BZ8" s="649"/>
      <c r="CA8" s="649"/>
      <c r="CB8" s="649"/>
      <c r="CC8" s="649"/>
      <c r="CD8" s="649"/>
      <c r="CE8" s="649"/>
      <c r="CF8" s="649"/>
      <c r="CG8" s="649"/>
      <c r="CH8" s="649"/>
      <c r="CI8" s="649"/>
      <c r="CJ8" s="649"/>
      <c r="CK8" s="649"/>
      <c r="CL8" s="649"/>
      <c r="CM8" s="649"/>
      <c r="CN8" s="649"/>
      <c r="CO8" s="649"/>
      <c r="CP8" s="649"/>
      <c r="CQ8" s="649"/>
      <c r="CR8" s="649"/>
      <c r="CS8" s="649"/>
      <c r="CT8" s="649"/>
      <c r="CU8" s="649"/>
      <c r="CV8" s="649"/>
      <c r="CW8" s="649"/>
      <c r="CX8" s="649"/>
      <c r="CY8" s="649"/>
      <c r="CZ8" s="649"/>
      <c r="DA8" s="649"/>
      <c r="DB8" s="649"/>
      <c r="DC8" s="649"/>
      <c r="DD8" s="649"/>
      <c r="DE8" s="649"/>
      <c r="DF8" s="649"/>
      <c r="DG8" s="649"/>
      <c r="DH8" s="649"/>
      <c r="DI8" s="649"/>
      <c r="DJ8" s="649"/>
      <c r="DK8" s="649"/>
      <c r="DL8" s="649"/>
      <c r="DM8" s="649"/>
      <c r="DN8" s="649"/>
      <c r="DO8" s="649"/>
      <c r="DP8" s="649"/>
      <c r="DQ8" s="649"/>
      <c r="DR8" s="649"/>
      <c r="DS8" s="649"/>
      <c r="DT8" s="649"/>
      <c r="DU8" s="649"/>
      <c r="DV8" s="649"/>
      <c r="DW8" s="649"/>
      <c r="DX8" s="649"/>
      <c r="DY8" s="649"/>
      <c r="DZ8" s="649"/>
      <c r="EA8" s="649"/>
      <c r="EB8" s="649"/>
      <c r="EC8" s="649"/>
      <c r="ED8" s="649"/>
      <c r="EE8" s="649"/>
      <c r="EF8" s="649"/>
      <c r="EG8" s="649"/>
      <c r="EH8" s="649"/>
      <c r="EI8" s="649"/>
      <c r="EJ8" s="649"/>
      <c r="EK8" s="649"/>
      <c r="EL8" s="649"/>
      <c r="EM8" s="649"/>
      <c r="EN8" s="649"/>
      <c r="EO8" s="649"/>
      <c r="EP8" s="649"/>
      <c r="EQ8" s="649"/>
      <c r="ER8" s="649"/>
      <c r="ES8" s="649"/>
      <c r="ET8" s="649"/>
      <c r="EU8" s="649"/>
      <c r="EV8" s="649"/>
      <c r="EW8" s="649"/>
      <c r="EX8" s="649"/>
      <c r="EY8" s="649"/>
      <c r="EZ8" s="649"/>
      <c r="FA8" s="649"/>
      <c r="FB8" s="649"/>
      <c r="FC8" s="649"/>
      <c r="FD8" s="649"/>
      <c r="FE8" s="649"/>
      <c r="FF8" s="649"/>
      <c r="FG8" s="649"/>
      <c r="FH8" s="649"/>
      <c r="FI8" s="649"/>
      <c r="FJ8" s="649"/>
      <c r="FK8" s="649"/>
      <c r="FL8" s="649"/>
      <c r="FM8" s="649"/>
      <c r="FN8" s="649"/>
      <c r="FO8" s="649"/>
      <c r="FP8" s="649"/>
      <c r="FQ8" s="649"/>
      <c r="FR8" s="649"/>
      <c r="FS8" s="649"/>
      <c r="FT8" s="649"/>
      <c r="FU8" s="649"/>
      <c r="FV8" s="649"/>
      <c r="FW8" s="649"/>
      <c r="FX8" s="649"/>
      <c r="FY8" s="649"/>
      <c r="FZ8" s="649"/>
      <c r="GA8" s="649"/>
      <c r="GB8" s="649"/>
      <c r="GC8" s="649"/>
      <c r="GD8" s="649"/>
      <c r="GE8" s="649"/>
      <c r="GF8" s="649"/>
      <c r="GG8" s="649"/>
      <c r="GH8" s="649"/>
      <c r="GI8" s="649"/>
      <c r="GJ8" s="649"/>
      <c r="GK8" s="649"/>
      <c r="GL8" s="649"/>
      <c r="GM8" s="649"/>
      <c r="GN8" s="649"/>
      <c r="GO8" s="649"/>
      <c r="GP8" s="649"/>
      <c r="GQ8" s="649"/>
      <c r="GR8" s="649"/>
      <c r="GS8" s="649"/>
      <c r="GT8" s="649"/>
      <c r="GU8" s="649"/>
      <c r="GV8" s="649"/>
      <c r="GW8" s="649"/>
      <c r="GX8" s="649"/>
      <c r="GY8" s="649"/>
      <c r="GZ8" s="649"/>
      <c r="HA8" s="649"/>
      <c r="HB8" s="649"/>
      <c r="HC8" s="649"/>
      <c r="HD8" s="649"/>
      <c r="HE8" s="649"/>
      <c r="HF8" s="649"/>
      <c r="HG8" s="649"/>
      <c r="HH8" s="649"/>
      <c r="HI8" s="649"/>
      <c r="HJ8" s="649"/>
      <c r="HK8" s="649"/>
      <c r="HL8" s="649"/>
      <c r="HM8" s="649"/>
      <c r="HN8" s="649"/>
      <c r="HO8" s="649"/>
      <c r="HP8" s="649"/>
      <c r="HQ8" s="649"/>
      <c r="HR8" s="649"/>
      <c r="HS8" s="649"/>
      <c r="HT8" s="649"/>
      <c r="HU8" s="649"/>
      <c r="HV8" s="649"/>
      <c r="HW8" s="649"/>
      <c r="HX8" s="649"/>
      <c r="HY8" s="649"/>
      <c r="HZ8" s="649"/>
      <c r="IA8" s="649"/>
      <c r="IB8" s="649"/>
      <c r="IC8" s="649"/>
      <c r="ID8" s="649"/>
      <c r="IE8" s="649"/>
      <c r="IF8" s="649"/>
      <c r="IG8" s="649"/>
      <c r="IH8" s="649"/>
      <c r="II8" s="649"/>
      <c r="IJ8" s="649"/>
      <c r="IK8" s="649"/>
      <c r="IL8" s="649"/>
      <c r="IM8" s="649"/>
      <c r="IN8" s="649"/>
      <c r="IO8" s="649"/>
      <c r="IP8" s="649"/>
      <c r="IQ8" s="649"/>
      <c r="IR8" s="649"/>
      <c r="IS8" s="649"/>
      <c r="IT8" s="649"/>
      <c r="IU8" s="649"/>
      <c r="IV8" s="649"/>
    </row>
    <row r="9" spans="1:256" s="605" customFormat="1" ht="18" customHeight="1" x14ac:dyDescent="0.15">
      <c r="A9" s="641"/>
      <c r="B9" s="641"/>
      <c r="C9" s="641"/>
      <c r="D9" s="638"/>
      <c r="E9" s="659"/>
      <c r="F9" s="641"/>
      <c r="G9" s="641"/>
      <c r="H9" s="659"/>
      <c r="I9" s="659"/>
      <c r="J9" s="641"/>
      <c r="K9" s="659"/>
      <c r="L9" s="659"/>
      <c r="M9" s="659"/>
      <c r="N9" s="659"/>
      <c r="O9" s="659"/>
      <c r="P9" s="659"/>
      <c r="Q9" s="659"/>
      <c r="R9" s="641"/>
      <c r="S9" s="659"/>
      <c r="T9" s="659"/>
      <c r="U9" s="659"/>
      <c r="V9" s="659"/>
      <c r="W9" s="659"/>
      <c r="X9" s="659"/>
      <c r="Y9" s="641"/>
      <c r="Z9" s="641"/>
      <c r="AA9" s="659"/>
      <c r="AB9" s="659"/>
      <c r="AC9" s="659"/>
      <c r="AD9" s="659"/>
      <c r="AE9" s="659"/>
      <c r="AF9" s="659"/>
      <c r="AG9" s="659"/>
      <c r="AH9" s="659"/>
      <c r="AI9" s="638"/>
      <c r="AJ9" s="641"/>
      <c r="AK9" s="632"/>
      <c r="AL9" s="632"/>
      <c r="AM9" s="632"/>
      <c r="AN9" s="632"/>
      <c r="AO9" s="632"/>
      <c r="AP9" s="632"/>
      <c r="AQ9" s="632"/>
      <c r="AR9" s="632"/>
      <c r="AS9" s="632"/>
      <c r="AT9" s="632"/>
      <c r="AU9" s="632"/>
      <c r="AV9" s="632"/>
      <c r="AW9" s="632"/>
      <c r="AX9" s="632"/>
      <c r="AY9" s="632"/>
      <c r="AZ9" s="632"/>
      <c r="BA9" s="632"/>
      <c r="BB9" s="632"/>
      <c r="BC9" s="632"/>
      <c r="BD9" s="632"/>
      <c r="BE9" s="632"/>
      <c r="BF9" s="632"/>
      <c r="BG9" s="632"/>
      <c r="BH9" s="632"/>
      <c r="BI9" s="632"/>
      <c r="BJ9" s="632"/>
      <c r="BK9" s="632"/>
      <c r="BL9" s="632"/>
      <c r="BM9" s="632"/>
      <c r="BN9" s="632"/>
      <c r="BO9" s="632"/>
      <c r="BP9" s="632"/>
      <c r="BQ9" s="632"/>
      <c r="BR9" s="632"/>
      <c r="BS9" s="632"/>
      <c r="BT9" s="632"/>
      <c r="BU9" s="632"/>
      <c r="BV9" s="632"/>
      <c r="BW9" s="632"/>
      <c r="BX9" s="632"/>
      <c r="BY9" s="632"/>
      <c r="BZ9" s="632"/>
      <c r="CA9" s="632"/>
      <c r="CB9" s="632"/>
      <c r="CC9" s="632"/>
      <c r="CD9" s="632"/>
      <c r="CE9" s="632"/>
      <c r="CF9" s="632"/>
      <c r="CG9" s="632"/>
      <c r="CH9" s="632"/>
      <c r="CI9" s="632"/>
      <c r="CJ9" s="632"/>
      <c r="CK9" s="632"/>
      <c r="CL9" s="632"/>
      <c r="CM9" s="632"/>
      <c r="CN9" s="632"/>
      <c r="CO9" s="632"/>
      <c r="CP9" s="632"/>
      <c r="CQ9" s="632"/>
      <c r="CR9" s="632"/>
      <c r="CS9" s="632"/>
      <c r="CT9" s="632"/>
      <c r="CU9" s="632"/>
      <c r="CV9" s="632"/>
      <c r="CW9" s="632"/>
      <c r="CX9" s="632"/>
      <c r="CY9" s="632"/>
      <c r="CZ9" s="632"/>
      <c r="DA9" s="632"/>
      <c r="DB9" s="632"/>
      <c r="DC9" s="632"/>
      <c r="DD9" s="632"/>
      <c r="DE9" s="632"/>
      <c r="DF9" s="632"/>
      <c r="DG9" s="632"/>
      <c r="DH9" s="632"/>
      <c r="DI9" s="632"/>
      <c r="DJ9" s="632"/>
      <c r="DK9" s="632"/>
      <c r="DL9" s="632"/>
      <c r="DM9" s="632"/>
      <c r="DN9" s="632"/>
      <c r="DO9" s="632"/>
      <c r="DP9" s="632"/>
      <c r="DQ9" s="632"/>
      <c r="DR9" s="632"/>
      <c r="DS9" s="632"/>
      <c r="DT9" s="632"/>
      <c r="DU9" s="632"/>
      <c r="DV9" s="632"/>
      <c r="DW9" s="632"/>
      <c r="DX9" s="632"/>
      <c r="DY9" s="632"/>
      <c r="DZ9" s="632"/>
      <c r="EA9" s="632"/>
      <c r="EB9" s="632"/>
      <c r="EC9" s="632"/>
      <c r="ED9" s="632"/>
      <c r="EE9" s="632"/>
      <c r="EF9" s="632"/>
      <c r="EG9" s="632"/>
      <c r="EH9" s="632"/>
      <c r="EI9" s="632"/>
      <c r="EJ9" s="632"/>
      <c r="EK9" s="632"/>
      <c r="EL9" s="632"/>
      <c r="EM9" s="632"/>
      <c r="EN9" s="632"/>
      <c r="EO9" s="632"/>
      <c r="EP9" s="632"/>
      <c r="EQ9" s="632"/>
      <c r="ER9" s="632"/>
      <c r="ES9" s="632"/>
      <c r="ET9" s="632"/>
      <c r="EU9" s="632"/>
      <c r="EV9" s="632"/>
      <c r="EW9" s="632"/>
      <c r="EX9" s="632"/>
      <c r="EY9" s="632"/>
      <c r="EZ9" s="632"/>
      <c r="FA9" s="632"/>
      <c r="FB9" s="632"/>
      <c r="FC9" s="632"/>
      <c r="FD9" s="632"/>
      <c r="FE9" s="632"/>
      <c r="FF9" s="632"/>
      <c r="FG9" s="632"/>
      <c r="FH9" s="632"/>
      <c r="FI9" s="632"/>
      <c r="FJ9" s="632"/>
      <c r="FK9" s="632"/>
      <c r="FL9" s="632"/>
      <c r="FM9" s="632"/>
      <c r="FN9" s="632"/>
      <c r="FO9" s="632"/>
      <c r="FP9" s="632"/>
      <c r="FQ9" s="632"/>
      <c r="FR9" s="632"/>
      <c r="FS9" s="632"/>
      <c r="FT9" s="632"/>
      <c r="FU9" s="632"/>
      <c r="FV9" s="632"/>
      <c r="FW9" s="632"/>
      <c r="FX9" s="632"/>
      <c r="FY9" s="632"/>
      <c r="FZ9" s="632"/>
      <c r="GA9" s="632"/>
      <c r="GB9" s="632"/>
      <c r="GC9" s="632"/>
      <c r="GD9" s="632"/>
      <c r="GE9" s="632"/>
      <c r="GF9" s="632"/>
      <c r="GG9" s="632"/>
      <c r="GH9" s="632"/>
      <c r="GI9" s="632"/>
      <c r="GJ9" s="632"/>
      <c r="GK9" s="632"/>
      <c r="GL9" s="632"/>
      <c r="GM9" s="632"/>
      <c r="GN9" s="632"/>
      <c r="GO9" s="632"/>
      <c r="GP9" s="632"/>
      <c r="GQ9" s="632"/>
      <c r="GR9" s="632"/>
      <c r="GS9" s="632"/>
      <c r="GT9" s="632"/>
      <c r="GU9" s="632"/>
      <c r="GV9" s="632"/>
      <c r="GW9" s="632"/>
      <c r="GX9" s="632"/>
      <c r="GY9" s="632"/>
      <c r="GZ9" s="632"/>
      <c r="HA9" s="632"/>
      <c r="HB9" s="632"/>
      <c r="HC9" s="632"/>
      <c r="HD9" s="632"/>
      <c r="HE9" s="632"/>
      <c r="HF9" s="632"/>
      <c r="HG9" s="632"/>
      <c r="HH9" s="632"/>
      <c r="HI9" s="632"/>
      <c r="HJ9" s="632"/>
      <c r="HK9" s="632"/>
      <c r="HL9" s="632"/>
      <c r="HM9" s="632"/>
      <c r="HN9" s="632"/>
      <c r="HO9" s="632"/>
      <c r="HP9" s="632"/>
      <c r="HQ9" s="632"/>
      <c r="HR9" s="632"/>
      <c r="HS9" s="632"/>
      <c r="HT9" s="632"/>
      <c r="HU9" s="632"/>
      <c r="HV9" s="632"/>
      <c r="HW9" s="632"/>
      <c r="HX9" s="632"/>
      <c r="HY9" s="632"/>
      <c r="HZ9" s="632"/>
      <c r="IA9" s="632"/>
      <c r="IB9" s="632"/>
      <c r="IC9" s="632"/>
      <c r="ID9" s="632"/>
      <c r="IE9" s="632"/>
      <c r="IF9" s="632"/>
      <c r="IG9" s="632"/>
      <c r="IH9" s="632"/>
      <c r="II9" s="632"/>
      <c r="IJ9" s="632"/>
      <c r="IK9" s="632"/>
      <c r="IL9" s="632"/>
      <c r="IM9" s="632"/>
      <c r="IN9" s="632"/>
      <c r="IO9" s="632"/>
      <c r="IP9" s="632"/>
      <c r="IQ9" s="632"/>
      <c r="IR9" s="632"/>
      <c r="IS9" s="632"/>
      <c r="IT9" s="632"/>
      <c r="IU9" s="632"/>
      <c r="IV9" s="632"/>
    </row>
    <row r="10" spans="1:256" s="605" customFormat="1" ht="18" customHeight="1" x14ac:dyDescent="0.15">
      <c r="A10" s="641"/>
      <c r="B10" s="641"/>
      <c r="C10" s="641"/>
      <c r="D10" s="641"/>
      <c r="E10" s="641"/>
      <c r="F10" s="632"/>
      <c r="G10" s="641"/>
      <c r="H10" s="641"/>
      <c r="I10" s="659"/>
      <c r="J10" s="641"/>
      <c r="K10" s="641"/>
      <c r="L10" s="659"/>
      <c r="M10" s="641"/>
      <c r="N10" s="641"/>
      <c r="O10" s="641"/>
      <c r="P10" s="641"/>
      <c r="Q10" s="641"/>
      <c r="R10" s="659"/>
      <c r="S10" s="659"/>
      <c r="T10" s="659"/>
      <c r="U10" s="659"/>
      <c r="V10" s="659"/>
      <c r="W10" s="659"/>
      <c r="X10" s="659"/>
      <c r="Y10" s="659"/>
      <c r="Z10" s="659"/>
      <c r="AA10" s="659"/>
      <c r="AB10" s="659"/>
      <c r="AC10" s="659"/>
      <c r="AD10" s="659"/>
      <c r="AE10" s="659"/>
      <c r="AF10" s="659"/>
      <c r="AG10" s="659"/>
      <c r="AH10" s="659"/>
      <c r="AI10" s="638"/>
      <c r="AJ10" s="638"/>
      <c r="AK10" s="638"/>
      <c r="AL10" s="638"/>
      <c r="AM10" s="638"/>
      <c r="AN10" s="638"/>
      <c r="AO10" s="638"/>
      <c r="AP10" s="638"/>
      <c r="AQ10" s="638"/>
      <c r="AR10" s="638"/>
      <c r="AS10" s="638"/>
      <c r="AT10" s="638"/>
      <c r="AU10" s="638"/>
      <c r="AV10" s="638"/>
      <c r="AW10" s="638"/>
      <c r="AX10" s="638"/>
      <c r="AY10" s="638"/>
      <c r="AZ10" s="638"/>
      <c r="BA10" s="638"/>
      <c r="BB10" s="638"/>
      <c r="BC10" s="638"/>
      <c r="BD10" s="638"/>
      <c r="BE10" s="638"/>
      <c r="BF10" s="638"/>
      <c r="BG10" s="638"/>
      <c r="BH10" s="638"/>
      <c r="BI10" s="638"/>
      <c r="BJ10" s="638"/>
      <c r="BK10" s="638"/>
      <c r="BL10" s="638"/>
      <c r="BM10" s="638"/>
      <c r="BN10" s="638"/>
      <c r="BO10" s="638"/>
      <c r="BP10" s="638"/>
      <c r="BQ10" s="638"/>
      <c r="BR10" s="638"/>
      <c r="BS10" s="638"/>
      <c r="BT10" s="638"/>
      <c r="BU10" s="638"/>
      <c r="BV10" s="638"/>
      <c r="BW10" s="638"/>
      <c r="BX10" s="638"/>
      <c r="BY10" s="638"/>
      <c r="BZ10" s="638"/>
      <c r="CA10" s="638"/>
      <c r="CB10" s="638"/>
      <c r="CC10" s="638"/>
      <c r="CD10" s="638"/>
      <c r="CE10" s="638"/>
      <c r="CF10" s="638"/>
      <c r="CG10" s="638"/>
      <c r="CH10" s="638"/>
      <c r="CI10" s="638"/>
      <c r="CJ10" s="638"/>
      <c r="CK10" s="638"/>
      <c r="CL10" s="638"/>
      <c r="CM10" s="638"/>
      <c r="CN10" s="638"/>
      <c r="CO10" s="638"/>
      <c r="CP10" s="638"/>
      <c r="CQ10" s="638"/>
      <c r="CR10" s="638"/>
      <c r="CS10" s="638"/>
      <c r="CT10" s="638"/>
      <c r="CU10" s="638"/>
      <c r="CV10" s="638"/>
      <c r="CW10" s="638"/>
      <c r="CX10" s="638"/>
      <c r="CY10" s="638"/>
      <c r="CZ10" s="638"/>
      <c r="DA10" s="638"/>
      <c r="DB10" s="638"/>
      <c r="DC10" s="638"/>
      <c r="DD10" s="638"/>
      <c r="DE10" s="638"/>
      <c r="DF10" s="638"/>
      <c r="DG10" s="638"/>
      <c r="DH10" s="638"/>
      <c r="DI10" s="638"/>
      <c r="DJ10" s="638"/>
      <c r="DK10" s="638"/>
      <c r="DL10" s="638"/>
      <c r="DM10" s="638"/>
      <c r="DN10" s="638"/>
      <c r="DO10" s="638"/>
      <c r="DP10" s="638"/>
      <c r="DQ10" s="638"/>
      <c r="DR10" s="638"/>
      <c r="DS10" s="638"/>
      <c r="DT10" s="638"/>
      <c r="DU10" s="638"/>
      <c r="DV10" s="638"/>
      <c r="DW10" s="638"/>
      <c r="DX10" s="638"/>
      <c r="DY10" s="638"/>
      <c r="DZ10" s="638"/>
      <c r="EA10" s="638"/>
      <c r="EB10" s="638"/>
      <c r="EC10" s="638"/>
      <c r="ED10" s="638"/>
      <c r="EE10" s="638"/>
      <c r="EF10" s="638"/>
      <c r="EG10" s="638"/>
      <c r="EH10" s="638"/>
      <c r="EI10" s="638"/>
      <c r="EJ10" s="638"/>
      <c r="EK10" s="638"/>
      <c r="EL10" s="638"/>
      <c r="EM10" s="638"/>
      <c r="EN10" s="638"/>
      <c r="EO10" s="638"/>
      <c r="EP10" s="638"/>
      <c r="EQ10" s="638"/>
      <c r="ER10" s="638"/>
      <c r="ES10" s="638"/>
      <c r="ET10" s="638"/>
      <c r="EU10" s="638"/>
      <c r="EV10" s="638"/>
      <c r="EW10" s="638"/>
      <c r="EX10" s="638"/>
      <c r="EY10" s="638"/>
      <c r="EZ10" s="638"/>
      <c r="FA10" s="638"/>
      <c r="FB10" s="638"/>
      <c r="FC10" s="638"/>
      <c r="FD10" s="638"/>
      <c r="FE10" s="638"/>
      <c r="FF10" s="638"/>
      <c r="FG10" s="638"/>
      <c r="FH10" s="638"/>
      <c r="FI10" s="638"/>
      <c r="FJ10" s="638"/>
      <c r="FK10" s="638"/>
      <c r="FL10" s="638"/>
      <c r="FM10" s="638"/>
      <c r="FN10" s="638"/>
      <c r="FO10" s="638"/>
      <c r="FP10" s="638"/>
      <c r="FQ10" s="638"/>
      <c r="FR10" s="638"/>
      <c r="FS10" s="638"/>
      <c r="FT10" s="638"/>
      <c r="FU10" s="638"/>
      <c r="FV10" s="638"/>
      <c r="FW10" s="638"/>
      <c r="FX10" s="638"/>
      <c r="FY10" s="638"/>
      <c r="FZ10" s="638"/>
      <c r="GA10" s="638"/>
      <c r="GB10" s="638"/>
      <c r="GC10" s="638"/>
      <c r="GD10" s="638"/>
      <c r="GE10" s="638"/>
      <c r="GF10" s="638"/>
      <c r="GG10" s="638"/>
      <c r="GH10" s="638"/>
      <c r="GI10" s="638"/>
      <c r="GJ10" s="638"/>
      <c r="GK10" s="638"/>
      <c r="GL10" s="638"/>
      <c r="GM10" s="638"/>
      <c r="GN10" s="638"/>
      <c r="GO10" s="638"/>
      <c r="GP10" s="638"/>
      <c r="GQ10" s="638"/>
      <c r="GR10" s="638"/>
      <c r="GS10" s="638"/>
      <c r="GT10" s="638"/>
      <c r="GU10" s="638"/>
      <c r="GV10" s="638"/>
      <c r="GW10" s="638"/>
      <c r="GX10" s="638"/>
      <c r="GY10" s="638"/>
      <c r="GZ10" s="638"/>
      <c r="HA10" s="638"/>
      <c r="HB10" s="638"/>
      <c r="HC10" s="638"/>
      <c r="HD10" s="638"/>
      <c r="HE10" s="638"/>
      <c r="HF10" s="638"/>
      <c r="HG10" s="638"/>
      <c r="HH10" s="638"/>
      <c r="HI10" s="638"/>
      <c r="HJ10" s="638"/>
      <c r="HK10" s="638"/>
      <c r="HL10" s="638"/>
      <c r="HM10" s="638"/>
      <c r="HN10" s="638"/>
      <c r="HO10" s="638"/>
      <c r="HP10" s="638"/>
      <c r="HQ10" s="638"/>
      <c r="HR10" s="638"/>
      <c r="HS10" s="638"/>
      <c r="HT10" s="638"/>
      <c r="HU10" s="638"/>
      <c r="HV10" s="638"/>
      <c r="HW10" s="638"/>
      <c r="HX10" s="638"/>
      <c r="HY10" s="638"/>
      <c r="HZ10" s="638"/>
      <c r="IA10" s="638"/>
      <c r="IB10" s="638"/>
      <c r="IC10" s="638"/>
      <c r="ID10" s="638"/>
      <c r="IE10" s="638"/>
      <c r="IF10" s="638"/>
      <c r="IG10" s="638"/>
      <c r="IH10" s="638"/>
      <c r="II10" s="638"/>
      <c r="IJ10" s="638"/>
      <c r="IK10" s="638"/>
      <c r="IL10" s="638"/>
      <c r="IM10" s="638"/>
      <c r="IN10" s="638"/>
      <c r="IO10" s="638"/>
      <c r="IP10" s="638"/>
      <c r="IQ10" s="638"/>
      <c r="IR10" s="638"/>
      <c r="IS10" s="638"/>
      <c r="IT10" s="638"/>
      <c r="IU10" s="638"/>
      <c r="IV10" s="638"/>
    </row>
    <row r="11" spans="1:256" s="605" customFormat="1" ht="18" customHeight="1" x14ac:dyDescent="0.15">
      <c r="A11" s="634"/>
      <c r="B11" s="634"/>
      <c r="C11" s="642"/>
      <c r="D11" s="638"/>
      <c r="E11" s="659"/>
      <c r="F11" s="659"/>
      <c r="G11" s="659"/>
      <c r="H11" s="659"/>
      <c r="I11" s="659"/>
      <c r="J11" s="659"/>
      <c r="K11" s="659"/>
      <c r="L11" s="659"/>
      <c r="M11" s="659"/>
      <c r="N11" s="659"/>
      <c r="O11" s="659"/>
      <c r="P11" s="659"/>
      <c r="Q11" s="659"/>
      <c r="R11" s="659"/>
      <c r="S11" s="659"/>
      <c r="T11" s="659"/>
      <c r="U11" s="659"/>
      <c r="V11" s="659"/>
      <c r="W11" s="659"/>
      <c r="X11" s="659"/>
      <c r="Y11" s="659"/>
      <c r="Z11" s="659"/>
      <c r="AA11" s="659"/>
      <c r="AB11" s="659"/>
      <c r="AC11" s="659"/>
      <c r="AD11" s="659"/>
      <c r="AE11" s="659"/>
      <c r="AF11" s="659"/>
      <c r="AG11" s="659"/>
      <c r="AH11" s="659"/>
      <c r="AI11" s="638"/>
      <c r="AJ11" s="638"/>
      <c r="AK11" s="638"/>
      <c r="AL11" s="638"/>
      <c r="AM11" s="638"/>
      <c r="AN11" s="638"/>
      <c r="AO11" s="638"/>
      <c r="AP11" s="638"/>
      <c r="AQ11" s="638"/>
      <c r="AR11" s="638"/>
      <c r="AS11" s="638"/>
      <c r="AT11" s="638"/>
      <c r="AU11" s="638"/>
      <c r="AV11" s="638"/>
      <c r="AW11" s="638"/>
      <c r="AX11" s="638"/>
      <c r="AY11" s="638"/>
      <c r="AZ11" s="638"/>
      <c r="BA11" s="638"/>
      <c r="BB11" s="638"/>
      <c r="BC11" s="638"/>
      <c r="BD11" s="638"/>
      <c r="BE11" s="638"/>
      <c r="BF11" s="638"/>
      <c r="BG11" s="638"/>
      <c r="BH11" s="638"/>
      <c r="BI11" s="638"/>
      <c r="BJ11" s="638"/>
      <c r="BK11" s="638"/>
      <c r="BL11" s="638"/>
      <c r="BM11" s="638"/>
      <c r="BN11" s="638"/>
      <c r="BO11" s="638"/>
      <c r="BP11" s="638"/>
      <c r="BQ11" s="638"/>
      <c r="BR11" s="638"/>
      <c r="BS11" s="638"/>
      <c r="BT11" s="638"/>
      <c r="BU11" s="638"/>
      <c r="BV11" s="638"/>
      <c r="BW11" s="638"/>
      <c r="BX11" s="638"/>
      <c r="BY11" s="638"/>
      <c r="BZ11" s="638"/>
      <c r="CA11" s="638"/>
      <c r="CB11" s="638"/>
      <c r="CC11" s="638"/>
      <c r="CD11" s="638"/>
      <c r="CE11" s="638"/>
      <c r="CF11" s="638"/>
      <c r="CG11" s="638"/>
      <c r="CH11" s="638"/>
      <c r="CI11" s="638"/>
      <c r="CJ11" s="638"/>
      <c r="CK11" s="638"/>
      <c r="CL11" s="638"/>
      <c r="CM11" s="638"/>
      <c r="CN11" s="638"/>
      <c r="CO11" s="638"/>
      <c r="CP11" s="638"/>
      <c r="CQ11" s="638"/>
      <c r="CR11" s="638"/>
      <c r="CS11" s="638"/>
      <c r="CT11" s="638"/>
      <c r="CU11" s="638"/>
      <c r="CV11" s="638"/>
      <c r="CW11" s="638"/>
      <c r="CX11" s="638"/>
      <c r="CY11" s="638"/>
      <c r="CZ11" s="638"/>
      <c r="DA11" s="638"/>
      <c r="DB11" s="638"/>
      <c r="DC11" s="638"/>
      <c r="DD11" s="638"/>
      <c r="DE11" s="638"/>
      <c r="DF11" s="638"/>
      <c r="DG11" s="638"/>
      <c r="DH11" s="638"/>
      <c r="DI11" s="638"/>
      <c r="DJ11" s="638"/>
      <c r="DK11" s="638"/>
      <c r="DL11" s="638"/>
      <c r="DM11" s="638"/>
      <c r="DN11" s="638"/>
      <c r="DO11" s="638"/>
      <c r="DP11" s="638"/>
      <c r="DQ11" s="638"/>
      <c r="DR11" s="638"/>
      <c r="DS11" s="638"/>
      <c r="DT11" s="638"/>
      <c r="DU11" s="638"/>
      <c r="DV11" s="638"/>
      <c r="DW11" s="638"/>
      <c r="DX11" s="638"/>
      <c r="DY11" s="638"/>
      <c r="DZ11" s="638"/>
      <c r="EA11" s="638"/>
      <c r="EB11" s="638"/>
      <c r="EC11" s="638"/>
      <c r="ED11" s="638"/>
      <c r="EE11" s="638"/>
      <c r="EF11" s="638"/>
      <c r="EG11" s="638"/>
      <c r="EH11" s="638"/>
      <c r="EI11" s="638"/>
      <c r="EJ11" s="638"/>
      <c r="EK11" s="638"/>
      <c r="EL11" s="638"/>
      <c r="EM11" s="638"/>
      <c r="EN11" s="638"/>
      <c r="EO11" s="638"/>
      <c r="EP11" s="638"/>
      <c r="EQ11" s="638"/>
      <c r="ER11" s="638"/>
      <c r="ES11" s="638"/>
      <c r="ET11" s="638"/>
      <c r="EU11" s="638"/>
      <c r="EV11" s="638"/>
      <c r="EW11" s="638"/>
      <c r="EX11" s="638"/>
      <c r="EY11" s="638"/>
      <c r="EZ11" s="638"/>
      <c r="FA11" s="638"/>
      <c r="FB11" s="638"/>
      <c r="FC11" s="638"/>
      <c r="FD11" s="638"/>
      <c r="FE11" s="638"/>
      <c r="FF11" s="638"/>
      <c r="FG11" s="638"/>
      <c r="FH11" s="638"/>
      <c r="FI11" s="638"/>
      <c r="FJ11" s="638"/>
      <c r="FK11" s="638"/>
      <c r="FL11" s="638"/>
      <c r="FM11" s="638"/>
      <c r="FN11" s="638"/>
      <c r="FO11" s="638"/>
      <c r="FP11" s="638"/>
      <c r="FQ11" s="638"/>
      <c r="FR11" s="638"/>
      <c r="FS11" s="638"/>
      <c r="FT11" s="638"/>
      <c r="FU11" s="638"/>
      <c r="FV11" s="638"/>
      <c r="FW11" s="638"/>
      <c r="FX11" s="638"/>
      <c r="FY11" s="638"/>
      <c r="FZ11" s="638"/>
      <c r="GA11" s="638"/>
      <c r="GB11" s="638"/>
      <c r="GC11" s="638"/>
      <c r="GD11" s="638"/>
      <c r="GE11" s="638"/>
      <c r="GF11" s="638"/>
      <c r="GG11" s="638"/>
      <c r="GH11" s="638"/>
      <c r="GI11" s="638"/>
      <c r="GJ11" s="638"/>
      <c r="GK11" s="638"/>
      <c r="GL11" s="638"/>
      <c r="GM11" s="638"/>
      <c r="GN11" s="638"/>
      <c r="GO11" s="638"/>
      <c r="GP11" s="638"/>
      <c r="GQ11" s="638"/>
      <c r="GR11" s="638"/>
      <c r="GS11" s="638"/>
      <c r="GT11" s="638"/>
      <c r="GU11" s="638"/>
      <c r="GV11" s="638"/>
      <c r="GW11" s="638"/>
      <c r="GX11" s="638"/>
      <c r="GY11" s="638"/>
      <c r="GZ11" s="638"/>
      <c r="HA11" s="638"/>
      <c r="HB11" s="638"/>
      <c r="HC11" s="638"/>
      <c r="HD11" s="638"/>
      <c r="HE11" s="638"/>
      <c r="HF11" s="638"/>
      <c r="HG11" s="638"/>
      <c r="HH11" s="638"/>
      <c r="HI11" s="638"/>
      <c r="HJ11" s="638"/>
      <c r="HK11" s="638"/>
      <c r="HL11" s="638"/>
      <c r="HM11" s="638"/>
      <c r="HN11" s="638"/>
      <c r="HO11" s="638"/>
      <c r="HP11" s="638"/>
      <c r="HQ11" s="638"/>
      <c r="HR11" s="638"/>
      <c r="HS11" s="638"/>
      <c r="HT11" s="638"/>
      <c r="HU11" s="638"/>
      <c r="HV11" s="638"/>
      <c r="HW11" s="638"/>
      <c r="HX11" s="638"/>
      <c r="HY11" s="638"/>
      <c r="HZ11" s="638"/>
      <c r="IA11" s="638"/>
      <c r="IB11" s="638"/>
      <c r="IC11" s="638"/>
      <c r="ID11" s="638"/>
      <c r="IE11" s="638"/>
      <c r="IF11" s="638"/>
      <c r="IG11" s="638"/>
      <c r="IH11" s="638"/>
      <c r="II11" s="638"/>
      <c r="IJ11" s="638"/>
      <c r="IK11" s="638"/>
      <c r="IL11" s="638"/>
      <c r="IM11" s="638"/>
      <c r="IN11" s="638"/>
      <c r="IO11" s="638"/>
      <c r="IP11" s="638"/>
      <c r="IQ11" s="638"/>
      <c r="IR11" s="638"/>
      <c r="IS11" s="638"/>
      <c r="IT11" s="638"/>
      <c r="IU11" s="638"/>
      <c r="IV11" s="638"/>
    </row>
    <row r="12" spans="1:256" s="605" customFormat="1" ht="18" customHeight="1" x14ac:dyDescent="0.15">
      <c r="A12" s="634"/>
      <c r="B12" s="634"/>
      <c r="C12" s="642"/>
      <c r="D12" s="638"/>
      <c r="E12" s="659"/>
      <c r="F12" s="659"/>
      <c r="G12" s="659"/>
      <c r="H12" s="659"/>
      <c r="I12" s="659"/>
      <c r="J12" s="659"/>
      <c r="K12" s="659"/>
      <c r="L12" s="659"/>
      <c r="M12" s="659"/>
      <c r="N12" s="659"/>
      <c r="O12" s="659"/>
      <c r="P12" s="659"/>
      <c r="Q12" s="659"/>
      <c r="R12" s="659"/>
      <c r="S12" s="659"/>
      <c r="T12" s="659"/>
      <c r="U12" s="659"/>
      <c r="V12" s="659"/>
      <c r="W12" s="659"/>
      <c r="X12" s="659"/>
      <c r="Y12" s="659"/>
      <c r="Z12" s="659"/>
      <c r="AA12" s="659"/>
      <c r="AB12" s="659"/>
      <c r="AC12" s="659"/>
      <c r="AD12" s="659"/>
      <c r="AE12" s="659"/>
      <c r="AF12" s="659"/>
      <c r="AG12" s="659"/>
      <c r="AH12" s="659"/>
      <c r="AI12" s="638"/>
      <c r="AJ12" s="638"/>
      <c r="AK12" s="638"/>
      <c r="AL12" s="638"/>
      <c r="AM12" s="638"/>
      <c r="AN12" s="638"/>
      <c r="AO12" s="638"/>
      <c r="AP12" s="638"/>
      <c r="AQ12" s="638"/>
      <c r="AR12" s="638"/>
      <c r="AS12" s="638"/>
      <c r="AT12" s="638"/>
      <c r="AU12" s="638"/>
      <c r="AV12" s="638"/>
      <c r="AW12" s="638"/>
      <c r="AX12" s="638"/>
      <c r="AY12" s="638"/>
      <c r="AZ12" s="638"/>
      <c r="BA12" s="638"/>
      <c r="BB12" s="638"/>
      <c r="BC12" s="638"/>
      <c r="BD12" s="638"/>
      <c r="BE12" s="638"/>
      <c r="BF12" s="638"/>
      <c r="BG12" s="638"/>
      <c r="BH12" s="638"/>
      <c r="BI12" s="638"/>
      <c r="BJ12" s="638"/>
      <c r="BK12" s="638"/>
      <c r="BL12" s="638"/>
      <c r="BM12" s="638"/>
      <c r="BN12" s="638"/>
      <c r="BO12" s="638"/>
      <c r="BP12" s="638"/>
      <c r="BQ12" s="638"/>
      <c r="BR12" s="638"/>
      <c r="BS12" s="638"/>
      <c r="BT12" s="638"/>
      <c r="BU12" s="638"/>
      <c r="BV12" s="638"/>
      <c r="BW12" s="638"/>
      <c r="BX12" s="638"/>
      <c r="BY12" s="638"/>
      <c r="BZ12" s="638"/>
      <c r="CA12" s="638"/>
      <c r="CB12" s="638"/>
      <c r="CC12" s="638"/>
      <c r="CD12" s="638"/>
      <c r="CE12" s="638"/>
      <c r="CF12" s="638"/>
      <c r="CG12" s="638"/>
      <c r="CH12" s="638"/>
      <c r="CI12" s="638"/>
      <c r="CJ12" s="638"/>
      <c r="CK12" s="638"/>
      <c r="CL12" s="638"/>
      <c r="CM12" s="638"/>
      <c r="CN12" s="638"/>
      <c r="CO12" s="638"/>
      <c r="CP12" s="638"/>
      <c r="CQ12" s="638"/>
      <c r="CR12" s="638"/>
      <c r="CS12" s="638"/>
      <c r="CT12" s="638"/>
      <c r="CU12" s="638"/>
      <c r="CV12" s="638"/>
      <c r="CW12" s="638"/>
      <c r="CX12" s="638"/>
      <c r="CY12" s="638"/>
      <c r="CZ12" s="638"/>
      <c r="DA12" s="638"/>
      <c r="DB12" s="638"/>
      <c r="DC12" s="638"/>
      <c r="DD12" s="638"/>
      <c r="DE12" s="638"/>
      <c r="DF12" s="638"/>
      <c r="DG12" s="638"/>
      <c r="DH12" s="638"/>
      <c r="DI12" s="638"/>
      <c r="DJ12" s="638"/>
      <c r="DK12" s="638"/>
      <c r="DL12" s="638"/>
      <c r="DM12" s="638"/>
      <c r="DN12" s="638"/>
      <c r="DO12" s="638"/>
      <c r="DP12" s="638"/>
      <c r="DQ12" s="638"/>
      <c r="DR12" s="638"/>
      <c r="DS12" s="638"/>
      <c r="DT12" s="638"/>
      <c r="DU12" s="638"/>
      <c r="DV12" s="638"/>
      <c r="DW12" s="638"/>
      <c r="DX12" s="638"/>
      <c r="DY12" s="638"/>
      <c r="DZ12" s="638"/>
      <c r="EA12" s="638"/>
      <c r="EB12" s="638"/>
      <c r="EC12" s="638"/>
      <c r="ED12" s="638"/>
      <c r="EE12" s="638"/>
      <c r="EF12" s="638"/>
      <c r="EG12" s="638"/>
      <c r="EH12" s="638"/>
      <c r="EI12" s="638"/>
      <c r="EJ12" s="638"/>
      <c r="EK12" s="638"/>
      <c r="EL12" s="638"/>
      <c r="EM12" s="638"/>
      <c r="EN12" s="638"/>
      <c r="EO12" s="638"/>
      <c r="EP12" s="638"/>
      <c r="EQ12" s="638"/>
      <c r="ER12" s="638"/>
      <c r="ES12" s="638"/>
      <c r="ET12" s="638"/>
      <c r="EU12" s="638"/>
      <c r="EV12" s="638"/>
      <c r="EW12" s="638"/>
      <c r="EX12" s="638"/>
      <c r="EY12" s="638"/>
      <c r="EZ12" s="638"/>
      <c r="FA12" s="638"/>
      <c r="FB12" s="638"/>
      <c r="FC12" s="638"/>
      <c r="FD12" s="638"/>
      <c r="FE12" s="638"/>
      <c r="FF12" s="638"/>
      <c r="FG12" s="638"/>
      <c r="FH12" s="638"/>
      <c r="FI12" s="638"/>
      <c r="FJ12" s="638"/>
      <c r="FK12" s="638"/>
      <c r="FL12" s="638"/>
      <c r="FM12" s="638"/>
      <c r="FN12" s="638"/>
      <c r="FO12" s="638"/>
      <c r="FP12" s="638"/>
      <c r="FQ12" s="638"/>
      <c r="FR12" s="638"/>
      <c r="FS12" s="638"/>
      <c r="FT12" s="638"/>
      <c r="FU12" s="638"/>
      <c r="FV12" s="638"/>
      <c r="FW12" s="638"/>
      <c r="FX12" s="638"/>
      <c r="FY12" s="638"/>
      <c r="FZ12" s="638"/>
      <c r="GA12" s="638"/>
      <c r="GB12" s="638"/>
      <c r="GC12" s="638"/>
      <c r="GD12" s="638"/>
      <c r="GE12" s="638"/>
      <c r="GF12" s="638"/>
      <c r="GG12" s="638"/>
      <c r="GH12" s="638"/>
      <c r="GI12" s="638"/>
      <c r="GJ12" s="638"/>
      <c r="GK12" s="638"/>
      <c r="GL12" s="638"/>
      <c r="GM12" s="638"/>
      <c r="GN12" s="638"/>
      <c r="GO12" s="638"/>
      <c r="GP12" s="638"/>
      <c r="GQ12" s="638"/>
      <c r="GR12" s="638"/>
      <c r="GS12" s="638"/>
      <c r="GT12" s="638"/>
      <c r="GU12" s="638"/>
      <c r="GV12" s="638"/>
      <c r="GW12" s="638"/>
      <c r="GX12" s="638"/>
      <c r="GY12" s="638"/>
      <c r="GZ12" s="638"/>
      <c r="HA12" s="638"/>
      <c r="HB12" s="638"/>
      <c r="HC12" s="638"/>
      <c r="HD12" s="638"/>
      <c r="HE12" s="638"/>
      <c r="HF12" s="638"/>
      <c r="HG12" s="638"/>
      <c r="HH12" s="638"/>
      <c r="HI12" s="638"/>
      <c r="HJ12" s="638"/>
      <c r="HK12" s="638"/>
      <c r="HL12" s="638"/>
      <c r="HM12" s="638"/>
      <c r="HN12" s="638"/>
      <c r="HO12" s="638"/>
      <c r="HP12" s="638"/>
      <c r="HQ12" s="638"/>
      <c r="HR12" s="638"/>
      <c r="HS12" s="638"/>
      <c r="HT12" s="638"/>
      <c r="HU12" s="638"/>
      <c r="HV12" s="638"/>
      <c r="HW12" s="638"/>
      <c r="HX12" s="638"/>
      <c r="HY12" s="638"/>
      <c r="HZ12" s="638"/>
      <c r="IA12" s="638"/>
      <c r="IB12" s="638"/>
      <c r="IC12" s="638"/>
      <c r="ID12" s="638"/>
      <c r="IE12" s="638"/>
      <c r="IF12" s="638"/>
      <c r="IG12" s="638"/>
      <c r="IH12" s="638"/>
      <c r="II12" s="638"/>
      <c r="IJ12" s="638"/>
      <c r="IK12" s="638"/>
      <c r="IL12" s="638"/>
      <c r="IM12" s="638"/>
      <c r="IN12" s="638"/>
      <c r="IO12" s="638"/>
      <c r="IP12" s="638"/>
      <c r="IQ12" s="638"/>
      <c r="IR12" s="638"/>
      <c r="IS12" s="638"/>
      <c r="IT12" s="638"/>
      <c r="IU12" s="638"/>
      <c r="IV12" s="638"/>
    </row>
    <row r="13" spans="1:256" s="605" customFormat="1" ht="18" customHeight="1" x14ac:dyDescent="0.15">
      <c r="A13" s="634"/>
      <c r="B13" s="634"/>
      <c r="C13" s="642"/>
      <c r="D13" s="638"/>
      <c r="E13" s="659"/>
      <c r="F13" s="659"/>
      <c r="G13" s="659"/>
      <c r="H13" s="659"/>
      <c r="I13" s="659"/>
      <c r="J13" s="659"/>
      <c r="K13" s="659"/>
      <c r="L13" s="659"/>
      <c r="M13" s="659"/>
      <c r="N13" s="659"/>
      <c r="O13" s="659"/>
      <c r="P13" s="659"/>
      <c r="Q13" s="659"/>
      <c r="R13" s="659"/>
      <c r="S13" s="659"/>
      <c r="T13" s="659"/>
      <c r="U13" s="659"/>
      <c r="V13" s="659"/>
      <c r="W13" s="659"/>
      <c r="X13" s="659"/>
      <c r="Y13" s="659"/>
      <c r="Z13" s="659"/>
      <c r="AA13" s="659"/>
      <c r="AB13" s="659"/>
      <c r="AC13" s="659"/>
      <c r="AD13" s="659"/>
      <c r="AE13" s="659"/>
      <c r="AF13" s="659"/>
      <c r="AG13" s="659"/>
      <c r="AH13" s="659"/>
      <c r="AI13" s="638"/>
      <c r="AJ13" s="638"/>
      <c r="AK13" s="638"/>
      <c r="AL13" s="638"/>
      <c r="AM13" s="638"/>
      <c r="AN13" s="638"/>
      <c r="AO13" s="638"/>
      <c r="AP13" s="638"/>
      <c r="AQ13" s="638"/>
      <c r="AR13" s="638"/>
      <c r="AS13" s="638"/>
      <c r="AT13" s="638"/>
      <c r="AU13" s="638"/>
      <c r="AV13" s="638"/>
      <c r="AW13" s="638"/>
      <c r="AX13" s="638"/>
      <c r="AY13" s="638"/>
      <c r="AZ13" s="638"/>
      <c r="BA13" s="638"/>
      <c r="BB13" s="638"/>
      <c r="BC13" s="638"/>
      <c r="BD13" s="638"/>
      <c r="BE13" s="638"/>
      <c r="BF13" s="638"/>
      <c r="BG13" s="638"/>
      <c r="BH13" s="638"/>
      <c r="BI13" s="638"/>
      <c r="BJ13" s="638"/>
      <c r="BK13" s="638"/>
      <c r="BL13" s="638"/>
      <c r="BM13" s="638"/>
      <c r="BN13" s="638"/>
      <c r="BO13" s="638"/>
      <c r="BP13" s="638"/>
      <c r="BQ13" s="638"/>
      <c r="BR13" s="638"/>
      <c r="BS13" s="638"/>
      <c r="BT13" s="638"/>
      <c r="BU13" s="638"/>
      <c r="BV13" s="638"/>
      <c r="BW13" s="638"/>
      <c r="BX13" s="638"/>
      <c r="BY13" s="638"/>
      <c r="BZ13" s="638"/>
      <c r="CA13" s="638"/>
      <c r="CB13" s="638"/>
      <c r="CC13" s="638"/>
      <c r="CD13" s="638"/>
      <c r="CE13" s="638"/>
      <c r="CF13" s="638"/>
      <c r="CG13" s="638"/>
      <c r="CH13" s="638"/>
      <c r="CI13" s="638"/>
      <c r="CJ13" s="638"/>
      <c r="CK13" s="638"/>
      <c r="CL13" s="638"/>
      <c r="CM13" s="638"/>
      <c r="CN13" s="638"/>
      <c r="CO13" s="638"/>
      <c r="CP13" s="638"/>
      <c r="CQ13" s="638"/>
      <c r="CR13" s="638"/>
      <c r="CS13" s="638"/>
      <c r="CT13" s="638"/>
      <c r="CU13" s="638"/>
      <c r="CV13" s="638"/>
      <c r="CW13" s="638"/>
      <c r="CX13" s="638"/>
      <c r="CY13" s="638"/>
      <c r="CZ13" s="638"/>
      <c r="DA13" s="638"/>
      <c r="DB13" s="638"/>
      <c r="DC13" s="638"/>
      <c r="DD13" s="638"/>
      <c r="DE13" s="638"/>
      <c r="DF13" s="638"/>
      <c r="DG13" s="638"/>
      <c r="DH13" s="638"/>
      <c r="DI13" s="638"/>
      <c r="DJ13" s="638"/>
      <c r="DK13" s="638"/>
      <c r="DL13" s="638"/>
      <c r="DM13" s="638"/>
      <c r="DN13" s="638"/>
      <c r="DO13" s="638"/>
      <c r="DP13" s="638"/>
      <c r="DQ13" s="638"/>
      <c r="DR13" s="638"/>
      <c r="DS13" s="638"/>
      <c r="DT13" s="638"/>
      <c r="DU13" s="638"/>
      <c r="DV13" s="638"/>
      <c r="DW13" s="638"/>
      <c r="DX13" s="638"/>
      <c r="DY13" s="638"/>
      <c r="DZ13" s="638"/>
      <c r="EA13" s="638"/>
      <c r="EB13" s="638"/>
      <c r="EC13" s="638"/>
      <c r="ED13" s="638"/>
      <c r="EE13" s="638"/>
      <c r="EF13" s="638"/>
      <c r="EG13" s="638"/>
      <c r="EH13" s="638"/>
      <c r="EI13" s="638"/>
      <c r="EJ13" s="638"/>
      <c r="EK13" s="638"/>
      <c r="EL13" s="638"/>
      <c r="EM13" s="638"/>
      <c r="EN13" s="638"/>
      <c r="EO13" s="638"/>
      <c r="EP13" s="638"/>
      <c r="EQ13" s="638"/>
      <c r="ER13" s="638"/>
      <c r="ES13" s="638"/>
      <c r="ET13" s="638"/>
      <c r="EU13" s="638"/>
      <c r="EV13" s="638"/>
      <c r="EW13" s="638"/>
      <c r="EX13" s="638"/>
      <c r="EY13" s="638"/>
      <c r="EZ13" s="638"/>
      <c r="FA13" s="638"/>
      <c r="FB13" s="638"/>
      <c r="FC13" s="638"/>
      <c r="FD13" s="638"/>
      <c r="FE13" s="638"/>
      <c r="FF13" s="638"/>
      <c r="FG13" s="638"/>
      <c r="FH13" s="638"/>
      <c r="FI13" s="638"/>
      <c r="FJ13" s="638"/>
      <c r="FK13" s="638"/>
      <c r="FL13" s="638"/>
      <c r="FM13" s="638"/>
      <c r="FN13" s="638"/>
      <c r="FO13" s="638"/>
      <c r="FP13" s="638"/>
      <c r="FQ13" s="638"/>
      <c r="FR13" s="638"/>
      <c r="FS13" s="638"/>
      <c r="FT13" s="638"/>
      <c r="FU13" s="638"/>
      <c r="FV13" s="638"/>
      <c r="FW13" s="638"/>
      <c r="FX13" s="638"/>
      <c r="FY13" s="638"/>
      <c r="FZ13" s="638"/>
      <c r="GA13" s="638"/>
      <c r="GB13" s="638"/>
      <c r="GC13" s="638"/>
      <c r="GD13" s="638"/>
      <c r="GE13" s="638"/>
      <c r="GF13" s="638"/>
      <c r="GG13" s="638"/>
      <c r="GH13" s="638"/>
      <c r="GI13" s="638"/>
      <c r="GJ13" s="638"/>
      <c r="GK13" s="638"/>
      <c r="GL13" s="638"/>
      <c r="GM13" s="638"/>
      <c r="GN13" s="638"/>
      <c r="GO13" s="638"/>
      <c r="GP13" s="638"/>
      <c r="GQ13" s="638"/>
      <c r="GR13" s="638"/>
      <c r="GS13" s="638"/>
      <c r="GT13" s="638"/>
      <c r="GU13" s="638"/>
      <c r="GV13" s="638"/>
      <c r="GW13" s="638"/>
      <c r="GX13" s="638"/>
      <c r="GY13" s="638"/>
      <c r="GZ13" s="638"/>
      <c r="HA13" s="638"/>
      <c r="HB13" s="638"/>
      <c r="HC13" s="638"/>
      <c r="HD13" s="638"/>
      <c r="HE13" s="638"/>
      <c r="HF13" s="638"/>
      <c r="HG13" s="638"/>
      <c r="HH13" s="638"/>
      <c r="HI13" s="638"/>
      <c r="HJ13" s="638"/>
      <c r="HK13" s="638"/>
      <c r="HL13" s="638"/>
      <c r="HM13" s="638"/>
      <c r="HN13" s="638"/>
      <c r="HO13" s="638"/>
      <c r="HP13" s="638"/>
      <c r="HQ13" s="638"/>
      <c r="HR13" s="638"/>
      <c r="HS13" s="638"/>
      <c r="HT13" s="638"/>
      <c r="HU13" s="638"/>
      <c r="HV13" s="638"/>
      <c r="HW13" s="638"/>
      <c r="HX13" s="638"/>
      <c r="HY13" s="638"/>
      <c r="HZ13" s="638"/>
      <c r="IA13" s="638"/>
      <c r="IB13" s="638"/>
      <c r="IC13" s="638"/>
      <c r="ID13" s="638"/>
      <c r="IE13" s="638"/>
      <c r="IF13" s="638"/>
      <c r="IG13" s="638"/>
      <c r="IH13" s="638"/>
      <c r="II13" s="638"/>
      <c r="IJ13" s="638"/>
      <c r="IK13" s="638"/>
      <c r="IL13" s="638"/>
      <c r="IM13" s="638"/>
      <c r="IN13" s="638"/>
      <c r="IO13" s="638"/>
      <c r="IP13" s="638"/>
      <c r="IQ13" s="638"/>
      <c r="IR13" s="638"/>
      <c r="IS13" s="638"/>
      <c r="IT13" s="638"/>
      <c r="IU13" s="638"/>
      <c r="IV13" s="638"/>
    </row>
    <row r="14" spans="1:256" s="605" customFormat="1" ht="18" customHeight="1" x14ac:dyDescent="0.15">
      <c r="A14" s="634"/>
      <c r="B14" s="634"/>
      <c r="C14" s="642"/>
      <c r="D14" s="638"/>
      <c r="E14" s="659"/>
      <c r="F14" s="659"/>
      <c r="G14" s="659"/>
      <c r="H14" s="659"/>
      <c r="I14" s="659"/>
      <c r="J14" s="659"/>
      <c r="K14" s="659"/>
      <c r="L14" s="659"/>
      <c r="M14" s="659"/>
      <c r="N14" s="659"/>
      <c r="O14" s="659"/>
      <c r="P14" s="659"/>
      <c r="Q14" s="659"/>
      <c r="R14" s="659"/>
      <c r="S14" s="659"/>
      <c r="T14" s="659"/>
      <c r="U14" s="659"/>
      <c r="V14" s="659"/>
      <c r="W14" s="659"/>
      <c r="X14" s="659"/>
      <c r="Y14" s="659"/>
      <c r="Z14" s="659"/>
      <c r="AA14" s="659"/>
      <c r="AB14" s="659"/>
      <c r="AC14" s="659"/>
      <c r="AD14" s="659"/>
      <c r="AE14" s="659"/>
      <c r="AF14" s="659"/>
      <c r="AG14" s="659"/>
      <c r="AH14" s="659"/>
      <c r="AI14" s="638"/>
      <c r="AJ14" s="638"/>
      <c r="AK14" s="638"/>
      <c r="AL14" s="638"/>
      <c r="AM14" s="638"/>
      <c r="AN14" s="638"/>
      <c r="AO14" s="638"/>
      <c r="AP14" s="638"/>
      <c r="AQ14" s="638"/>
      <c r="AR14" s="638"/>
      <c r="AS14" s="638"/>
      <c r="AT14" s="638"/>
      <c r="AU14" s="638"/>
      <c r="AV14" s="638"/>
      <c r="AW14" s="638"/>
      <c r="AX14" s="638"/>
      <c r="AY14" s="638"/>
      <c r="AZ14" s="638"/>
      <c r="BA14" s="638"/>
      <c r="BB14" s="638"/>
      <c r="BC14" s="638"/>
      <c r="BD14" s="638"/>
      <c r="BE14" s="638"/>
      <c r="BF14" s="638"/>
      <c r="BG14" s="638"/>
      <c r="BH14" s="638"/>
      <c r="BI14" s="638"/>
      <c r="BJ14" s="638"/>
      <c r="BK14" s="638"/>
      <c r="BL14" s="638"/>
      <c r="BM14" s="638"/>
      <c r="BN14" s="638"/>
      <c r="BO14" s="638"/>
      <c r="BP14" s="638"/>
      <c r="BQ14" s="638"/>
      <c r="BR14" s="638"/>
      <c r="BS14" s="638"/>
      <c r="BT14" s="638"/>
      <c r="BU14" s="638"/>
      <c r="BV14" s="638"/>
      <c r="BW14" s="638"/>
      <c r="BX14" s="638"/>
      <c r="BY14" s="638"/>
      <c r="BZ14" s="638"/>
      <c r="CA14" s="638"/>
      <c r="CB14" s="638"/>
      <c r="CC14" s="638"/>
      <c r="CD14" s="638"/>
      <c r="CE14" s="638"/>
      <c r="CF14" s="638"/>
      <c r="CG14" s="638"/>
      <c r="CH14" s="638"/>
      <c r="CI14" s="638"/>
      <c r="CJ14" s="638"/>
      <c r="CK14" s="638"/>
      <c r="CL14" s="638"/>
      <c r="CM14" s="638"/>
      <c r="CN14" s="638"/>
      <c r="CO14" s="638"/>
      <c r="CP14" s="638"/>
      <c r="CQ14" s="638"/>
      <c r="CR14" s="638"/>
      <c r="CS14" s="638"/>
      <c r="CT14" s="638"/>
      <c r="CU14" s="638"/>
      <c r="CV14" s="638"/>
      <c r="CW14" s="638"/>
      <c r="CX14" s="638"/>
      <c r="CY14" s="638"/>
      <c r="CZ14" s="638"/>
      <c r="DA14" s="638"/>
      <c r="DB14" s="638"/>
      <c r="DC14" s="638"/>
      <c r="DD14" s="638"/>
      <c r="DE14" s="638"/>
      <c r="DF14" s="638"/>
      <c r="DG14" s="638"/>
      <c r="DH14" s="638"/>
      <c r="DI14" s="638"/>
      <c r="DJ14" s="638"/>
      <c r="DK14" s="638"/>
      <c r="DL14" s="638"/>
      <c r="DM14" s="638"/>
      <c r="DN14" s="638"/>
      <c r="DO14" s="638"/>
      <c r="DP14" s="638"/>
      <c r="DQ14" s="638"/>
      <c r="DR14" s="638"/>
      <c r="DS14" s="638"/>
      <c r="DT14" s="638"/>
      <c r="DU14" s="638"/>
      <c r="DV14" s="638"/>
      <c r="DW14" s="638"/>
      <c r="DX14" s="638"/>
      <c r="DY14" s="638"/>
      <c r="DZ14" s="638"/>
      <c r="EA14" s="638"/>
      <c r="EB14" s="638"/>
      <c r="EC14" s="638"/>
      <c r="ED14" s="638"/>
      <c r="EE14" s="638"/>
      <c r="EF14" s="638"/>
      <c r="EG14" s="638"/>
      <c r="EH14" s="638"/>
      <c r="EI14" s="638"/>
      <c r="EJ14" s="638"/>
      <c r="EK14" s="638"/>
      <c r="EL14" s="638"/>
      <c r="EM14" s="638"/>
      <c r="EN14" s="638"/>
      <c r="EO14" s="638"/>
      <c r="EP14" s="638"/>
      <c r="EQ14" s="638"/>
      <c r="ER14" s="638"/>
      <c r="ES14" s="638"/>
      <c r="ET14" s="638"/>
      <c r="EU14" s="638"/>
      <c r="EV14" s="638"/>
      <c r="EW14" s="638"/>
      <c r="EX14" s="638"/>
      <c r="EY14" s="638"/>
      <c r="EZ14" s="638"/>
      <c r="FA14" s="638"/>
      <c r="FB14" s="638"/>
      <c r="FC14" s="638"/>
      <c r="FD14" s="638"/>
      <c r="FE14" s="638"/>
      <c r="FF14" s="638"/>
      <c r="FG14" s="638"/>
      <c r="FH14" s="638"/>
      <c r="FI14" s="638"/>
      <c r="FJ14" s="638"/>
      <c r="FK14" s="638"/>
      <c r="FL14" s="638"/>
      <c r="FM14" s="638"/>
      <c r="FN14" s="638"/>
      <c r="FO14" s="638"/>
      <c r="FP14" s="638"/>
      <c r="FQ14" s="638"/>
      <c r="FR14" s="638"/>
      <c r="FS14" s="638"/>
      <c r="FT14" s="638"/>
      <c r="FU14" s="638"/>
      <c r="FV14" s="638"/>
      <c r="FW14" s="638"/>
      <c r="FX14" s="638"/>
      <c r="FY14" s="638"/>
      <c r="FZ14" s="638"/>
      <c r="GA14" s="638"/>
      <c r="GB14" s="638"/>
      <c r="GC14" s="638"/>
      <c r="GD14" s="638"/>
      <c r="GE14" s="638"/>
      <c r="GF14" s="638"/>
      <c r="GG14" s="638"/>
      <c r="GH14" s="638"/>
      <c r="GI14" s="638"/>
      <c r="GJ14" s="638"/>
      <c r="GK14" s="638"/>
      <c r="GL14" s="638"/>
      <c r="GM14" s="638"/>
      <c r="GN14" s="638"/>
      <c r="GO14" s="638"/>
      <c r="GP14" s="638"/>
      <c r="GQ14" s="638"/>
      <c r="GR14" s="638"/>
      <c r="GS14" s="638"/>
      <c r="GT14" s="638"/>
      <c r="GU14" s="638"/>
      <c r="GV14" s="638"/>
      <c r="GW14" s="638"/>
      <c r="GX14" s="638"/>
      <c r="GY14" s="638"/>
      <c r="GZ14" s="638"/>
      <c r="HA14" s="638"/>
      <c r="HB14" s="638"/>
      <c r="HC14" s="638"/>
      <c r="HD14" s="638"/>
      <c r="HE14" s="638"/>
      <c r="HF14" s="638"/>
      <c r="HG14" s="638"/>
      <c r="HH14" s="638"/>
      <c r="HI14" s="638"/>
      <c r="HJ14" s="638"/>
      <c r="HK14" s="638"/>
      <c r="HL14" s="638"/>
      <c r="HM14" s="638"/>
      <c r="HN14" s="638"/>
      <c r="HO14" s="638"/>
      <c r="HP14" s="638"/>
      <c r="HQ14" s="638"/>
      <c r="HR14" s="638"/>
      <c r="HS14" s="638"/>
      <c r="HT14" s="638"/>
      <c r="HU14" s="638"/>
      <c r="HV14" s="638"/>
      <c r="HW14" s="638"/>
      <c r="HX14" s="638"/>
      <c r="HY14" s="638"/>
      <c r="HZ14" s="638"/>
      <c r="IA14" s="638"/>
      <c r="IB14" s="638"/>
      <c r="IC14" s="638"/>
      <c r="ID14" s="638"/>
      <c r="IE14" s="638"/>
      <c r="IF14" s="638"/>
      <c r="IG14" s="638"/>
      <c r="IH14" s="638"/>
      <c r="II14" s="638"/>
      <c r="IJ14" s="638"/>
      <c r="IK14" s="638"/>
      <c r="IL14" s="638"/>
      <c r="IM14" s="638"/>
      <c r="IN14" s="638"/>
      <c r="IO14" s="638"/>
      <c r="IP14" s="638"/>
      <c r="IQ14" s="638"/>
      <c r="IR14" s="638"/>
      <c r="IS14" s="638"/>
      <c r="IT14" s="638"/>
      <c r="IU14" s="638"/>
      <c r="IV14" s="638"/>
    </row>
    <row r="15" spans="1:256" s="605" customFormat="1" ht="18" customHeight="1" x14ac:dyDescent="0.15">
      <c r="A15" s="634"/>
      <c r="B15" s="634"/>
      <c r="C15" s="642"/>
      <c r="D15" s="638"/>
      <c r="E15" s="659"/>
      <c r="F15" s="659"/>
      <c r="G15" s="659"/>
      <c r="H15" s="659"/>
      <c r="I15" s="659"/>
      <c r="J15" s="659"/>
      <c r="K15" s="659"/>
      <c r="L15" s="659"/>
      <c r="M15" s="659"/>
      <c r="N15" s="659"/>
      <c r="O15" s="659"/>
      <c r="P15" s="659"/>
      <c r="Q15" s="659"/>
      <c r="R15" s="659"/>
      <c r="S15" s="659"/>
      <c r="T15" s="659"/>
      <c r="U15" s="659"/>
      <c r="V15" s="659"/>
      <c r="W15" s="659"/>
      <c r="X15" s="659"/>
      <c r="Y15" s="659"/>
      <c r="Z15" s="632"/>
      <c r="AA15" s="659"/>
      <c r="AB15" s="659"/>
      <c r="AC15" s="659"/>
      <c r="AD15" s="659"/>
      <c r="AE15" s="659"/>
      <c r="AF15" s="659"/>
      <c r="AG15" s="659"/>
      <c r="AH15" s="659"/>
      <c r="AI15" s="638"/>
      <c r="AJ15" s="638"/>
      <c r="AK15" s="638"/>
      <c r="AL15" s="638"/>
      <c r="AM15" s="638"/>
      <c r="AN15" s="638"/>
      <c r="AO15" s="638"/>
      <c r="AP15" s="638"/>
      <c r="AQ15" s="638"/>
      <c r="AR15" s="638"/>
      <c r="AS15" s="638"/>
      <c r="AT15" s="638"/>
      <c r="AU15" s="638"/>
      <c r="AV15" s="638"/>
      <c r="AW15" s="638"/>
      <c r="AX15" s="638"/>
      <c r="AY15" s="638"/>
      <c r="AZ15" s="638"/>
      <c r="BA15" s="638"/>
      <c r="BB15" s="638"/>
      <c r="BC15" s="638"/>
      <c r="BD15" s="638"/>
      <c r="BE15" s="638"/>
      <c r="BF15" s="638"/>
      <c r="BG15" s="638"/>
      <c r="BH15" s="638"/>
      <c r="BI15" s="638"/>
      <c r="BJ15" s="638"/>
      <c r="BK15" s="638"/>
      <c r="BL15" s="638"/>
      <c r="BM15" s="638"/>
      <c r="BN15" s="638"/>
      <c r="BO15" s="638"/>
      <c r="BP15" s="638"/>
      <c r="BQ15" s="638"/>
      <c r="BR15" s="638"/>
      <c r="BS15" s="638"/>
      <c r="BT15" s="638"/>
      <c r="BU15" s="638"/>
      <c r="BV15" s="638"/>
      <c r="BW15" s="638"/>
      <c r="BX15" s="638"/>
      <c r="BY15" s="638"/>
      <c r="BZ15" s="638"/>
      <c r="CA15" s="638"/>
      <c r="CB15" s="638"/>
      <c r="CC15" s="638"/>
      <c r="CD15" s="638"/>
      <c r="CE15" s="638"/>
      <c r="CF15" s="638"/>
      <c r="CG15" s="638"/>
      <c r="CH15" s="638"/>
      <c r="CI15" s="638"/>
      <c r="CJ15" s="638"/>
      <c r="CK15" s="638"/>
      <c r="CL15" s="638"/>
      <c r="CM15" s="638"/>
      <c r="CN15" s="638"/>
      <c r="CO15" s="638"/>
      <c r="CP15" s="638"/>
      <c r="CQ15" s="638"/>
      <c r="CR15" s="638"/>
      <c r="CS15" s="638"/>
      <c r="CT15" s="638"/>
      <c r="CU15" s="638"/>
      <c r="CV15" s="638"/>
      <c r="CW15" s="638"/>
      <c r="CX15" s="638"/>
      <c r="CY15" s="638"/>
      <c r="CZ15" s="638"/>
      <c r="DA15" s="638"/>
      <c r="DB15" s="638"/>
      <c r="DC15" s="638"/>
      <c r="DD15" s="638"/>
      <c r="DE15" s="638"/>
      <c r="DF15" s="638"/>
      <c r="DG15" s="638"/>
      <c r="DH15" s="638"/>
      <c r="DI15" s="638"/>
      <c r="DJ15" s="638"/>
      <c r="DK15" s="638"/>
      <c r="DL15" s="638"/>
      <c r="DM15" s="638"/>
      <c r="DN15" s="638"/>
      <c r="DO15" s="638"/>
      <c r="DP15" s="638"/>
      <c r="DQ15" s="638"/>
      <c r="DR15" s="638"/>
      <c r="DS15" s="638"/>
      <c r="DT15" s="638"/>
      <c r="DU15" s="638"/>
      <c r="DV15" s="638"/>
      <c r="DW15" s="638"/>
      <c r="DX15" s="638"/>
      <c r="DY15" s="638"/>
      <c r="DZ15" s="638"/>
      <c r="EA15" s="638"/>
      <c r="EB15" s="638"/>
      <c r="EC15" s="638"/>
      <c r="ED15" s="638"/>
      <c r="EE15" s="638"/>
      <c r="EF15" s="638"/>
      <c r="EG15" s="638"/>
      <c r="EH15" s="638"/>
      <c r="EI15" s="638"/>
      <c r="EJ15" s="638"/>
      <c r="EK15" s="638"/>
      <c r="EL15" s="638"/>
      <c r="EM15" s="638"/>
      <c r="EN15" s="638"/>
      <c r="EO15" s="638"/>
      <c r="EP15" s="638"/>
      <c r="EQ15" s="638"/>
      <c r="ER15" s="638"/>
      <c r="ES15" s="638"/>
      <c r="ET15" s="638"/>
      <c r="EU15" s="638"/>
      <c r="EV15" s="638"/>
      <c r="EW15" s="638"/>
      <c r="EX15" s="638"/>
      <c r="EY15" s="638"/>
      <c r="EZ15" s="638"/>
      <c r="FA15" s="638"/>
      <c r="FB15" s="638"/>
      <c r="FC15" s="638"/>
      <c r="FD15" s="638"/>
      <c r="FE15" s="638"/>
      <c r="FF15" s="638"/>
      <c r="FG15" s="638"/>
      <c r="FH15" s="638"/>
      <c r="FI15" s="638"/>
      <c r="FJ15" s="638"/>
      <c r="FK15" s="638"/>
      <c r="FL15" s="638"/>
      <c r="FM15" s="638"/>
      <c r="FN15" s="638"/>
      <c r="FO15" s="638"/>
      <c r="FP15" s="638"/>
      <c r="FQ15" s="638"/>
      <c r="FR15" s="638"/>
      <c r="FS15" s="638"/>
      <c r="FT15" s="638"/>
      <c r="FU15" s="638"/>
      <c r="FV15" s="638"/>
      <c r="FW15" s="638"/>
      <c r="FX15" s="638"/>
      <c r="FY15" s="638"/>
      <c r="FZ15" s="638"/>
      <c r="GA15" s="638"/>
      <c r="GB15" s="638"/>
      <c r="GC15" s="638"/>
      <c r="GD15" s="638"/>
      <c r="GE15" s="638"/>
      <c r="GF15" s="638"/>
      <c r="GG15" s="638"/>
      <c r="GH15" s="638"/>
      <c r="GI15" s="638"/>
      <c r="GJ15" s="638"/>
      <c r="GK15" s="638"/>
      <c r="GL15" s="638"/>
      <c r="GM15" s="638"/>
      <c r="GN15" s="638"/>
      <c r="GO15" s="638"/>
      <c r="GP15" s="638"/>
      <c r="GQ15" s="638"/>
      <c r="GR15" s="638"/>
      <c r="GS15" s="638"/>
      <c r="GT15" s="638"/>
      <c r="GU15" s="638"/>
      <c r="GV15" s="638"/>
      <c r="GW15" s="638"/>
      <c r="GX15" s="638"/>
      <c r="GY15" s="638"/>
      <c r="GZ15" s="638"/>
      <c r="HA15" s="638"/>
      <c r="HB15" s="638"/>
      <c r="HC15" s="638"/>
      <c r="HD15" s="638"/>
      <c r="HE15" s="638"/>
      <c r="HF15" s="638"/>
      <c r="HG15" s="638"/>
      <c r="HH15" s="638"/>
      <c r="HI15" s="638"/>
      <c r="HJ15" s="638"/>
      <c r="HK15" s="638"/>
      <c r="HL15" s="638"/>
      <c r="HM15" s="638"/>
      <c r="HN15" s="638"/>
      <c r="HO15" s="638"/>
      <c r="HP15" s="638"/>
      <c r="HQ15" s="638"/>
      <c r="HR15" s="638"/>
      <c r="HS15" s="638"/>
      <c r="HT15" s="638"/>
      <c r="HU15" s="638"/>
      <c r="HV15" s="638"/>
      <c r="HW15" s="638"/>
      <c r="HX15" s="638"/>
      <c r="HY15" s="638"/>
      <c r="HZ15" s="638"/>
      <c r="IA15" s="638"/>
      <c r="IB15" s="638"/>
      <c r="IC15" s="638"/>
      <c r="ID15" s="638"/>
      <c r="IE15" s="638"/>
      <c r="IF15" s="638"/>
      <c r="IG15" s="638"/>
      <c r="IH15" s="638"/>
      <c r="II15" s="638"/>
      <c r="IJ15" s="638"/>
      <c r="IK15" s="638"/>
      <c r="IL15" s="638"/>
      <c r="IM15" s="638"/>
      <c r="IN15" s="638"/>
      <c r="IO15" s="638"/>
      <c r="IP15" s="638"/>
      <c r="IQ15" s="638"/>
      <c r="IR15" s="638"/>
      <c r="IS15" s="638"/>
      <c r="IT15" s="638"/>
      <c r="IU15" s="638"/>
      <c r="IV15" s="638"/>
    </row>
    <row r="16" spans="1:256" s="605" customFormat="1" ht="18" customHeight="1" x14ac:dyDescent="0.15">
      <c r="A16" s="634"/>
      <c r="B16" s="634"/>
      <c r="C16" s="642"/>
      <c r="D16" s="638"/>
      <c r="E16" s="659"/>
      <c r="F16" s="659"/>
      <c r="G16" s="659"/>
      <c r="H16" s="659"/>
      <c r="I16" s="659"/>
      <c r="J16" s="659"/>
      <c r="K16" s="659"/>
      <c r="L16" s="659"/>
      <c r="M16" s="659"/>
      <c r="N16" s="659"/>
      <c r="O16" s="659"/>
      <c r="P16" s="659"/>
      <c r="Q16" s="659"/>
      <c r="R16" s="659"/>
      <c r="S16" s="659"/>
      <c r="T16" s="659"/>
      <c r="U16" s="659"/>
      <c r="V16" s="659"/>
      <c r="W16" s="659"/>
      <c r="X16" s="659"/>
      <c r="Y16" s="659"/>
      <c r="Z16" s="659"/>
      <c r="AA16" s="659"/>
      <c r="AB16" s="659"/>
      <c r="AC16" s="659"/>
      <c r="AD16" s="659"/>
      <c r="AE16" s="659"/>
      <c r="AF16" s="659"/>
      <c r="AG16" s="659"/>
      <c r="AH16" s="659"/>
      <c r="AI16" s="638"/>
      <c r="AJ16" s="638"/>
      <c r="AK16" s="638"/>
      <c r="AL16" s="638"/>
      <c r="AM16" s="638"/>
      <c r="AN16" s="638"/>
      <c r="AO16" s="638"/>
      <c r="AP16" s="638"/>
      <c r="AQ16" s="638"/>
      <c r="AR16" s="638"/>
      <c r="AS16" s="638"/>
      <c r="AT16" s="638"/>
      <c r="AU16" s="638"/>
      <c r="AV16" s="638"/>
      <c r="AW16" s="638"/>
      <c r="AX16" s="638"/>
      <c r="AY16" s="638"/>
      <c r="AZ16" s="638"/>
      <c r="BA16" s="638"/>
      <c r="BB16" s="638"/>
      <c r="BC16" s="638"/>
      <c r="BD16" s="638"/>
      <c r="BE16" s="638"/>
      <c r="BF16" s="638"/>
      <c r="BG16" s="638"/>
      <c r="BH16" s="638"/>
      <c r="BI16" s="638"/>
      <c r="BJ16" s="638"/>
      <c r="BK16" s="638"/>
      <c r="BL16" s="638"/>
      <c r="BM16" s="638"/>
      <c r="BN16" s="638"/>
      <c r="BO16" s="638"/>
      <c r="BP16" s="638"/>
      <c r="BQ16" s="638"/>
      <c r="BR16" s="638"/>
      <c r="BS16" s="638"/>
      <c r="BT16" s="638"/>
      <c r="BU16" s="638"/>
      <c r="BV16" s="638"/>
      <c r="BW16" s="638"/>
      <c r="BX16" s="638"/>
      <c r="BY16" s="638"/>
      <c r="BZ16" s="638"/>
      <c r="CA16" s="638"/>
      <c r="CB16" s="638"/>
      <c r="CC16" s="638"/>
      <c r="CD16" s="638"/>
      <c r="CE16" s="638"/>
      <c r="CF16" s="638"/>
      <c r="CG16" s="638"/>
      <c r="CH16" s="638"/>
      <c r="CI16" s="638"/>
      <c r="CJ16" s="638"/>
      <c r="CK16" s="638"/>
      <c r="CL16" s="638"/>
      <c r="CM16" s="638"/>
      <c r="CN16" s="638"/>
      <c r="CO16" s="638"/>
      <c r="CP16" s="638"/>
      <c r="CQ16" s="638"/>
      <c r="CR16" s="638"/>
      <c r="CS16" s="638"/>
      <c r="CT16" s="638"/>
      <c r="CU16" s="638"/>
      <c r="CV16" s="638"/>
      <c r="CW16" s="638"/>
      <c r="CX16" s="638"/>
      <c r="CY16" s="638"/>
      <c r="CZ16" s="638"/>
      <c r="DA16" s="638"/>
      <c r="DB16" s="638"/>
      <c r="DC16" s="638"/>
      <c r="DD16" s="638"/>
      <c r="DE16" s="638"/>
      <c r="DF16" s="638"/>
      <c r="DG16" s="638"/>
      <c r="DH16" s="638"/>
      <c r="DI16" s="638"/>
      <c r="DJ16" s="638"/>
      <c r="DK16" s="638"/>
      <c r="DL16" s="638"/>
      <c r="DM16" s="638"/>
      <c r="DN16" s="638"/>
      <c r="DO16" s="638"/>
      <c r="DP16" s="638"/>
      <c r="DQ16" s="638"/>
      <c r="DR16" s="638"/>
      <c r="DS16" s="638"/>
      <c r="DT16" s="638"/>
      <c r="DU16" s="638"/>
      <c r="DV16" s="638"/>
      <c r="DW16" s="638"/>
      <c r="DX16" s="638"/>
      <c r="DY16" s="638"/>
      <c r="DZ16" s="638"/>
      <c r="EA16" s="638"/>
      <c r="EB16" s="638"/>
      <c r="EC16" s="638"/>
      <c r="ED16" s="638"/>
      <c r="EE16" s="638"/>
      <c r="EF16" s="638"/>
      <c r="EG16" s="638"/>
      <c r="EH16" s="638"/>
      <c r="EI16" s="638"/>
      <c r="EJ16" s="638"/>
      <c r="EK16" s="638"/>
      <c r="EL16" s="638"/>
      <c r="EM16" s="638"/>
      <c r="EN16" s="638"/>
      <c r="EO16" s="638"/>
      <c r="EP16" s="638"/>
      <c r="EQ16" s="638"/>
      <c r="ER16" s="638"/>
      <c r="ES16" s="638"/>
      <c r="ET16" s="638"/>
      <c r="EU16" s="638"/>
      <c r="EV16" s="638"/>
      <c r="EW16" s="638"/>
      <c r="EX16" s="638"/>
      <c r="EY16" s="638"/>
      <c r="EZ16" s="638"/>
      <c r="FA16" s="638"/>
      <c r="FB16" s="638"/>
      <c r="FC16" s="638"/>
      <c r="FD16" s="638"/>
      <c r="FE16" s="638"/>
      <c r="FF16" s="638"/>
      <c r="FG16" s="638"/>
      <c r="FH16" s="638"/>
      <c r="FI16" s="638"/>
      <c r="FJ16" s="638"/>
      <c r="FK16" s="638"/>
      <c r="FL16" s="638"/>
      <c r="FM16" s="638"/>
      <c r="FN16" s="638"/>
      <c r="FO16" s="638"/>
      <c r="FP16" s="638"/>
      <c r="FQ16" s="638"/>
      <c r="FR16" s="638"/>
      <c r="FS16" s="638"/>
      <c r="FT16" s="638"/>
      <c r="FU16" s="638"/>
      <c r="FV16" s="638"/>
      <c r="FW16" s="638"/>
      <c r="FX16" s="638"/>
      <c r="FY16" s="638"/>
      <c r="FZ16" s="638"/>
      <c r="GA16" s="638"/>
      <c r="GB16" s="638"/>
      <c r="GC16" s="638"/>
      <c r="GD16" s="638"/>
      <c r="GE16" s="638"/>
      <c r="GF16" s="638"/>
      <c r="GG16" s="638"/>
      <c r="GH16" s="638"/>
      <c r="GI16" s="638"/>
      <c r="GJ16" s="638"/>
      <c r="GK16" s="638"/>
      <c r="GL16" s="638"/>
      <c r="GM16" s="638"/>
      <c r="GN16" s="638"/>
      <c r="GO16" s="638"/>
      <c r="GP16" s="638"/>
      <c r="GQ16" s="638"/>
      <c r="GR16" s="638"/>
      <c r="GS16" s="638"/>
      <c r="GT16" s="638"/>
      <c r="GU16" s="638"/>
      <c r="GV16" s="638"/>
      <c r="GW16" s="638"/>
      <c r="GX16" s="638"/>
      <c r="GY16" s="638"/>
      <c r="GZ16" s="638"/>
      <c r="HA16" s="638"/>
      <c r="HB16" s="638"/>
      <c r="HC16" s="638"/>
      <c r="HD16" s="638"/>
      <c r="HE16" s="638"/>
      <c r="HF16" s="638"/>
      <c r="HG16" s="638"/>
      <c r="HH16" s="638"/>
      <c r="HI16" s="638"/>
      <c r="HJ16" s="638"/>
      <c r="HK16" s="638"/>
      <c r="HL16" s="638"/>
      <c r="HM16" s="638"/>
      <c r="HN16" s="638"/>
      <c r="HO16" s="638"/>
      <c r="HP16" s="638"/>
      <c r="HQ16" s="638"/>
      <c r="HR16" s="638"/>
      <c r="HS16" s="638"/>
      <c r="HT16" s="638"/>
      <c r="HU16" s="638"/>
      <c r="HV16" s="638"/>
      <c r="HW16" s="638"/>
      <c r="HX16" s="638"/>
      <c r="HY16" s="638"/>
      <c r="HZ16" s="638"/>
      <c r="IA16" s="638"/>
      <c r="IB16" s="638"/>
      <c r="IC16" s="638"/>
      <c r="ID16" s="638"/>
      <c r="IE16" s="638"/>
      <c r="IF16" s="638"/>
      <c r="IG16" s="638"/>
      <c r="IH16" s="638"/>
      <c r="II16" s="638"/>
      <c r="IJ16" s="638"/>
      <c r="IK16" s="638"/>
      <c r="IL16" s="638"/>
      <c r="IM16" s="638"/>
      <c r="IN16" s="638"/>
      <c r="IO16" s="638"/>
      <c r="IP16" s="638"/>
      <c r="IQ16" s="638"/>
      <c r="IR16" s="638"/>
      <c r="IS16" s="638"/>
      <c r="IT16" s="638"/>
      <c r="IU16" s="638"/>
      <c r="IV16" s="638"/>
    </row>
    <row r="17" spans="1:256" s="605" customFormat="1" ht="18" customHeight="1" x14ac:dyDescent="0.15">
      <c r="A17" s="634"/>
      <c r="B17" s="634"/>
      <c r="C17" s="642"/>
      <c r="D17" s="638"/>
      <c r="E17" s="659"/>
      <c r="F17" s="659"/>
      <c r="G17" s="659"/>
      <c r="H17" s="659"/>
      <c r="I17" s="659"/>
      <c r="J17" s="659"/>
      <c r="K17" s="659"/>
      <c r="L17" s="659"/>
      <c r="M17" s="659"/>
      <c r="N17" s="659"/>
      <c r="O17" s="659"/>
      <c r="P17" s="659"/>
      <c r="Q17" s="659"/>
      <c r="R17" s="659"/>
      <c r="S17" s="659"/>
      <c r="T17" s="659"/>
      <c r="U17" s="659"/>
      <c r="V17" s="659"/>
      <c r="W17" s="659"/>
      <c r="X17" s="659"/>
      <c r="Y17" s="659"/>
      <c r="Z17" s="659"/>
      <c r="AA17" s="659"/>
      <c r="AB17" s="659"/>
      <c r="AC17" s="659"/>
      <c r="AD17" s="659"/>
      <c r="AE17" s="659"/>
      <c r="AF17" s="659"/>
      <c r="AG17" s="659"/>
      <c r="AH17" s="659"/>
      <c r="AI17" s="638"/>
      <c r="AJ17" s="638"/>
      <c r="AK17" s="638"/>
      <c r="AL17" s="638"/>
      <c r="AM17" s="638"/>
      <c r="AN17" s="638"/>
      <c r="AO17" s="638"/>
      <c r="AP17" s="638"/>
      <c r="AQ17" s="638"/>
      <c r="AR17" s="638"/>
      <c r="AS17" s="638"/>
      <c r="AT17" s="638"/>
      <c r="AU17" s="638"/>
      <c r="AV17" s="638"/>
      <c r="AW17" s="638"/>
      <c r="AX17" s="638"/>
      <c r="AY17" s="638"/>
      <c r="AZ17" s="638"/>
      <c r="BA17" s="638"/>
      <c r="BB17" s="638"/>
      <c r="BC17" s="638"/>
      <c r="BD17" s="638"/>
      <c r="BE17" s="638"/>
      <c r="BF17" s="638"/>
      <c r="BG17" s="638"/>
      <c r="BH17" s="638"/>
      <c r="BI17" s="638"/>
      <c r="BJ17" s="638"/>
      <c r="BK17" s="638"/>
      <c r="BL17" s="638"/>
      <c r="BM17" s="638"/>
      <c r="BN17" s="638"/>
      <c r="BO17" s="638"/>
      <c r="BP17" s="638"/>
      <c r="BQ17" s="638"/>
      <c r="BR17" s="638"/>
      <c r="BS17" s="638"/>
      <c r="BT17" s="638"/>
      <c r="BU17" s="638"/>
      <c r="BV17" s="638"/>
      <c r="BW17" s="638"/>
      <c r="BX17" s="638"/>
      <c r="BY17" s="638"/>
      <c r="BZ17" s="638"/>
      <c r="CA17" s="638"/>
      <c r="CB17" s="638"/>
      <c r="CC17" s="638"/>
      <c r="CD17" s="638"/>
      <c r="CE17" s="638"/>
      <c r="CF17" s="638"/>
      <c r="CG17" s="638"/>
      <c r="CH17" s="638"/>
      <c r="CI17" s="638"/>
      <c r="CJ17" s="638"/>
      <c r="CK17" s="638"/>
      <c r="CL17" s="638"/>
      <c r="CM17" s="638"/>
      <c r="CN17" s="638"/>
      <c r="CO17" s="638"/>
      <c r="CP17" s="638"/>
      <c r="CQ17" s="638"/>
      <c r="CR17" s="638"/>
      <c r="CS17" s="638"/>
      <c r="CT17" s="638"/>
      <c r="CU17" s="638"/>
      <c r="CV17" s="638"/>
      <c r="CW17" s="638"/>
      <c r="CX17" s="638"/>
      <c r="CY17" s="638"/>
      <c r="CZ17" s="638"/>
      <c r="DA17" s="638"/>
      <c r="DB17" s="638"/>
      <c r="DC17" s="638"/>
      <c r="DD17" s="638"/>
      <c r="DE17" s="638"/>
      <c r="DF17" s="638"/>
      <c r="DG17" s="638"/>
      <c r="DH17" s="638"/>
      <c r="DI17" s="638"/>
      <c r="DJ17" s="638"/>
      <c r="DK17" s="638"/>
      <c r="DL17" s="638"/>
      <c r="DM17" s="638"/>
      <c r="DN17" s="638"/>
      <c r="DO17" s="638"/>
      <c r="DP17" s="638"/>
      <c r="DQ17" s="638"/>
      <c r="DR17" s="638"/>
      <c r="DS17" s="638"/>
      <c r="DT17" s="638"/>
      <c r="DU17" s="638"/>
      <c r="DV17" s="638"/>
      <c r="DW17" s="638"/>
      <c r="DX17" s="638"/>
      <c r="DY17" s="638"/>
      <c r="DZ17" s="638"/>
      <c r="EA17" s="638"/>
      <c r="EB17" s="638"/>
      <c r="EC17" s="638"/>
      <c r="ED17" s="638"/>
      <c r="EE17" s="638"/>
      <c r="EF17" s="638"/>
      <c r="EG17" s="638"/>
      <c r="EH17" s="638"/>
      <c r="EI17" s="638"/>
      <c r="EJ17" s="638"/>
      <c r="EK17" s="638"/>
      <c r="EL17" s="638"/>
      <c r="EM17" s="638"/>
      <c r="EN17" s="638"/>
      <c r="EO17" s="638"/>
      <c r="EP17" s="638"/>
      <c r="EQ17" s="638"/>
      <c r="ER17" s="638"/>
      <c r="ES17" s="638"/>
      <c r="ET17" s="638"/>
      <c r="EU17" s="638"/>
      <c r="EV17" s="638"/>
      <c r="EW17" s="638"/>
      <c r="EX17" s="638"/>
      <c r="EY17" s="638"/>
      <c r="EZ17" s="638"/>
      <c r="FA17" s="638"/>
      <c r="FB17" s="638"/>
      <c r="FC17" s="638"/>
      <c r="FD17" s="638"/>
      <c r="FE17" s="638"/>
      <c r="FF17" s="638"/>
      <c r="FG17" s="638"/>
      <c r="FH17" s="638"/>
      <c r="FI17" s="638"/>
      <c r="FJ17" s="638"/>
      <c r="FK17" s="638"/>
      <c r="FL17" s="638"/>
      <c r="FM17" s="638"/>
      <c r="FN17" s="638"/>
      <c r="FO17" s="638"/>
      <c r="FP17" s="638"/>
      <c r="FQ17" s="638"/>
      <c r="FR17" s="638"/>
      <c r="FS17" s="638"/>
      <c r="FT17" s="638"/>
      <c r="FU17" s="638"/>
      <c r="FV17" s="638"/>
      <c r="FW17" s="638"/>
      <c r="FX17" s="638"/>
      <c r="FY17" s="638"/>
      <c r="FZ17" s="638"/>
      <c r="GA17" s="638"/>
      <c r="GB17" s="638"/>
      <c r="GC17" s="638"/>
      <c r="GD17" s="638"/>
      <c r="GE17" s="638"/>
      <c r="GF17" s="638"/>
      <c r="GG17" s="638"/>
      <c r="GH17" s="638"/>
      <c r="GI17" s="638"/>
      <c r="GJ17" s="638"/>
      <c r="GK17" s="638"/>
      <c r="GL17" s="638"/>
      <c r="GM17" s="638"/>
      <c r="GN17" s="638"/>
      <c r="GO17" s="638"/>
      <c r="GP17" s="638"/>
      <c r="GQ17" s="638"/>
      <c r="GR17" s="638"/>
      <c r="GS17" s="638"/>
      <c r="GT17" s="638"/>
      <c r="GU17" s="638"/>
      <c r="GV17" s="638"/>
      <c r="GW17" s="638"/>
      <c r="GX17" s="638"/>
      <c r="GY17" s="638"/>
      <c r="GZ17" s="638"/>
      <c r="HA17" s="638"/>
      <c r="HB17" s="638"/>
      <c r="HC17" s="638"/>
      <c r="HD17" s="638"/>
      <c r="HE17" s="638"/>
      <c r="HF17" s="638"/>
      <c r="HG17" s="638"/>
      <c r="HH17" s="638"/>
      <c r="HI17" s="638"/>
      <c r="HJ17" s="638"/>
      <c r="HK17" s="638"/>
      <c r="HL17" s="638"/>
      <c r="HM17" s="638"/>
      <c r="HN17" s="638"/>
      <c r="HO17" s="638"/>
      <c r="HP17" s="638"/>
      <c r="HQ17" s="638"/>
      <c r="HR17" s="638"/>
      <c r="HS17" s="638"/>
      <c r="HT17" s="638"/>
      <c r="HU17" s="638"/>
      <c r="HV17" s="638"/>
      <c r="HW17" s="638"/>
      <c r="HX17" s="638"/>
      <c r="HY17" s="638"/>
      <c r="HZ17" s="638"/>
      <c r="IA17" s="638"/>
      <c r="IB17" s="638"/>
      <c r="IC17" s="638"/>
      <c r="ID17" s="638"/>
      <c r="IE17" s="638"/>
      <c r="IF17" s="638"/>
      <c r="IG17" s="638"/>
      <c r="IH17" s="638"/>
      <c r="II17" s="638"/>
      <c r="IJ17" s="638"/>
      <c r="IK17" s="638"/>
      <c r="IL17" s="638"/>
      <c r="IM17" s="638"/>
      <c r="IN17" s="638"/>
      <c r="IO17" s="638"/>
      <c r="IP17" s="638"/>
      <c r="IQ17" s="638"/>
      <c r="IR17" s="638"/>
      <c r="IS17" s="638"/>
      <c r="IT17" s="638"/>
      <c r="IU17" s="638"/>
      <c r="IV17" s="638"/>
    </row>
    <row r="18" spans="1:256" s="605" customFormat="1" ht="18" customHeight="1" x14ac:dyDescent="0.15">
      <c r="A18" s="634"/>
      <c r="B18" s="634"/>
      <c r="C18" s="642"/>
      <c r="D18" s="638"/>
      <c r="E18" s="659"/>
      <c r="F18" s="659"/>
      <c r="G18" s="659"/>
      <c r="H18" s="659"/>
      <c r="I18" s="659"/>
      <c r="J18" s="659"/>
      <c r="K18" s="659"/>
      <c r="L18" s="659"/>
      <c r="M18" s="659"/>
      <c r="N18" s="659"/>
      <c r="O18" s="659"/>
      <c r="P18" s="659"/>
      <c r="Q18" s="659"/>
      <c r="R18" s="659"/>
      <c r="S18" s="659"/>
      <c r="T18" s="659"/>
      <c r="U18" s="659"/>
      <c r="V18" s="659"/>
      <c r="W18" s="659"/>
      <c r="X18" s="659"/>
      <c r="Y18" s="659"/>
      <c r="Z18" s="659"/>
      <c r="AA18" s="659"/>
      <c r="AB18" s="659"/>
      <c r="AC18" s="659"/>
      <c r="AD18" s="659"/>
      <c r="AE18" s="659"/>
      <c r="AF18" s="659"/>
      <c r="AG18" s="659"/>
      <c r="AH18" s="659"/>
      <c r="AI18" s="638"/>
      <c r="AJ18" s="638"/>
      <c r="AK18" s="638"/>
      <c r="AL18" s="638"/>
      <c r="AM18" s="638"/>
      <c r="AN18" s="638"/>
      <c r="AO18" s="638"/>
      <c r="AP18" s="638"/>
      <c r="AQ18" s="638"/>
      <c r="AR18" s="638"/>
      <c r="AS18" s="638"/>
      <c r="AT18" s="638"/>
      <c r="AU18" s="638"/>
      <c r="AV18" s="638"/>
      <c r="AW18" s="638"/>
      <c r="AX18" s="638"/>
      <c r="AY18" s="638"/>
      <c r="AZ18" s="638"/>
      <c r="BA18" s="638"/>
      <c r="BB18" s="638"/>
      <c r="BC18" s="638"/>
      <c r="BD18" s="638"/>
      <c r="BE18" s="638"/>
      <c r="BF18" s="638"/>
      <c r="BG18" s="638"/>
      <c r="BH18" s="638"/>
      <c r="BI18" s="638"/>
      <c r="BJ18" s="638"/>
      <c r="BK18" s="638"/>
      <c r="BL18" s="638"/>
      <c r="BM18" s="638"/>
      <c r="BN18" s="638"/>
      <c r="BO18" s="638"/>
      <c r="BP18" s="638"/>
      <c r="BQ18" s="638"/>
      <c r="BR18" s="638"/>
      <c r="BS18" s="638"/>
      <c r="BT18" s="638"/>
      <c r="BU18" s="638"/>
      <c r="BV18" s="638"/>
      <c r="BW18" s="638"/>
      <c r="BX18" s="638"/>
      <c r="BY18" s="638"/>
      <c r="BZ18" s="638"/>
      <c r="CA18" s="638"/>
      <c r="CB18" s="638"/>
      <c r="CC18" s="638"/>
      <c r="CD18" s="638"/>
      <c r="CE18" s="638"/>
      <c r="CF18" s="638"/>
      <c r="CG18" s="638"/>
      <c r="CH18" s="638"/>
      <c r="CI18" s="638"/>
      <c r="CJ18" s="638"/>
      <c r="CK18" s="638"/>
      <c r="CL18" s="638"/>
      <c r="CM18" s="638"/>
      <c r="CN18" s="638"/>
      <c r="CO18" s="638"/>
      <c r="CP18" s="638"/>
      <c r="CQ18" s="638"/>
      <c r="CR18" s="638"/>
      <c r="CS18" s="638"/>
      <c r="CT18" s="638"/>
      <c r="CU18" s="638"/>
      <c r="CV18" s="638"/>
      <c r="CW18" s="638"/>
      <c r="CX18" s="638"/>
      <c r="CY18" s="638"/>
      <c r="CZ18" s="638"/>
      <c r="DA18" s="638"/>
      <c r="DB18" s="638"/>
      <c r="DC18" s="638"/>
      <c r="DD18" s="638"/>
      <c r="DE18" s="638"/>
      <c r="DF18" s="638"/>
      <c r="DG18" s="638"/>
      <c r="DH18" s="638"/>
      <c r="DI18" s="638"/>
      <c r="DJ18" s="638"/>
      <c r="DK18" s="638"/>
      <c r="DL18" s="638"/>
      <c r="DM18" s="638"/>
      <c r="DN18" s="638"/>
      <c r="DO18" s="638"/>
      <c r="DP18" s="638"/>
      <c r="DQ18" s="638"/>
      <c r="DR18" s="638"/>
      <c r="DS18" s="638"/>
      <c r="DT18" s="638"/>
      <c r="DU18" s="638"/>
      <c r="DV18" s="638"/>
      <c r="DW18" s="638"/>
      <c r="DX18" s="638"/>
      <c r="DY18" s="638"/>
      <c r="DZ18" s="638"/>
      <c r="EA18" s="638"/>
      <c r="EB18" s="638"/>
      <c r="EC18" s="638"/>
      <c r="ED18" s="638"/>
      <c r="EE18" s="638"/>
      <c r="EF18" s="638"/>
      <c r="EG18" s="638"/>
      <c r="EH18" s="638"/>
      <c r="EI18" s="638"/>
      <c r="EJ18" s="638"/>
      <c r="EK18" s="638"/>
      <c r="EL18" s="638"/>
      <c r="EM18" s="638"/>
      <c r="EN18" s="638"/>
      <c r="EO18" s="638"/>
      <c r="EP18" s="638"/>
      <c r="EQ18" s="638"/>
      <c r="ER18" s="638"/>
      <c r="ES18" s="638"/>
      <c r="ET18" s="638"/>
      <c r="EU18" s="638"/>
      <c r="EV18" s="638"/>
      <c r="EW18" s="638"/>
      <c r="EX18" s="638"/>
      <c r="EY18" s="638"/>
      <c r="EZ18" s="638"/>
      <c r="FA18" s="638"/>
      <c r="FB18" s="638"/>
      <c r="FC18" s="638"/>
      <c r="FD18" s="638"/>
      <c r="FE18" s="638"/>
      <c r="FF18" s="638"/>
      <c r="FG18" s="638"/>
      <c r="FH18" s="638"/>
      <c r="FI18" s="638"/>
      <c r="FJ18" s="638"/>
      <c r="FK18" s="638"/>
      <c r="FL18" s="638"/>
      <c r="FM18" s="638"/>
      <c r="FN18" s="638"/>
      <c r="FO18" s="638"/>
      <c r="FP18" s="638"/>
      <c r="FQ18" s="638"/>
      <c r="FR18" s="638"/>
      <c r="FS18" s="638"/>
      <c r="FT18" s="638"/>
      <c r="FU18" s="638"/>
      <c r="FV18" s="638"/>
      <c r="FW18" s="638"/>
      <c r="FX18" s="638"/>
      <c r="FY18" s="638"/>
      <c r="FZ18" s="638"/>
      <c r="GA18" s="638"/>
      <c r="GB18" s="638"/>
      <c r="GC18" s="638"/>
      <c r="GD18" s="638"/>
      <c r="GE18" s="638"/>
      <c r="GF18" s="638"/>
      <c r="GG18" s="638"/>
      <c r="GH18" s="638"/>
      <c r="GI18" s="638"/>
      <c r="GJ18" s="638"/>
      <c r="GK18" s="638"/>
      <c r="GL18" s="638"/>
      <c r="GM18" s="638"/>
      <c r="GN18" s="638"/>
      <c r="GO18" s="638"/>
      <c r="GP18" s="638"/>
      <c r="GQ18" s="638"/>
      <c r="GR18" s="638"/>
      <c r="GS18" s="638"/>
      <c r="GT18" s="638"/>
      <c r="GU18" s="638"/>
      <c r="GV18" s="638"/>
      <c r="GW18" s="638"/>
      <c r="GX18" s="638"/>
      <c r="GY18" s="638"/>
      <c r="GZ18" s="638"/>
      <c r="HA18" s="638"/>
      <c r="HB18" s="638"/>
      <c r="HC18" s="638"/>
      <c r="HD18" s="638"/>
      <c r="HE18" s="638"/>
      <c r="HF18" s="638"/>
      <c r="HG18" s="638"/>
      <c r="HH18" s="638"/>
      <c r="HI18" s="638"/>
      <c r="HJ18" s="638"/>
      <c r="HK18" s="638"/>
      <c r="HL18" s="638"/>
      <c r="HM18" s="638"/>
      <c r="HN18" s="638"/>
      <c r="HO18" s="638"/>
      <c r="HP18" s="638"/>
      <c r="HQ18" s="638"/>
      <c r="HR18" s="638"/>
      <c r="HS18" s="638"/>
      <c r="HT18" s="638"/>
      <c r="HU18" s="638"/>
      <c r="HV18" s="638"/>
      <c r="HW18" s="638"/>
      <c r="HX18" s="638"/>
      <c r="HY18" s="638"/>
      <c r="HZ18" s="638"/>
      <c r="IA18" s="638"/>
      <c r="IB18" s="638"/>
      <c r="IC18" s="638"/>
      <c r="ID18" s="638"/>
      <c r="IE18" s="638"/>
      <c r="IF18" s="638"/>
      <c r="IG18" s="638"/>
      <c r="IH18" s="638"/>
      <c r="II18" s="638"/>
      <c r="IJ18" s="638"/>
      <c r="IK18" s="638"/>
      <c r="IL18" s="638"/>
      <c r="IM18" s="638"/>
      <c r="IN18" s="638"/>
      <c r="IO18" s="638"/>
      <c r="IP18" s="638"/>
      <c r="IQ18" s="638"/>
      <c r="IR18" s="638"/>
      <c r="IS18" s="638"/>
      <c r="IT18" s="638"/>
      <c r="IU18" s="638"/>
      <c r="IV18" s="638"/>
    </row>
    <row r="19" spans="1:256" s="605" customFormat="1" ht="18" customHeight="1" x14ac:dyDescent="0.15">
      <c r="A19" s="634"/>
      <c r="B19" s="634"/>
      <c r="C19" s="642"/>
      <c r="D19" s="638"/>
      <c r="E19" s="659"/>
      <c r="F19" s="659"/>
      <c r="G19" s="659"/>
      <c r="H19" s="659"/>
      <c r="I19" s="659"/>
      <c r="J19" s="659"/>
      <c r="K19" s="659"/>
      <c r="L19" s="659"/>
      <c r="M19" s="659"/>
      <c r="N19" s="659"/>
      <c r="O19" s="659"/>
      <c r="P19" s="659"/>
      <c r="Q19" s="659"/>
      <c r="R19" s="659"/>
      <c r="S19" s="659"/>
      <c r="T19" s="659"/>
      <c r="U19" s="659"/>
      <c r="V19" s="659"/>
      <c r="W19" s="659"/>
      <c r="X19" s="659"/>
      <c r="Y19" s="659"/>
      <c r="Z19" s="659"/>
      <c r="AA19" s="659"/>
      <c r="AB19" s="659"/>
      <c r="AC19" s="659"/>
      <c r="AD19" s="659"/>
      <c r="AE19" s="659"/>
      <c r="AF19" s="659"/>
      <c r="AG19" s="659"/>
      <c r="AH19" s="659"/>
      <c r="AI19" s="638"/>
      <c r="AJ19" s="638"/>
      <c r="AK19" s="638"/>
      <c r="AL19" s="638"/>
      <c r="AM19" s="638"/>
      <c r="AN19" s="638"/>
      <c r="AO19" s="638"/>
      <c r="AP19" s="638"/>
      <c r="AQ19" s="638"/>
      <c r="AR19" s="638"/>
      <c r="AS19" s="638"/>
      <c r="AT19" s="638"/>
      <c r="AU19" s="638"/>
      <c r="AV19" s="638"/>
      <c r="AW19" s="638"/>
      <c r="AX19" s="638"/>
      <c r="AY19" s="638"/>
      <c r="AZ19" s="638"/>
      <c r="BA19" s="638"/>
      <c r="BB19" s="638"/>
      <c r="BC19" s="638"/>
      <c r="BD19" s="638"/>
      <c r="BE19" s="638"/>
      <c r="BF19" s="638"/>
      <c r="BG19" s="638"/>
      <c r="BH19" s="638"/>
      <c r="BI19" s="638"/>
      <c r="BJ19" s="638"/>
      <c r="BK19" s="638"/>
      <c r="BL19" s="638"/>
      <c r="BM19" s="638"/>
      <c r="BN19" s="638"/>
      <c r="BO19" s="638"/>
      <c r="BP19" s="638"/>
      <c r="BQ19" s="638"/>
      <c r="BR19" s="638"/>
      <c r="BS19" s="638"/>
      <c r="BT19" s="638"/>
      <c r="BU19" s="638"/>
      <c r="BV19" s="638"/>
      <c r="BW19" s="638"/>
      <c r="BX19" s="638"/>
      <c r="BY19" s="638"/>
      <c r="BZ19" s="638"/>
      <c r="CA19" s="638"/>
      <c r="CB19" s="638"/>
      <c r="CC19" s="638"/>
      <c r="CD19" s="638"/>
      <c r="CE19" s="638"/>
      <c r="CF19" s="638"/>
      <c r="CG19" s="638"/>
      <c r="CH19" s="638"/>
      <c r="CI19" s="638"/>
      <c r="CJ19" s="638"/>
      <c r="CK19" s="638"/>
      <c r="CL19" s="638"/>
      <c r="CM19" s="638"/>
      <c r="CN19" s="638"/>
      <c r="CO19" s="638"/>
      <c r="CP19" s="638"/>
      <c r="CQ19" s="638"/>
      <c r="CR19" s="638"/>
      <c r="CS19" s="638"/>
      <c r="CT19" s="638"/>
      <c r="CU19" s="638"/>
      <c r="CV19" s="638"/>
      <c r="CW19" s="638"/>
      <c r="CX19" s="638"/>
      <c r="CY19" s="638"/>
      <c r="CZ19" s="638"/>
      <c r="DA19" s="638"/>
      <c r="DB19" s="638"/>
      <c r="DC19" s="638"/>
      <c r="DD19" s="638"/>
      <c r="DE19" s="638"/>
      <c r="DF19" s="638"/>
      <c r="DG19" s="638"/>
      <c r="DH19" s="638"/>
      <c r="DI19" s="638"/>
      <c r="DJ19" s="638"/>
      <c r="DK19" s="638"/>
      <c r="DL19" s="638"/>
      <c r="DM19" s="638"/>
      <c r="DN19" s="638"/>
      <c r="DO19" s="638"/>
      <c r="DP19" s="638"/>
      <c r="DQ19" s="638"/>
      <c r="DR19" s="638"/>
      <c r="DS19" s="638"/>
      <c r="DT19" s="638"/>
      <c r="DU19" s="638"/>
      <c r="DV19" s="638"/>
      <c r="DW19" s="638"/>
      <c r="DX19" s="638"/>
      <c r="DY19" s="638"/>
      <c r="DZ19" s="638"/>
      <c r="EA19" s="638"/>
      <c r="EB19" s="638"/>
      <c r="EC19" s="638"/>
      <c r="ED19" s="638"/>
      <c r="EE19" s="638"/>
      <c r="EF19" s="638"/>
      <c r="EG19" s="638"/>
      <c r="EH19" s="638"/>
      <c r="EI19" s="638"/>
      <c r="EJ19" s="638"/>
      <c r="EK19" s="638"/>
      <c r="EL19" s="638"/>
      <c r="EM19" s="638"/>
      <c r="EN19" s="638"/>
      <c r="EO19" s="638"/>
      <c r="EP19" s="638"/>
      <c r="EQ19" s="638"/>
      <c r="ER19" s="638"/>
      <c r="ES19" s="638"/>
      <c r="ET19" s="638"/>
      <c r="EU19" s="638"/>
      <c r="EV19" s="638"/>
      <c r="EW19" s="638"/>
      <c r="EX19" s="638"/>
      <c r="EY19" s="638"/>
      <c r="EZ19" s="638"/>
      <c r="FA19" s="638"/>
      <c r="FB19" s="638"/>
      <c r="FC19" s="638"/>
      <c r="FD19" s="638"/>
      <c r="FE19" s="638"/>
      <c r="FF19" s="638"/>
      <c r="FG19" s="638"/>
      <c r="FH19" s="638"/>
      <c r="FI19" s="638"/>
      <c r="FJ19" s="638"/>
      <c r="FK19" s="638"/>
      <c r="FL19" s="638"/>
      <c r="FM19" s="638"/>
      <c r="FN19" s="638"/>
      <c r="FO19" s="638"/>
      <c r="FP19" s="638"/>
      <c r="FQ19" s="638"/>
      <c r="FR19" s="638"/>
      <c r="FS19" s="638"/>
      <c r="FT19" s="638"/>
      <c r="FU19" s="638"/>
      <c r="FV19" s="638"/>
      <c r="FW19" s="638"/>
      <c r="FX19" s="638"/>
      <c r="FY19" s="638"/>
      <c r="FZ19" s="638"/>
      <c r="GA19" s="638"/>
      <c r="GB19" s="638"/>
      <c r="GC19" s="638"/>
      <c r="GD19" s="638"/>
      <c r="GE19" s="638"/>
      <c r="GF19" s="638"/>
      <c r="GG19" s="638"/>
      <c r="GH19" s="638"/>
      <c r="GI19" s="638"/>
      <c r="GJ19" s="638"/>
      <c r="GK19" s="638"/>
      <c r="GL19" s="638"/>
      <c r="GM19" s="638"/>
      <c r="GN19" s="638"/>
      <c r="GO19" s="638"/>
      <c r="GP19" s="638"/>
      <c r="GQ19" s="638"/>
      <c r="GR19" s="638"/>
      <c r="GS19" s="638"/>
      <c r="GT19" s="638"/>
      <c r="GU19" s="638"/>
      <c r="GV19" s="638"/>
      <c r="GW19" s="638"/>
      <c r="GX19" s="638"/>
      <c r="GY19" s="638"/>
      <c r="GZ19" s="638"/>
      <c r="HA19" s="638"/>
      <c r="HB19" s="638"/>
      <c r="HC19" s="638"/>
      <c r="HD19" s="638"/>
      <c r="HE19" s="638"/>
      <c r="HF19" s="638"/>
      <c r="HG19" s="638"/>
      <c r="HH19" s="638"/>
      <c r="HI19" s="638"/>
      <c r="HJ19" s="638"/>
      <c r="HK19" s="638"/>
      <c r="HL19" s="638"/>
      <c r="HM19" s="638"/>
      <c r="HN19" s="638"/>
      <c r="HO19" s="638"/>
      <c r="HP19" s="638"/>
      <c r="HQ19" s="638"/>
      <c r="HR19" s="638"/>
      <c r="HS19" s="638"/>
      <c r="HT19" s="638"/>
      <c r="HU19" s="638"/>
      <c r="HV19" s="638"/>
      <c r="HW19" s="638"/>
      <c r="HX19" s="638"/>
      <c r="HY19" s="638"/>
      <c r="HZ19" s="638"/>
      <c r="IA19" s="638"/>
      <c r="IB19" s="638"/>
      <c r="IC19" s="638"/>
      <c r="ID19" s="638"/>
      <c r="IE19" s="638"/>
      <c r="IF19" s="638"/>
      <c r="IG19" s="638"/>
      <c r="IH19" s="638"/>
      <c r="II19" s="638"/>
      <c r="IJ19" s="638"/>
      <c r="IK19" s="638"/>
      <c r="IL19" s="638"/>
      <c r="IM19" s="638"/>
      <c r="IN19" s="638"/>
      <c r="IO19" s="638"/>
      <c r="IP19" s="638"/>
      <c r="IQ19" s="638"/>
      <c r="IR19" s="638"/>
      <c r="IS19" s="638"/>
      <c r="IT19" s="638"/>
      <c r="IU19" s="638"/>
      <c r="IV19" s="638"/>
    </row>
    <row r="20" spans="1:256" s="605" customFormat="1" ht="18" customHeight="1" x14ac:dyDescent="0.15">
      <c r="A20" s="634"/>
      <c r="B20" s="634"/>
      <c r="C20" s="642"/>
      <c r="D20" s="638"/>
      <c r="E20" s="659"/>
      <c r="F20" s="659"/>
      <c r="G20" s="659"/>
      <c r="H20" s="659"/>
      <c r="I20" s="659"/>
      <c r="J20" s="659"/>
      <c r="K20" s="659"/>
      <c r="L20" s="659"/>
      <c r="M20" s="659"/>
      <c r="N20" s="659"/>
      <c r="O20" s="659"/>
      <c r="P20" s="659"/>
      <c r="Q20" s="659"/>
      <c r="R20" s="659"/>
      <c r="S20" s="659"/>
      <c r="T20" s="659"/>
      <c r="U20" s="659"/>
      <c r="V20" s="659"/>
      <c r="W20" s="659"/>
      <c r="X20" s="659"/>
      <c r="Y20" s="659"/>
      <c r="Z20" s="659"/>
      <c r="AA20" s="659"/>
      <c r="AB20" s="659"/>
      <c r="AC20" s="659"/>
      <c r="AD20" s="659"/>
      <c r="AE20" s="659"/>
      <c r="AF20" s="659"/>
      <c r="AG20" s="659"/>
      <c r="AH20" s="659"/>
      <c r="AI20" s="638"/>
      <c r="AJ20" s="638"/>
      <c r="AK20" s="638"/>
      <c r="AL20" s="638"/>
      <c r="AM20" s="638"/>
      <c r="AN20" s="638"/>
      <c r="AO20" s="638"/>
      <c r="AP20" s="638"/>
      <c r="AQ20" s="638"/>
      <c r="AR20" s="638"/>
      <c r="AS20" s="638"/>
      <c r="AT20" s="638"/>
      <c r="AU20" s="638"/>
      <c r="AV20" s="638"/>
      <c r="AW20" s="638"/>
      <c r="AX20" s="638"/>
      <c r="AY20" s="638"/>
      <c r="AZ20" s="638"/>
      <c r="BA20" s="638"/>
      <c r="BB20" s="638"/>
      <c r="BC20" s="638"/>
      <c r="BD20" s="638"/>
      <c r="BE20" s="638"/>
      <c r="BF20" s="638"/>
      <c r="BG20" s="638"/>
      <c r="BH20" s="638"/>
      <c r="BI20" s="638"/>
      <c r="BJ20" s="638"/>
      <c r="BK20" s="638"/>
      <c r="BL20" s="638"/>
      <c r="BM20" s="638"/>
      <c r="BN20" s="638"/>
      <c r="BO20" s="638"/>
      <c r="BP20" s="638"/>
      <c r="BQ20" s="638"/>
      <c r="BR20" s="638"/>
      <c r="BS20" s="638"/>
      <c r="BT20" s="638"/>
      <c r="BU20" s="638"/>
      <c r="BV20" s="638"/>
      <c r="BW20" s="638"/>
      <c r="BX20" s="638"/>
      <c r="BY20" s="638"/>
      <c r="BZ20" s="638"/>
      <c r="CA20" s="638"/>
      <c r="CB20" s="638"/>
      <c r="CC20" s="638"/>
      <c r="CD20" s="638"/>
      <c r="CE20" s="638"/>
      <c r="CF20" s="638"/>
      <c r="CG20" s="638"/>
      <c r="CH20" s="638"/>
      <c r="CI20" s="638"/>
      <c r="CJ20" s="638"/>
      <c r="CK20" s="638"/>
      <c r="CL20" s="638"/>
      <c r="CM20" s="638"/>
      <c r="CN20" s="638"/>
      <c r="CO20" s="638"/>
      <c r="CP20" s="638"/>
      <c r="CQ20" s="638"/>
      <c r="CR20" s="638"/>
      <c r="CS20" s="638"/>
      <c r="CT20" s="638"/>
      <c r="CU20" s="638"/>
      <c r="CV20" s="638"/>
      <c r="CW20" s="638"/>
      <c r="CX20" s="638"/>
      <c r="CY20" s="638"/>
      <c r="CZ20" s="638"/>
      <c r="DA20" s="638"/>
      <c r="DB20" s="638"/>
      <c r="DC20" s="638"/>
      <c r="DD20" s="638"/>
      <c r="DE20" s="638"/>
      <c r="DF20" s="638"/>
      <c r="DG20" s="638"/>
      <c r="DH20" s="638"/>
      <c r="DI20" s="638"/>
      <c r="DJ20" s="638"/>
      <c r="DK20" s="638"/>
      <c r="DL20" s="638"/>
      <c r="DM20" s="638"/>
      <c r="DN20" s="638"/>
      <c r="DO20" s="638"/>
      <c r="DP20" s="638"/>
      <c r="DQ20" s="638"/>
      <c r="DR20" s="638"/>
      <c r="DS20" s="638"/>
      <c r="DT20" s="638"/>
      <c r="DU20" s="638"/>
      <c r="DV20" s="638"/>
      <c r="DW20" s="638"/>
      <c r="DX20" s="638"/>
      <c r="DY20" s="638"/>
      <c r="DZ20" s="638"/>
      <c r="EA20" s="638"/>
      <c r="EB20" s="638"/>
      <c r="EC20" s="638"/>
      <c r="ED20" s="638"/>
      <c r="EE20" s="638"/>
      <c r="EF20" s="638"/>
      <c r="EG20" s="638"/>
      <c r="EH20" s="638"/>
      <c r="EI20" s="638"/>
      <c r="EJ20" s="638"/>
      <c r="EK20" s="638"/>
      <c r="EL20" s="638"/>
      <c r="EM20" s="638"/>
      <c r="EN20" s="638"/>
      <c r="EO20" s="638"/>
      <c r="EP20" s="638"/>
      <c r="EQ20" s="638"/>
      <c r="ER20" s="638"/>
      <c r="ES20" s="638"/>
      <c r="ET20" s="638"/>
      <c r="EU20" s="638"/>
      <c r="EV20" s="638"/>
      <c r="EW20" s="638"/>
      <c r="EX20" s="638"/>
      <c r="EY20" s="638"/>
      <c r="EZ20" s="638"/>
      <c r="FA20" s="638"/>
      <c r="FB20" s="638"/>
      <c r="FC20" s="638"/>
      <c r="FD20" s="638"/>
      <c r="FE20" s="638"/>
      <c r="FF20" s="638"/>
      <c r="FG20" s="638"/>
      <c r="FH20" s="638"/>
      <c r="FI20" s="638"/>
      <c r="FJ20" s="638"/>
      <c r="FK20" s="638"/>
      <c r="FL20" s="638"/>
      <c r="FM20" s="638"/>
      <c r="FN20" s="638"/>
      <c r="FO20" s="638"/>
      <c r="FP20" s="638"/>
      <c r="FQ20" s="638"/>
      <c r="FR20" s="638"/>
      <c r="FS20" s="638"/>
      <c r="FT20" s="638"/>
      <c r="FU20" s="638"/>
      <c r="FV20" s="638"/>
      <c r="FW20" s="638"/>
      <c r="FX20" s="638"/>
      <c r="FY20" s="638"/>
      <c r="FZ20" s="638"/>
      <c r="GA20" s="638"/>
      <c r="GB20" s="638"/>
      <c r="GC20" s="638"/>
      <c r="GD20" s="638"/>
      <c r="GE20" s="638"/>
      <c r="GF20" s="638"/>
      <c r="GG20" s="638"/>
      <c r="GH20" s="638"/>
      <c r="GI20" s="638"/>
      <c r="GJ20" s="638"/>
      <c r="GK20" s="638"/>
      <c r="GL20" s="638"/>
      <c r="GM20" s="638"/>
      <c r="GN20" s="638"/>
      <c r="GO20" s="638"/>
      <c r="GP20" s="638"/>
      <c r="GQ20" s="638"/>
      <c r="GR20" s="638"/>
      <c r="GS20" s="638"/>
      <c r="GT20" s="638"/>
      <c r="GU20" s="638"/>
      <c r="GV20" s="638"/>
      <c r="GW20" s="638"/>
      <c r="GX20" s="638"/>
      <c r="GY20" s="638"/>
      <c r="GZ20" s="638"/>
      <c r="HA20" s="638"/>
      <c r="HB20" s="638"/>
      <c r="HC20" s="638"/>
      <c r="HD20" s="638"/>
      <c r="HE20" s="638"/>
      <c r="HF20" s="638"/>
      <c r="HG20" s="638"/>
      <c r="HH20" s="638"/>
      <c r="HI20" s="638"/>
      <c r="HJ20" s="638"/>
      <c r="HK20" s="638"/>
      <c r="HL20" s="638"/>
      <c r="HM20" s="638"/>
      <c r="HN20" s="638"/>
      <c r="HO20" s="638"/>
      <c r="HP20" s="638"/>
      <c r="HQ20" s="638"/>
      <c r="HR20" s="638"/>
      <c r="HS20" s="638"/>
      <c r="HT20" s="638"/>
      <c r="HU20" s="638"/>
      <c r="HV20" s="638"/>
      <c r="HW20" s="638"/>
      <c r="HX20" s="638"/>
      <c r="HY20" s="638"/>
      <c r="HZ20" s="638"/>
      <c r="IA20" s="638"/>
      <c r="IB20" s="638"/>
      <c r="IC20" s="638"/>
      <c r="ID20" s="638"/>
      <c r="IE20" s="638"/>
      <c r="IF20" s="638"/>
      <c r="IG20" s="638"/>
      <c r="IH20" s="638"/>
      <c r="II20" s="638"/>
      <c r="IJ20" s="638"/>
      <c r="IK20" s="638"/>
      <c r="IL20" s="638"/>
      <c r="IM20" s="638"/>
      <c r="IN20" s="638"/>
      <c r="IO20" s="638"/>
      <c r="IP20" s="638"/>
      <c r="IQ20" s="638"/>
      <c r="IR20" s="638"/>
      <c r="IS20" s="638"/>
      <c r="IT20" s="638"/>
      <c r="IU20" s="638"/>
      <c r="IV20" s="638"/>
    </row>
  </sheetData>
  <sheetProtection formatCells="0" formatColumns="0" formatRows="0"/>
  <mergeCells count="19">
    <mergeCell ref="F5:F6"/>
    <mergeCell ref="R5:T5"/>
    <mergeCell ref="AC5:AC6"/>
    <mergeCell ref="AD5:AE5"/>
    <mergeCell ref="AF5:AG5"/>
    <mergeCell ref="U5:W5"/>
    <mergeCell ref="AI4:AI6"/>
    <mergeCell ref="A5:A6"/>
    <mergeCell ref="B5:B6"/>
    <mergeCell ref="C5:C6"/>
    <mergeCell ref="D4:D6"/>
    <mergeCell ref="E4:E6"/>
    <mergeCell ref="AC4:AG4"/>
    <mergeCell ref="AH4:AH6"/>
    <mergeCell ref="X5:X6"/>
    <mergeCell ref="Y5:Y6"/>
    <mergeCell ref="Z5:Z6"/>
    <mergeCell ref="AA5:AA6"/>
    <mergeCell ref="AB5:AB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3" fitToHeight="100" orientation="landscape" verticalDpi="300" r:id="rId1"/>
  <headerFooter alignWithMargins="0">
    <oddFooter xml:space="preserve">第 &amp;P 页,共 &amp;N 页 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N25"/>
  <sheetViews>
    <sheetView showGridLines="0" showZeros="0" workbookViewId="0"/>
  </sheetViews>
  <sheetFormatPr defaultRowHeight="11.25" x14ac:dyDescent="0.15"/>
  <cols>
    <col min="1" max="3" width="6.83203125" customWidth="1"/>
    <col min="4" max="4" width="44.83203125" customWidth="1"/>
    <col min="5" max="5" width="12.1640625" customWidth="1"/>
    <col min="6" max="19" width="10.5" customWidth="1"/>
  </cols>
  <sheetData>
    <row r="1" spans="1:248" ht="18" customHeight="1" x14ac:dyDescent="0.15">
      <c r="A1" s="668"/>
      <c r="B1" s="667"/>
      <c r="C1" s="667"/>
      <c r="D1" s="667"/>
      <c r="E1" s="667"/>
      <c r="F1" s="667"/>
      <c r="G1" s="667"/>
      <c r="H1" s="667"/>
      <c r="I1" s="667"/>
      <c r="J1" s="667"/>
      <c r="K1" s="667"/>
      <c r="L1" s="667"/>
      <c r="M1" s="667"/>
      <c r="N1" s="668"/>
      <c r="O1" s="668"/>
      <c r="P1" s="667"/>
      <c r="Q1" s="667"/>
      <c r="R1" s="667"/>
      <c r="S1" s="669" t="s">
        <v>586</v>
      </c>
      <c r="T1" s="669"/>
      <c r="U1" s="669"/>
      <c r="V1" s="669"/>
      <c r="W1" s="669"/>
      <c r="X1" s="669"/>
      <c r="Y1" s="669"/>
      <c r="Z1" s="669"/>
      <c r="AA1" s="669"/>
      <c r="AB1" s="669"/>
      <c r="AC1" s="669"/>
      <c r="AD1" s="669"/>
      <c r="AE1" s="669"/>
      <c r="AF1" s="669"/>
      <c r="AG1" s="669"/>
      <c r="AH1" s="669"/>
      <c r="AI1" s="669"/>
      <c r="AJ1" s="669"/>
      <c r="AK1" s="669"/>
      <c r="AL1" s="669"/>
      <c r="AM1" s="669"/>
      <c r="AN1" s="669"/>
      <c r="AO1" s="669"/>
      <c r="AP1" s="669"/>
      <c r="AQ1" s="669"/>
      <c r="AR1" s="669"/>
      <c r="AS1" s="669"/>
      <c r="AT1" s="669"/>
      <c r="AU1" s="669"/>
      <c r="AV1" s="669"/>
      <c r="AW1" s="669"/>
      <c r="AX1" s="669"/>
      <c r="AY1" s="669"/>
      <c r="AZ1" s="669"/>
      <c r="BA1" s="669"/>
      <c r="BB1" s="669"/>
      <c r="BC1" s="669"/>
      <c r="BD1" s="669"/>
      <c r="BE1" s="669"/>
      <c r="BF1" s="669"/>
      <c r="BG1" s="669"/>
      <c r="BH1" s="669"/>
      <c r="BI1" s="669"/>
      <c r="BJ1" s="669"/>
      <c r="BK1" s="669"/>
      <c r="BL1" s="669"/>
      <c r="BM1" s="669"/>
      <c r="BN1" s="669"/>
      <c r="BO1" s="669"/>
      <c r="BP1" s="669"/>
      <c r="BQ1" s="669"/>
      <c r="BR1" s="669"/>
      <c r="BS1" s="669"/>
      <c r="BT1" s="669"/>
      <c r="BU1" s="669"/>
      <c r="BV1" s="669"/>
      <c r="BW1" s="669"/>
      <c r="BX1" s="669"/>
      <c r="BY1" s="669"/>
      <c r="BZ1" s="669"/>
      <c r="CA1" s="669"/>
      <c r="CB1" s="669"/>
      <c r="CC1" s="669"/>
      <c r="CD1" s="669"/>
      <c r="CE1" s="669"/>
      <c r="CF1" s="669"/>
      <c r="CG1" s="669"/>
      <c r="CH1" s="669"/>
      <c r="CI1" s="669"/>
      <c r="CJ1" s="669"/>
      <c r="CK1" s="669"/>
      <c r="CL1" s="669"/>
      <c r="CM1" s="669"/>
      <c r="CN1" s="669"/>
      <c r="CO1" s="669"/>
      <c r="CP1" s="669"/>
      <c r="CQ1" s="669"/>
      <c r="CR1" s="669"/>
      <c r="CS1" s="669"/>
      <c r="CT1" s="669"/>
      <c r="CU1" s="669"/>
      <c r="CV1" s="669"/>
      <c r="CW1" s="669"/>
      <c r="CX1" s="669"/>
      <c r="CY1" s="669"/>
      <c r="CZ1" s="669"/>
      <c r="DA1" s="669"/>
      <c r="DB1" s="669"/>
      <c r="DC1" s="669"/>
      <c r="DD1" s="669"/>
      <c r="DE1" s="669"/>
      <c r="DF1" s="669"/>
      <c r="DG1" s="669"/>
      <c r="DH1" s="669"/>
      <c r="DI1" s="669"/>
      <c r="DJ1" s="669"/>
      <c r="DK1" s="669"/>
      <c r="DL1" s="669"/>
      <c r="DM1" s="669"/>
      <c r="DN1" s="669"/>
      <c r="DO1" s="669"/>
      <c r="DP1" s="669"/>
      <c r="DQ1" s="669"/>
      <c r="DR1" s="669"/>
      <c r="DS1" s="669"/>
      <c r="DT1" s="669"/>
      <c r="DU1" s="669"/>
      <c r="DV1" s="669"/>
      <c r="DW1" s="669"/>
      <c r="DX1" s="669"/>
      <c r="DY1" s="669"/>
      <c r="DZ1" s="669"/>
      <c r="EA1" s="669"/>
      <c r="EB1" s="669"/>
      <c r="EC1" s="669"/>
      <c r="ED1" s="669"/>
      <c r="EE1" s="669"/>
      <c r="EF1" s="669"/>
      <c r="EG1" s="669"/>
      <c r="EH1" s="669"/>
      <c r="EI1" s="669"/>
      <c r="EJ1" s="669"/>
      <c r="EK1" s="669"/>
      <c r="EL1" s="669"/>
      <c r="EM1" s="669"/>
      <c r="EN1" s="669"/>
      <c r="EO1" s="669"/>
      <c r="EP1" s="669"/>
      <c r="EQ1" s="669"/>
      <c r="ER1" s="669"/>
      <c r="ES1" s="669"/>
      <c r="ET1" s="669"/>
      <c r="EU1" s="669"/>
      <c r="EV1" s="669"/>
      <c r="EW1" s="669"/>
      <c r="EX1" s="669"/>
      <c r="EY1" s="669"/>
      <c r="EZ1" s="669"/>
      <c r="FA1" s="669"/>
      <c r="FB1" s="669"/>
      <c r="FC1" s="669"/>
      <c r="FD1" s="669"/>
      <c r="FE1" s="669"/>
      <c r="FF1" s="669"/>
      <c r="FG1" s="669"/>
      <c r="FH1" s="669"/>
      <c r="FI1" s="669"/>
      <c r="FJ1" s="669"/>
      <c r="FK1" s="669"/>
      <c r="FL1" s="669"/>
      <c r="FM1" s="669"/>
      <c r="FN1" s="669"/>
      <c r="FO1" s="669"/>
      <c r="FP1" s="669"/>
      <c r="FQ1" s="669"/>
      <c r="FR1" s="669"/>
      <c r="FS1" s="669"/>
      <c r="FT1" s="669"/>
      <c r="FU1" s="669"/>
      <c r="FV1" s="669"/>
      <c r="FW1" s="669"/>
      <c r="FX1" s="669"/>
      <c r="FY1" s="669"/>
      <c r="FZ1" s="669"/>
      <c r="GA1" s="669"/>
      <c r="GB1" s="669"/>
      <c r="GC1" s="669"/>
      <c r="GD1" s="669"/>
      <c r="GE1" s="669"/>
      <c r="GF1" s="669"/>
      <c r="GG1" s="669"/>
      <c r="GH1" s="669"/>
      <c r="GI1" s="669"/>
      <c r="GJ1" s="669"/>
      <c r="GK1" s="669"/>
      <c r="GL1" s="669"/>
      <c r="GM1" s="669"/>
      <c r="GN1" s="669"/>
      <c r="GO1" s="669"/>
      <c r="GP1" s="669"/>
      <c r="GQ1" s="669"/>
      <c r="GR1" s="669"/>
      <c r="GS1" s="669"/>
      <c r="GT1" s="669"/>
      <c r="GU1" s="669"/>
      <c r="GV1" s="669"/>
      <c r="GW1" s="669"/>
      <c r="GX1" s="669"/>
      <c r="GY1" s="669"/>
      <c r="GZ1" s="669"/>
      <c r="HA1" s="669"/>
      <c r="HB1" s="669"/>
      <c r="HC1" s="669"/>
      <c r="HD1" s="669"/>
      <c r="HE1" s="669"/>
      <c r="HF1" s="669"/>
      <c r="HG1" s="669"/>
      <c r="HH1" s="669"/>
      <c r="HI1" s="669"/>
      <c r="HJ1" s="669"/>
      <c r="HK1" s="669"/>
      <c r="HL1" s="669"/>
      <c r="HM1" s="669"/>
      <c r="HN1" s="669"/>
      <c r="HO1" s="669"/>
      <c r="HP1" s="669"/>
      <c r="HQ1" s="669"/>
      <c r="HR1" s="669"/>
      <c r="HS1" s="669"/>
      <c r="HT1" s="669"/>
      <c r="HU1" s="669"/>
      <c r="HV1" s="669"/>
      <c r="HW1" s="669"/>
      <c r="HX1" s="669"/>
      <c r="HY1" s="669"/>
      <c r="HZ1" s="669"/>
      <c r="IA1" s="669"/>
      <c r="IB1" s="669"/>
      <c r="IC1" s="669"/>
      <c r="ID1" s="669"/>
      <c r="IE1" s="669"/>
      <c r="IF1" s="669"/>
      <c r="IG1" s="669"/>
      <c r="IH1" s="669"/>
      <c r="II1" s="669"/>
      <c r="IJ1" s="669"/>
      <c r="IK1" s="669"/>
      <c r="IL1" s="669"/>
      <c r="IM1" s="669"/>
      <c r="IN1" s="669"/>
    </row>
    <row r="2" spans="1:248" ht="32.25" customHeight="1" x14ac:dyDescent="0.15">
      <c r="A2" s="673" t="s">
        <v>587</v>
      </c>
      <c r="B2" s="673"/>
      <c r="C2" s="673"/>
      <c r="D2" s="673"/>
      <c r="E2" s="673"/>
      <c r="F2" s="673"/>
      <c r="G2" s="673"/>
      <c r="H2" s="673"/>
      <c r="I2" s="673"/>
      <c r="J2" s="673"/>
      <c r="K2" s="673"/>
      <c r="L2" s="673"/>
      <c r="M2" s="673"/>
      <c r="N2" s="673"/>
      <c r="O2" s="673"/>
      <c r="P2" s="673"/>
      <c r="Q2" s="673"/>
      <c r="R2" s="673"/>
      <c r="S2" s="673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70"/>
      <c r="AG2" s="670"/>
      <c r="AH2" s="670"/>
      <c r="AI2" s="670"/>
      <c r="AJ2" s="670"/>
      <c r="AK2" s="670"/>
      <c r="AL2" s="670"/>
      <c r="AM2" s="670"/>
      <c r="AN2" s="670"/>
      <c r="AO2" s="670"/>
      <c r="AP2" s="670"/>
      <c r="AQ2" s="670"/>
      <c r="AR2" s="670"/>
      <c r="AS2" s="670"/>
      <c r="AT2" s="670"/>
      <c r="AU2" s="670"/>
      <c r="AV2" s="670"/>
      <c r="AW2" s="670"/>
      <c r="AX2" s="670"/>
      <c r="AY2" s="670"/>
      <c r="AZ2" s="670"/>
      <c r="BA2" s="670"/>
      <c r="BB2" s="670"/>
      <c r="BC2" s="670"/>
      <c r="BD2" s="670"/>
      <c r="BE2" s="670"/>
      <c r="BF2" s="670"/>
      <c r="BG2" s="670"/>
      <c r="BH2" s="670"/>
      <c r="BI2" s="670"/>
      <c r="BJ2" s="670"/>
      <c r="BK2" s="670"/>
      <c r="BL2" s="670"/>
      <c r="BM2" s="670"/>
      <c r="BN2" s="670"/>
      <c r="BO2" s="670"/>
      <c r="BP2" s="670"/>
      <c r="BQ2" s="670"/>
      <c r="BR2" s="670"/>
      <c r="BS2" s="670"/>
      <c r="BT2" s="670"/>
      <c r="BU2" s="670"/>
      <c r="BV2" s="670"/>
      <c r="BW2" s="670"/>
      <c r="BX2" s="670"/>
      <c r="BY2" s="670"/>
      <c r="BZ2" s="670"/>
      <c r="CA2" s="670"/>
      <c r="CB2" s="670"/>
      <c r="CC2" s="670"/>
      <c r="CD2" s="670"/>
      <c r="CE2" s="670"/>
      <c r="CF2" s="670"/>
      <c r="CG2" s="670"/>
      <c r="CH2" s="670"/>
      <c r="CI2" s="670"/>
      <c r="CJ2" s="670"/>
      <c r="CK2" s="670"/>
      <c r="CL2" s="670"/>
      <c r="CM2" s="670"/>
      <c r="CN2" s="670"/>
      <c r="CO2" s="670"/>
      <c r="CP2" s="670"/>
      <c r="CQ2" s="670"/>
      <c r="CR2" s="670"/>
      <c r="CS2" s="670"/>
      <c r="CT2" s="670"/>
      <c r="CU2" s="670"/>
      <c r="CV2" s="670"/>
      <c r="CW2" s="670"/>
      <c r="CX2" s="670"/>
      <c r="CY2" s="670"/>
      <c r="CZ2" s="670"/>
      <c r="DA2" s="670"/>
      <c r="DB2" s="670"/>
      <c r="DC2" s="670"/>
      <c r="DD2" s="670"/>
      <c r="DE2" s="670"/>
      <c r="DF2" s="670"/>
      <c r="DG2" s="670"/>
      <c r="DH2" s="670"/>
      <c r="DI2" s="670"/>
      <c r="DJ2" s="670"/>
      <c r="DK2" s="670"/>
      <c r="DL2" s="670"/>
      <c r="DM2" s="670"/>
      <c r="DN2" s="670"/>
      <c r="DO2" s="670"/>
      <c r="DP2" s="670"/>
      <c r="DQ2" s="670"/>
      <c r="DR2" s="670"/>
      <c r="DS2" s="670"/>
      <c r="DT2" s="670"/>
      <c r="DU2" s="670"/>
      <c r="DV2" s="670"/>
      <c r="DW2" s="670"/>
      <c r="DX2" s="670"/>
      <c r="DY2" s="670"/>
      <c r="DZ2" s="670"/>
      <c r="EA2" s="670"/>
      <c r="EB2" s="670"/>
      <c r="EC2" s="670"/>
      <c r="ED2" s="670"/>
      <c r="EE2" s="670"/>
      <c r="EF2" s="670"/>
      <c r="EG2" s="670"/>
      <c r="EH2" s="670"/>
      <c r="EI2" s="670"/>
      <c r="EJ2" s="670"/>
      <c r="EK2" s="670"/>
      <c r="EL2" s="670"/>
      <c r="EM2" s="670"/>
      <c r="EN2" s="670"/>
      <c r="EO2" s="670"/>
      <c r="EP2" s="670"/>
      <c r="EQ2" s="670"/>
      <c r="ER2" s="670"/>
      <c r="ES2" s="670"/>
      <c r="ET2" s="670"/>
      <c r="EU2" s="670"/>
      <c r="EV2" s="670"/>
      <c r="EW2" s="670"/>
      <c r="EX2" s="670"/>
      <c r="EY2" s="670"/>
      <c r="EZ2" s="670"/>
      <c r="FA2" s="670"/>
      <c r="FB2" s="670"/>
      <c r="FC2" s="670"/>
      <c r="FD2" s="670"/>
      <c r="FE2" s="670"/>
      <c r="FF2" s="670"/>
      <c r="FG2" s="670"/>
      <c r="FH2" s="670"/>
      <c r="FI2" s="670"/>
      <c r="FJ2" s="670"/>
      <c r="FK2" s="670"/>
      <c r="FL2" s="670"/>
      <c r="FM2" s="670"/>
      <c r="FN2" s="670"/>
      <c r="FO2" s="670"/>
      <c r="FP2" s="670"/>
      <c r="FQ2" s="670"/>
      <c r="FR2" s="670"/>
      <c r="FS2" s="670"/>
      <c r="FT2" s="670"/>
      <c r="FU2" s="670"/>
      <c r="FV2" s="670"/>
      <c r="FW2" s="670"/>
      <c r="FX2" s="670"/>
      <c r="FY2" s="670"/>
      <c r="FZ2" s="670"/>
      <c r="GA2" s="670"/>
      <c r="GB2" s="670"/>
      <c r="GC2" s="670"/>
      <c r="GD2" s="670"/>
      <c r="GE2" s="670"/>
      <c r="GF2" s="670"/>
      <c r="GG2" s="670"/>
      <c r="GH2" s="670"/>
      <c r="GI2" s="670"/>
      <c r="GJ2" s="670"/>
      <c r="GK2" s="670"/>
      <c r="GL2" s="670"/>
      <c r="GM2" s="670"/>
      <c r="GN2" s="670"/>
      <c r="GO2" s="670"/>
      <c r="GP2" s="670"/>
      <c r="GQ2" s="670"/>
      <c r="GR2" s="670"/>
      <c r="GS2" s="670"/>
      <c r="GT2" s="670"/>
      <c r="GU2" s="670"/>
      <c r="GV2" s="670"/>
      <c r="GW2" s="670"/>
      <c r="GX2" s="670"/>
      <c r="GY2" s="670"/>
      <c r="GZ2" s="670"/>
      <c r="HA2" s="670"/>
      <c r="HB2" s="670"/>
      <c r="HC2" s="670"/>
      <c r="HD2" s="670"/>
      <c r="HE2" s="670"/>
      <c r="HF2" s="670"/>
      <c r="HG2" s="670"/>
      <c r="HH2" s="670"/>
      <c r="HI2" s="670"/>
      <c r="HJ2" s="670"/>
      <c r="HK2" s="670"/>
      <c r="HL2" s="670"/>
      <c r="HM2" s="670"/>
      <c r="HN2" s="670"/>
      <c r="HO2" s="670"/>
      <c r="HP2" s="670"/>
      <c r="HQ2" s="670"/>
      <c r="HR2" s="670"/>
      <c r="HS2" s="670"/>
      <c r="HT2" s="670"/>
      <c r="HU2" s="670"/>
      <c r="HV2" s="670"/>
      <c r="HW2" s="670"/>
      <c r="HX2" s="670"/>
      <c r="HY2" s="670"/>
      <c r="HZ2" s="670"/>
      <c r="IA2" s="670"/>
      <c r="IB2" s="670"/>
      <c r="IC2" s="670"/>
      <c r="ID2" s="670"/>
      <c r="IE2" s="670"/>
      <c r="IF2" s="670"/>
      <c r="IG2" s="670"/>
      <c r="IH2" s="670"/>
      <c r="II2" s="670"/>
      <c r="IJ2" s="670"/>
      <c r="IK2" s="670"/>
      <c r="IL2" s="670"/>
      <c r="IM2" s="670"/>
      <c r="IN2" s="670"/>
    </row>
    <row r="3" spans="1:248" ht="18" customHeight="1" x14ac:dyDescent="0.15">
      <c r="A3" s="678"/>
      <c r="B3" s="678"/>
      <c r="C3" s="678"/>
      <c r="D3" s="678"/>
      <c r="E3" s="678"/>
      <c r="F3" s="678"/>
      <c r="G3" s="678"/>
      <c r="H3" s="678"/>
      <c r="I3" s="678"/>
      <c r="J3" s="678"/>
      <c r="K3" s="678"/>
      <c r="L3" s="678"/>
      <c r="M3" s="678"/>
      <c r="N3" s="679"/>
      <c r="O3" s="679"/>
      <c r="P3" s="678"/>
      <c r="Q3" s="678"/>
      <c r="R3" s="678"/>
      <c r="S3" s="671" t="s">
        <v>140</v>
      </c>
      <c r="T3" s="669"/>
      <c r="U3" s="669"/>
      <c r="V3" s="669"/>
      <c r="W3" s="669"/>
      <c r="X3" s="669"/>
      <c r="Y3" s="669"/>
      <c r="Z3" s="669"/>
      <c r="AA3" s="669"/>
      <c r="AB3" s="669"/>
      <c r="AC3" s="669"/>
      <c r="AD3" s="669"/>
      <c r="AE3" s="669"/>
      <c r="AF3" s="669"/>
      <c r="AG3" s="669"/>
      <c r="AH3" s="669"/>
      <c r="AI3" s="669"/>
      <c r="AJ3" s="669"/>
      <c r="AK3" s="669"/>
      <c r="AL3" s="669"/>
      <c r="AM3" s="669"/>
      <c r="AN3" s="669"/>
      <c r="AO3" s="669"/>
      <c r="AP3" s="669"/>
      <c r="AQ3" s="669"/>
      <c r="AR3" s="669"/>
      <c r="AS3" s="669"/>
      <c r="AT3" s="669"/>
      <c r="AU3" s="669"/>
      <c r="AV3" s="669"/>
      <c r="AW3" s="669"/>
      <c r="AX3" s="669"/>
      <c r="AY3" s="669"/>
      <c r="AZ3" s="669"/>
      <c r="BA3" s="669"/>
      <c r="BB3" s="669"/>
      <c r="BC3" s="669"/>
      <c r="BD3" s="669"/>
      <c r="BE3" s="669"/>
      <c r="BF3" s="669"/>
      <c r="BG3" s="669"/>
      <c r="BH3" s="669"/>
      <c r="BI3" s="669"/>
      <c r="BJ3" s="669"/>
      <c r="BK3" s="669"/>
      <c r="BL3" s="669"/>
      <c r="BM3" s="669"/>
      <c r="BN3" s="669"/>
      <c r="BO3" s="669"/>
      <c r="BP3" s="669"/>
      <c r="BQ3" s="669"/>
      <c r="BR3" s="669"/>
      <c r="BS3" s="669"/>
      <c r="BT3" s="669"/>
      <c r="BU3" s="669"/>
      <c r="BV3" s="669"/>
      <c r="BW3" s="669"/>
      <c r="BX3" s="669"/>
      <c r="BY3" s="669"/>
      <c r="BZ3" s="669"/>
      <c r="CA3" s="669"/>
      <c r="CB3" s="669"/>
      <c r="CC3" s="669"/>
      <c r="CD3" s="669"/>
      <c r="CE3" s="669"/>
      <c r="CF3" s="669"/>
      <c r="CG3" s="669"/>
      <c r="CH3" s="669"/>
      <c r="CI3" s="669"/>
      <c r="CJ3" s="669"/>
      <c r="CK3" s="669"/>
      <c r="CL3" s="669"/>
      <c r="CM3" s="669"/>
      <c r="CN3" s="669"/>
      <c r="CO3" s="669"/>
      <c r="CP3" s="669"/>
      <c r="CQ3" s="669"/>
      <c r="CR3" s="669"/>
      <c r="CS3" s="669"/>
      <c r="CT3" s="669"/>
      <c r="CU3" s="669"/>
      <c r="CV3" s="669"/>
      <c r="CW3" s="669"/>
      <c r="CX3" s="669"/>
      <c r="CY3" s="669"/>
      <c r="CZ3" s="669"/>
      <c r="DA3" s="669"/>
      <c r="DB3" s="669"/>
      <c r="DC3" s="669"/>
      <c r="DD3" s="669"/>
      <c r="DE3" s="669"/>
      <c r="DF3" s="669"/>
      <c r="DG3" s="669"/>
      <c r="DH3" s="669"/>
      <c r="DI3" s="669"/>
      <c r="DJ3" s="669"/>
      <c r="DK3" s="669"/>
      <c r="DL3" s="669"/>
      <c r="DM3" s="669"/>
      <c r="DN3" s="669"/>
      <c r="DO3" s="669"/>
      <c r="DP3" s="669"/>
      <c r="DQ3" s="669"/>
      <c r="DR3" s="669"/>
      <c r="DS3" s="669"/>
      <c r="DT3" s="669"/>
      <c r="DU3" s="669"/>
      <c r="DV3" s="669"/>
      <c r="DW3" s="669"/>
      <c r="DX3" s="669"/>
      <c r="DY3" s="669"/>
      <c r="DZ3" s="669"/>
      <c r="EA3" s="669"/>
      <c r="EB3" s="669"/>
      <c r="EC3" s="669"/>
      <c r="ED3" s="669"/>
      <c r="EE3" s="669"/>
      <c r="EF3" s="669"/>
      <c r="EG3" s="669"/>
      <c r="EH3" s="669"/>
      <c r="EI3" s="669"/>
      <c r="EJ3" s="669"/>
      <c r="EK3" s="669"/>
      <c r="EL3" s="669"/>
      <c r="EM3" s="669"/>
      <c r="EN3" s="669"/>
      <c r="EO3" s="669"/>
      <c r="EP3" s="669"/>
      <c r="EQ3" s="669"/>
      <c r="ER3" s="669"/>
      <c r="ES3" s="669"/>
      <c r="ET3" s="669"/>
      <c r="EU3" s="669"/>
      <c r="EV3" s="669"/>
      <c r="EW3" s="669"/>
      <c r="EX3" s="669"/>
      <c r="EY3" s="669"/>
      <c r="EZ3" s="669"/>
      <c r="FA3" s="669"/>
      <c r="FB3" s="669"/>
      <c r="FC3" s="669"/>
      <c r="FD3" s="669"/>
      <c r="FE3" s="669"/>
      <c r="FF3" s="669"/>
      <c r="FG3" s="669"/>
      <c r="FH3" s="669"/>
      <c r="FI3" s="669"/>
      <c r="FJ3" s="669"/>
      <c r="FK3" s="669"/>
      <c r="FL3" s="669"/>
      <c r="FM3" s="669"/>
      <c r="FN3" s="669"/>
      <c r="FO3" s="669"/>
      <c r="FP3" s="669"/>
      <c r="FQ3" s="669"/>
      <c r="FR3" s="669"/>
      <c r="FS3" s="669"/>
      <c r="FT3" s="669"/>
      <c r="FU3" s="669"/>
      <c r="FV3" s="669"/>
      <c r="FW3" s="669"/>
      <c r="FX3" s="669"/>
      <c r="FY3" s="669"/>
      <c r="FZ3" s="669"/>
      <c r="GA3" s="669"/>
      <c r="GB3" s="669"/>
      <c r="GC3" s="669"/>
      <c r="GD3" s="669"/>
      <c r="GE3" s="669"/>
      <c r="GF3" s="669"/>
      <c r="GG3" s="669"/>
      <c r="GH3" s="669"/>
      <c r="GI3" s="669"/>
      <c r="GJ3" s="669"/>
      <c r="GK3" s="669"/>
      <c r="GL3" s="669"/>
      <c r="GM3" s="669"/>
      <c r="GN3" s="669"/>
      <c r="GO3" s="669"/>
      <c r="GP3" s="669"/>
      <c r="GQ3" s="669"/>
      <c r="GR3" s="669"/>
      <c r="GS3" s="669"/>
      <c r="GT3" s="669"/>
      <c r="GU3" s="669"/>
      <c r="GV3" s="669"/>
      <c r="GW3" s="669"/>
      <c r="GX3" s="669"/>
      <c r="GY3" s="669"/>
      <c r="GZ3" s="669"/>
      <c r="HA3" s="669"/>
      <c r="HB3" s="669"/>
      <c r="HC3" s="669"/>
      <c r="HD3" s="669"/>
      <c r="HE3" s="669"/>
      <c r="HF3" s="669"/>
      <c r="HG3" s="669"/>
      <c r="HH3" s="669"/>
      <c r="HI3" s="669"/>
      <c r="HJ3" s="669"/>
      <c r="HK3" s="669"/>
      <c r="HL3" s="669"/>
      <c r="HM3" s="669"/>
      <c r="HN3" s="669"/>
      <c r="HO3" s="669"/>
      <c r="HP3" s="669"/>
      <c r="HQ3" s="669"/>
      <c r="HR3" s="669"/>
      <c r="HS3" s="669"/>
      <c r="HT3" s="669"/>
      <c r="HU3" s="669"/>
      <c r="HV3" s="669"/>
      <c r="HW3" s="669"/>
      <c r="HX3" s="669"/>
      <c r="HY3" s="669"/>
      <c r="HZ3" s="669"/>
      <c r="IA3" s="669"/>
      <c r="IB3" s="669"/>
      <c r="IC3" s="669"/>
      <c r="ID3" s="669"/>
      <c r="IE3" s="669"/>
      <c r="IF3" s="669"/>
      <c r="IG3" s="669"/>
      <c r="IH3" s="669"/>
      <c r="II3" s="669"/>
      <c r="IJ3" s="669"/>
      <c r="IK3" s="669"/>
      <c r="IL3" s="669"/>
      <c r="IM3" s="669"/>
      <c r="IN3" s="669"/>
    </row>
    <row r="4" spans="1:248" s="10" customFormat="1" ht="18.75" customHeight="1" x14ac:dyDescent="0.15">
      <c r="A4" s="681" t="s">
        <v>7</v>
      </c>
      <c r="B4" s="681"/>
      <c r="C4" s="681"/>
      <c r="D4" s="841" t="s">
        <v>59</v>
      </c>
      <c r="E4" s="841" t="s">
        <v>15</v>
      </c>
      <c r="F4" s="841" t="s">
        <v>125</v>
      </c>
      <c r="G4" s="841" t="s">
        <v>46</v>
      </c>
      <c r="H4" s="841" t="s">
        <v>543</v>
      </c>
      <c r="I4" s="841" t="s">
        <v>544</v>
      </c>
      <c r="J4" s="841" t="s">
        <v>545</v>
      </c>
      <c r="K4" s="841" t="s">
        <v>147</v>
      </c>
      <c r="L4" s="841" t="s">
        <v>39</v>
      </c>
      <c r="M4" s="841" t="s">
        <v>106</v>
      </c>
      <c r="N4" s="841" t="s">
        <v>103</v>
      </c>
      <c r="O4" s="841" t="s">
        <v>74</v>
      </c>
      <c r="P4" s="841" t="s">
        <v>253</v>
      </c>
      <c r="Q4" s="843" t="s">
        <v>92</v>
      </c>
      <c r="R4" s="843" t="s">
        <v>30</v>
      </c>
      <c r="S4" s="843" t="s">
        <v>573</v>
      </c>
      <c r="T4" s="668"/>
      <c r="U4" s="668"/>
      <c r="V4" s="668"/>
      <c r="W4" s="668"/>
      <c r="X4" s="668"/>
      <c r="Y4" s="668"/>
      <c r="Z4" s="668"/>
      <c r="AA4" s="668"/>
      <c r="AB4" s="668"/>
      <c r="AC4" s="668"/>
      <c r="AD4" s="668"/>
      <c r="AE4" s="668"/>
      <c r="AF4" s="668"/>
      <c r="AG4" s="668"/>
      <c r="AH4" s="668"/>
      <c r="AI4" s="668"/>
      <c r="AJ4" s="668"/>
      <c r="AK4" s="668"/>
      <c r="AL4" s="668"/>
      <c r="AM4" s="668"/>
      <c r="AN4" s="668"/>
      <c r="AO4" s="668"/>
      <c r="AP4" s="668"/>
      <c r="AQ4" s="668"/>
      <c r="AR4" s="668"/>
      <c r="AS4" s="668"/>
      <c r="AT4" s="668"/>
      <c r="AU4" s="668"/>
      <c r="AV4" s="668"/>
      <c r="AW4" s="668"/>
      <c r="AX4" s="668"/>
      <c r="AY4" s="668"/>
      <c r="AZ4" s="668"/>
      <c r="BA4" s="668"/>
      <c r="BB4" s="668"/>
      <c r="BC4" s="668"/>
      <c r="BD4" s="668"/>
      <c r="BE4" s="668"/>
      <c r="BF4" s="668"/>
      <c r="BG4" s="668"/>
      <c r="BH4" s="668"/>
      <c r="BI4" s="668"/>
      <c r="BJ4" s="668"/>
      <c r="BK4" s="668"/>
      <c r="BL4" s="668"/>
      <c r="BM4" s="668"/>
      <c r="BN4" s="668"/>
      <c r="BO4" s="668"/>
      <c r="BP4" s="668"/>
      <c r="BQ4" s="668"/>
      <c r="BR4" s="668"/>
      <c r="BS4" s="668"/>
      <c r="BT4" s="668"/>
      <c r="BU4" s="668"/>
      <c r="BV4" s="668"/>
      <c r="BW4" s="668"/>
      <c r="BX4" s="668"/>
      <c r="BY4" s="668"/>
      <c r="BZ4" s="668"/>
      <c r="CA4" s="668"/>
      <c r="CB4" s="668"/>
      <c r="CC4" s="668"/>
      <c r="CD4" s="668"/>
      <c r="CE4" s="668"/>
      <c r="CF4" s="668"/>
      <c r="CG4" s="668"/>
      <c r="CH4" s="668"/>
      <c r="CI4" s="668"/>
      <c r="CJ4" s="668"/>
      <c r="CK4" s="668"/>
      <c r="CL4" s="668"/>
      <c r="CM4" s="668"/>
      <c r="CN4" s="668"/>
      <c r="CO4" s="668"/>
      <c r="CP4" s="668"/>
      <c r="CQ4" s="668"/>
      <c r="CR4" s="668"/>
      <c r="CS4" s="668"/>
      <c r="CT4" s="668"/>
      <c r="CU4" s="668"/>
      <c r="CV4" s="668"/>
      <c r="CW4" s="668"/>
      <c r="CX4" s="668"/>
      <c r="CY4" s="668"/>
      <c r="CZ4" s="668"/>
      <c r="DA4" s="668"/>
      <c r="DB4" s="668"/>
      <c r="DC4" s="668"/>
      <c r="DD4" s="668"/>
      <c r="DE4" s="668"/>
      <c r="DF4" s="668"/>
      <c r="DG4" s="668"/>
      <c r="DH4" s="668"/>
      <c r="DI4" s="668"/>
      <c r="DJ4" s="668"/>
      <c r="DK4" s="668"/>
      <c r="DL4" s="668"/>
      <c r="DM4" s="668"/>
      <c r="DN4" s="668"/>
      <c r="DO4" s="668"/>
      <c r="DP4" s="668"/>
      <c r="DQ4" s="668"/>
      <c r="DR4" s="668"/>
      <c r="DS4" s="668"/>
      <c r="DT4" s="668"/>
      <c r="DU4" s="668"/>
      <c r="DV4" s="668"/>
      <c r="DW4" s="668"/>
      <c r="DX4" s="668"/>
      <c r="DY4" s="668"/>
      <c r="DZ4" s="668"/>
      <c r="EA4" s="668"/>
      <c r="EB4" s="668"/>
      <c r="EC4" s="668"/>
      <c r="ED4" s="668"/>
      <c r="EE4" s="668"/>
      <c r="EF4" s="668"/>
      <c r="EG4" s="668"/>
      <c r="EH4" s="668"/>
      <c r="EI4" s="668"/>
      <c r="EJ4" s="668"/>
      <c r="EK4" s="668"/>
      <c r="EL4" s="668"/>
      <c r="EM4" s="668"/>
      <c r="EN4" s="668"/>
      <c r="EO4" s="668"/>
      <c r="EP4" s="668"/>
      <c r="EQ4" s="668"/>
      <c r="ER4" s="668"/>
      <c r="ES4" s="668"/>
      <c r="ET4" s="668"/>
      <c r="EU4" s="668"/>
      <c r="EV4" s="668"/>
      <c r="EW4" s="668"/>
      <c r="EX4" s="668"/>
      <c r="EY4" s="668"/>
      <c r="EZ4" s="668"/>
      <c r="FA4" s="668"/>
      <c r="FB4" s="668"/>
      <c r="FC4" s="668"/>
      <c r="FD4" s="668"/>
      <c r="FE4" s="668"/>
      <c r="FF4" s="668"/>
      <c r="FG4" s="668"/>
      <c r="FH4" s="668"/>
      <c r="FI4" s="668"/>
      <c r="FJ4" s="668"/>
      <c r="FK4" s="668"/>
      <c r="FL4" s="668"/>
      <c r="FM4" s="668"/>
      <c r="FN4" s="668"/>
      <c r="FO4" s="668"/>
      <c r="FP4" s="668"/>
      <c r="FQ4" s="668"/>
      <c r="FR4" s="668"/>
      <c r="FS4" s="668"/>
      <c r="FT4" s="668"/>
      <c r="FU4" s="668"/>
      <c r="FV4" s="668"/>
      <c r="FW4" s="668"/>
      <c r="FX4" s="668"/>
      <c r="FY4" s="668"/>
      <c r="FZ4" s="668"/>
      <c r="GA4" s="668"/>
      <c r="GB4" s="668"/>
      <c r="GC4" s="668"/>
      <c r="GD4" s="668"/>
      <c r="GE4" s="668"/>
      <c r="GF4" s="668"/>
      <c r="GG4" s="668"/>
      <c r="GH4" s="668"/>
      <c r="GI4" s="668"/>
      <c r="GJ4" s="668"/>
      <c r="GK4" s="668"/>
      <c r="GL4" s="668"/>
      <c r="GM4" s="668"/>
      <c r="GN4" s="668"/>
      <c r="GO4" s="668"/>
      <c r="GP4" s="668"/>
      <c r="GQ4" s="668"/>
      <c r="GR4" s="668"/>
      <c r="GS4" s="668"/>
      <c r="GT4" s="668"/>
      <c r="GU4" s="668"/>
      <c r="GV4" s="668"/>
      <c r="GW4" s="668"/>
      <c r="GX4" s="668"/>
      <c r="GY4" s="668"/>
      <c r="GZ4" s="668"/>
      <c r="HA4" s="668"/>
      <c r="HB4" s="668"/>
      <c r="HC4" s="668"/>
      <c r="HD4" s="668"/>
      <c r="HE4" s="668"/>
      <c r="HF4" s="668"/>
      <c r="HG4" s="668"/>
      <c r="HH4" s="668"/>
      <c r="HI4" s="668"/>
      <c r="HJ4" s="668"/>
      <c r="HK4" s="668"/>
      <c r="HL4" s="668"/>
      <c r="HM4" s="668"/>
      <c r="HN4" s="668"/>
      <c r="HO4" s="668"/>
      <c r="HP4" s="668"/>
      <c r="HQ4" s="668"/>
      <c r="HR4" s="668"/>
      <c r="HS4" s="668"/>
      <c r="HT4" s="668"/>
      <c r="HU4" s="668"/>
      <c r="HV4" s="668"/>
      <c r="HW4" s="668"/>
      <c r="HX4" s="668"/>
      <c r="HY4" s="668"/>
      <c r="HZ4" s="668"/>
      <c r="IA4" s="668"/>
      <c r="IB4" s="668"/>
      <c r="IC4" s="668"/>
      <c r="ID4" s="668"/>
      <c r="IE4" s="668"/>
      <c r="IF4" s="668"/>
      <c r="IG4" s="668"/>
      <c r="IH4" s="668"/>
      <c r="II4" s="668"/>
      <c r="IJ4" s="668"/>
      <c r="IK4" s="668"/>
      <c r="IL4" s="668"/>
      <c r="IM4" s="668"/>
      <c r="IN4" s="668"/>
    </row>
    <row r="5" spans="1:248" s="10" customFormat="1" ht="18.75" customHeight="1" x14ac:dyDescent="0.15">
      <c r="A5" s="684" t="s">
        <v>51</v>
      </c>
      <c r="B5" s="684" t="s">
        <v>100</v>
      </c>
      <c r="C5" s="684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43"/>
      <c r="R5" s="843"/>
      <c r="S5" s="843"/>
      <c r="T5" s="668"/>
      <c r="U5" s="668"/>
      <c r="V5" s="668"/>
      <c r="W5" s="668"/>
      <c r="X5" s="668"/>
      <c r="Y5" s="668"/>
      <c r="Z5" s="668"/>
      <c r="AA5" s="668"/>
      <c r="AB5" s="668"/>
      <c r="AC5" s="668"/>
      <c r="AD5" s="668"/>
      <c r="AE5" s="668"/>
      <c r="AF5" s="668"/>
      <c r="AG5" s="668"/>
      <c r="AH5" s="668"/>
      <c r="AI5" s="668"/>
      <c r="AJ5" s="668"/>
      <c r="AK5" s="668"/>
      <c r="AL5" s="668"/>
      <c r="AM5" s="668"/>
      <c r="AN5" s="668"/>
      <c r="AO5" s="668"/>
      <c r="AP5" s="668"/>
      <c r="AQ5" s="668"/>
      <c r="AR5" s="668"/>
      <c r="AS5" s="668"/>
      <c r="AT5" s="668"/>
      <c r="AU5" s="668"/>
      <c r="AV5" s="668"/>
      <c r="AW5" s="668"/>
      <c r="AX5" s="668"/>
      <c r="AY5" s="668"/>
      <c r="AZ5" s="668"/>
      <c r="BA5" s="668"/>
      <c r="BB5" s="668"/>
      <c r="BC5" s="668"/>
      <c r="BD5" s="668"/>
      <c r="BE5" s="668"/>
      <c r="BF5" s="668"/>
      <c r="BG5" s="668"/>
      <c r="BH5" s="668"/>
      <c r="BI5" s="668"/>
      <c r="BJ5" s="668"/>
      <c r="BK5" s="668"/>
      <c r="BL5" s="668"/>
      <c r="BM5" s="668"/>
      <c r="BN5" s="668"/>
      <c r="BO5" s="668"/>
      <c r="BP5" s="668"/>
      <c r="BQ5" s="668"/>
      <c r="BR5" s="668"/>
      <c r="BS5" s="668"/>
      <c r="BT5" s="668"/>
      <c r="BU5" s="668"/>
      <c r="BV5" s="668"/>
      <c r="BW5" s="668"/>
      <c r="BX5" s="668"/>
      <c r="BY5" s="668"/>
      <c r="BZ5" s="668"/>
      <c r="CA5" s="668"/>
      <c r="CB5" s="668"/>
      <c r="CC5" s="668"/>
      <c r="CD5" s="668"/>
      <c r="CE5" s="668"/>
      <c r="CF5" s="668"/>
      <c r="CG5" s="668"/>
      <c r="CH5" s="668"/>
      <c r="CI5" s="668"/>
      <c r="CJ5" s="668"/>
      <c r="CK5" s="668"/>
      <c r="CL5" s="668"/>
      <c r="CM5" s="668"/>
      <c r="CN5" s="668"/>
      <c r="CO5" s="668"/>
      <c r="CP5" s="668"/>
      <c r="CQ5" s="668"/>
      <c r="CR5" s="668"/>
      <c r="CS5" s="668"/>
      <c r="CT5" s="668"/>
      <c r="CU5" s="668"/>
      <c r="CV5" s="668"/>
      <c r="CW5" s="668"/>
      <c r="CX5" s="668"/>
      <c r="CY5" s="668"/>
      <c r="CZ5" s="668"/>
      <c r="DA5" s="668"/>
      <c r="DB5" s="668"/>
      <c r="DC5" s="668"/>
      <c r="DD5" s="668"/>
      <c r="DE5" s="668"/>
      <c r="DF5" s="668"/>
      <c r="DG5" s="668"/>
      <c r="DH5" s="668"/>
      <c r="DI5" s="668"/>
      <c r="DJ5" s="668"/>
      <c r="DK5" s="668"/>
      <c r="DL5" s="668"/>
      <c r="DM5" s="668"/>
      <c r="DN5" s="668"/>
      <c r="DO5" s="668"/>
      <c r="DP5" s="668"/>
      <c r="DQ5" s="668"/>
      <c r="DR5" s="668"/>
      <c r="DS5" s="668"/>
      <c r="DT5" s="668"/>
      <c r="DU5" s="668"/>
      <c r="DV5" s="668"/>
      <c r="DW5" s="668"/>
      <c r="DX5" s="668"/>
      <c r="DY5" s="668"/>
      <c r="DZ5" s="668"/>
      <c r="EA5" s="668"/>
      <c r="EB5" s="668"/>
      <c r="EC5" s="668"/>
      <c r="ED5" s="668"/>
      <c r="EE5" s="668"/>
      <c r="EF5" s="668"/>
      <c r="EG5" s="668"/>
      <c r="EH5" s="668"/>
      <c r="EI5" s="668"/>
      <c r="EJ5" s="668"/>
      <c r="EK5" s="668"/>
      <c r="EL5" s="668"/>
      <c r="EM5" s="668"/>
      <c r="EN5" s="668"/>
      <c r="EO5" s="668"/>
      <c r="EP5" s="668"/>
      <c r="EQ5" s="668"/>
      <c r="ER5" s="668"/>
      <c r="ES5" s="668"/>
      <c r="ET5" s="668"/>
      <c r="EU5" s="668"/>
      <c r="EV5" s="668"/>
      <c r="EW5" s="668"/>
      <c r="EX5" s="668"/>
      <c r="EY5" s="668"/>
      <c r="EZ5" s="668"/>
      <c r="FA5" s="668"/>
      <c r="FB5" s="668"/>
      <c r="FC5" s="668"/>
      <c r="FD5" s="668"/>
      <c r="FE5" s="668"/>
      <c r="FF5" s="668"/>
      <c r="FG5" s="668"/>
      <c r="FH5" s="668"/>
      <c r="FI5" s="668"/>
      <c r="FJ5" s="668"/>
      <c r="FK5" s="668"/>
      <c r="FL5" s="668"/>
      <c r="FM5" s="668"/>
      <c r="FN5" s="668"/>
      <c r="FO5" s="668"/>
      <c r="FP5" s="668"/>
      <c r="FQ5" s="668"/>
      <c r="FR5" s="668"/>
      <c r="FS5" s="668"/>
      <c r="FT5" s="668"/>
      <c r="FU5" s="668"/>
      <c r="FV5" s="668"/>
      <c r="FW5" s="668"/>
      <c r="FX5" s="668"/>
      <c r="FY5" s="668"/>
      <c r="FZ5" s="668"/>
      <c r="GA5" s="668"/>
      <c r="GB5" s="668"/>
      <c r="GC5" s="668"/>
      <c r="GD5" s="668"/>
      <c r="GE5" s="668"/>
      <c r="GF5" s="668"/>
      <c r="GG5" s="668"/>
      <c r="GH5" s="668"/>
      <c r="GI5" s="668"/>
      <c r="GJ5" s="668"/>
      <c r="GK5" s="668"/>
      <c r="GL5" s="668"/>
      <c r="GM5" s="668"/>
      <c r="GN5" s="668"/>
      <c r="GO5" s="668"/>
      <c r="GP5" s="668"/>
      <c r="GQ5" s="668"/>
      <c r="GR5" s="668"/>
      <c r="GS5" s="668"/>
      <c r="GT5" s="668"/>
      <c r="GU5" s="668"/>
      <c r="GV5" s="668"/>
      <c r="GW5" s="668"/>
      <c r="GX5" s="668"/>
      <c r="GY5" s="668"/>
      <c r="GZ5" s="668"/>
      <c r="HA5" s="668"/>
      <c r="HB5" s="668"/>
      <c r="HC5" s="668"/>
      <c r="HD5" s="668"/>
      <c r="HE5" s="668"/>
      <c r="HF5" s="668"/>
      <c r="HG5" s="668"/>
      <c r="HH5" s="668"/>
      <c r="HI5" s="668"/>
      <c r="HJ5" s="668"/>
      <c r="HK5" s="668"/>
      <c r="HL5" s="668"/>
      <c r="HM5" s="668"/>
      <c r="HN5" s="668"/>
      <c r="HO5" s="668"/>
      <c r="HP5" s="668"/>
      <c r="HQ5" s="668"/>
      <c r="HR5" s="668"/>
      <c r="HS5" s="668"/>
      <c r="HT5" s="668"/>
      <c r="HU5" s="668"/>
      <c r="HV5" s="668"/>
      <c r="HW5" s="668"/>
      <c r="HX5" s="668"/>
      <c r="HY5" s="668"/>
      <c r="HZ5" s="668"/>
      <c r="IA5" s="668"/>
      <c r="IB5" s="668"/>
      <c r="IC5" s="668"/>
      <c r="ID5" s="668"/>
      <c r="IE5" s="668"/>
      <c r="IF5" s="668"/>
      <c r="IG5" s="668"/>
      <c r="IH5" s="668"/>
      <c r="II5" s="668"/>
      <c r="IJ5" s="668"/>
      <c r="IK5" s="668"/>
      <c r="IL5" s="668"/>
      <c r="IM5" s="668"/>
      <c r="IN5" s="668"/>
    </row>
    <row r="6" spans="1:248" s="10" customFormat="1" ht="18.75" customHeight="1" x14ac:dyDescent="0.15">
      <c r="A6" s="683" t="s">
        <v>16</v>
      </c>
      <c r="B6" s="683" t="s">
        <v>16</v>
      </c>
      <c r="C6" s="683" t="s">
        <v>16</v>
      </c>
      <c r="D6" s="683" t="s">
        <v>16</v>
      </c>
      <c r="E6" s="685">
        <v>1</v>
      </c>
      <c r="F6" s="685">
        <v>2</v>
      </c>
      <c r="G6" s="685">
        <v>3</v>
      </c>
      <c r="H6" s="685">
        <v>4</v>
      </c>
      <c r="I6" s="685">
        <v>5</v>
      </c>
      <c r="J6" s="685">
        <v>6</v>
      </c>
      <c r="K6" s="685">
        <v>8</v>
      </c>
      <c r="L6" s="685">
        <v>9</v>
      </c>
      <c r="M6" s="685">
        <v>10</v>
      </c>
      <c r="N6" s="685">
        <v>11</v>
      </c>
      <c r="O6" s="685">
        <v>12</v>
      </c>
      <c r="P6" s="685">
        <v>13</v>
      </c>
      <c r="Q6" s="685">
        <v>14</v>
      </c>
      <c r="R6" s="685">
        <v>15</v>
      </c>
      <c r="S6" s="685">
        <v>17</v>
      </c>
      <c r="T6" s="668"/>
      <c r="U6" s="668"/>
      <c r="V6" s="686"/>
      <c r="W6" s="686"/>
      <c r="X6" s="686"/>
      <c r="Y6" s="686"/>
      <c r="Z6" s="686"/>
      <c r="AA6" s="686"/>
      <c r="AB6" s="686"/>
      <c r="AC6" s="686"/>
      <c r="AD6" s="686"/>
      <c r="AE6" s="686"/>
      <c r="AF6" s="686"/>
      <c r="AG6" s="686"/>
      <c r="AH6" s="686"/>
      <c r="AI6" s="686"/>
      <c r="AJ6" s="686"/>
      <c r="AK6" s="686"/>
      <c r="AL6" s="686"/>
      <c r="AM6" s="686"/>
      <c r="AN6" s="686"/>
      <c r="AO6" s="686"/>
      <c r="AP6" s="686"/>
      <c r="AQ6" s="686"/>
      <c r="AR6" s="686"/>
      <c r="AS6" s="686"/>
      <c r="AT6" s="686"/>
      <c r="AU6" s="686"/>
      <c r="AV6" s="686"/>
      <c r="AW6" s="686"/>
      <c r="AX6" s="686"/>
      <c r="AY6" s="686"/>
      <c r="AZ6" s="686"/>
      <c r="BA6" s="686"/>
      <c r="BB6" s="686"/>
      <c r="BC6" s="686"/>
      <c r="BD6" s="686"/>
      <c r="BE6" s="686"/>
      <c r="BF6" s="686"/>
      <c r="BG6" s="686"/>
      <c r="BH6" s="686"/>
      <c r="BI6" s="686"/>
      <c r="BJ6" s="686"/>
      <c r="BK6" s="686"/>
      <c r="BL6" s="686"/>
      <c r="BM6" s="686"/>
      <c r="BN6" s="686"/>
      <c r="BO6" s="686"/>
      <c r="BP6" s="686"/>
      <c r="BQ6" s="686"/>
      <c r="BR6" s="686"/>
      <c r="BS6" s="686"/>
      <c r="BT6" s="686"/>
      <c r="BU6" s="686"/>
      <c r="BV6" s="686"/>
      <c r="BW6" s="686"/>
      <c r="BX6" s="686"/>
      <c r="BY6" s="686"/>
      <c r="BZ6" s="686"/>
      <c r="CA6" s="686"/>
      <c r="CB6" s="686"/>
      <c r="CC6" s="686"/>
      <c r="CD6" s="686"/>
      <c r="CE6" s="686"/>
      <c r="CF6" s="686"/>
      <c r="CG6" s="686"/>
      <c r="CH6" s="686"/>
      <c r="CI6" s="686"/>
      <c r="CJ6" s="686"/>
      <c r="CK6" s="686"/>
      <c r="CL6" s="686"/>
      <c r="CM6" s="686"/>
      <c r="CN6" s="686"/>
      <c r="CO6" s="686"/>
      <c r="CP6" s="686"/>
      <c r="CQ6" s="686"/>
      <c r="CR6" s="686"/>
      <c r="CS6" s="686"/>
      <c r="CT6" s="686"/>
      <c r="CU6" s="686"/>
      <c r="CV6" s="686"/>
      <c r="CW6" s="686"/>
      <c r="CX6" s="686"/>
      <c r="CY6" s="686"/>
      <c r="CZ6" s="686"/>
      <c r="DA6" s="686"/>
      <c r="DB6" s="686"/>
      <c r="DC6" s="686"/>
      <c r="DD6" s="686"/>
      <c r="DE6" s="686"/>
      <c r="DF6" s="686"/>
      <c r="DG6" s="686"/>
      <c r="DH6" s="686"/>
      <c r="DI6" s="686"/>
      <c r="DJ6" s="686"/>
      <c r="DK6" s="686"/>
      <c r="DL6" s="686"/>
      <c r="DM6" s="686"/>
      <c r="DN6" s="686"/>
      <c r="DO6" s="686"/>
      <c r="DP6" s="686"/>
      <c r="DQ6" s="686"/>
      <c r="DR6" s="686"/>
      <c r="DS6" s="686"/>
      <c r="DT6" s="686"/>
      <c r="DU6" s="686"/>
      <c r="DV6" s="686"/>
      <c r="DW6" s="686"/>
      <c r="DX6" s="686"/>
      <c r="DY6" s="686"/>
      <c r="DZ6" s="686"/>
      <c r="EA6" s="686"/>
      <c r="EB6" s="686"/>
      <c r="EC6" s="686"/>
      <c r="ED6" s="686"/>
      <c r="EE6" s="686"/>
      <c r="EF6" s="686"/>
      <c r="EG6" s="686"/>
      <c r="EH6" s="686"/>
      <c r="EI6" s="686"/>
      <c r="EJ6" s="686"/>
      <c r="EK6" s="686"/>
      <c r="EL6" s="686"/>
      <c r="EM6" s="686"/>
      <c r="EN6" s="686"/>
      <c r="EO6" s="686"/>
      <c r="EP6" s="686"/>
      <c r="EQ6" s="686"/>
      <c r="ER6" s="686"/>
      <c r="ES6" s="686"/>
      <c r="ET6" s="686"/>
      <c r="EU6" s="686"/>
      <c r="EV6" s="686"/>
      <c r="EW6" s="686"/>
      <c r="EX6" s="686"/>
      <c r="EY6" s="686"/>
      <c r="EZ6" s="686"/>
      <c r="FA6" s="686"/>
      <c r="FB6" s="686"/>
      <c r="FC6" s="686"/>
      <c r="FD6" s="686"/>
      <c r="FE6" s="686"/>
      <c r="FF6" s="686"/>
      <c r="FG6" s="686"/>
      <c r="FH6" s="686"/>
      <c r="FI6" s="686"/>
      <c r="FJ6" s="686"/>
      <c r="FK6" s="686"/>
      <c r="FL6" s="686"/>
      <c r="FM6" s="686"/>
      <c r="FN6" s="686"/>
      <c r="FO6" s="686"/>
      <c r="FP6" s="686"/>
      <c r="FQ6" s="686"/>
      <c r="FR6" s="686"/>
      <c r="FS6" s="686"/>
      <c r="FT6" s="686"/>
      <c r="FU6" s="686"/>
      <c r="FV6" s="686"/>
      <c r="FW6" s="686"/>
      <c r="FX6" s="686"/>
      <c r="FY6" s="686"/>
      <c r="FZ6" s="686"/>
      <c r="GA6" s="686"/>
      <c r="GB6" s="686"/>
      <c r="GC6" s="686"/>
      <c r="GD6" s="686"/>
      <c r="GE6" s="686"/>
      <c r="GF6" s="686"/>
      <c r="GG6" s="686"/>
      <c r="GH6" s="686"/>
      <c r="GI6" s="686"/>
      <c r="GJ6" s="686"/>
      <c r="GK6" s="686"/>
      <c r="GL6" s="686"/>
      <c r="GM6" s="686"/>
      <c r="GN6" s="686"/>
      <c r="GO6" s="686"/>
      <c r="GP6" s="686"/>
      <c r="GQ6" s="686"/>
      <c r="GR6" s="686"/>
      <c r="GS6" s="686"/>
      <c r="GT6" s="686"/>
      <c r="GU6" s="686"/>
      <c r="GV6" s="686"/>
      <c r="GW6" s="686"/>
      <c r="GX6" s="686"/>
      <c r="GY6" s="686"/>
      <c r="GZ6" s="686"/>
      <c r="HA6" s="686"/>
      <c r="HB6" s="686"/>
      <c r="HC6" s="686"/>
      <c r="HD6" s="686"/>
      <c r="HE6" s="686"/>
      <c r="HF6" s="686"/>
      <c r="HG6" s="686"/>
      <c r="HH6" s="686"/>
      <c r="HI6" s="686"/>
      <c r="HJ6" s="686"/>
      <c r="HK6" s="686"/>
      <c r="HL6" s="686"/>
      <c r="HM6" s="686"/>
      <c r="HN6" s="686"/>
      <c r="HO6" s="686"/>
      <c r="HP6" s="686"/>
      <c r="HQ6" s="686"/>
      <c r="HR6" s="686"/>
      <c r="HS6" s="686"/>
      <c r="HT6" s="686"/>
      <c r="HU6" s="686"/>
      <c r="HV6" s="686"/>
      <c r="HW6" s="686"/>
      <c r="HX6" s="686"/>
      <c r="HY6" s="686"/>
      <c r="HZ6" s="686"/>
      <c r="IA6" s="686"/>
      <c r="IB6" s="686"/>
      <c r="IC6" s="686"/>
      <c r="ID6" s="686"/>
      <c r="IE6" s="686"/>
      <c r="IF6" s="686"/>
      <c r="IG6" s="686"/>
      <c r="IH6" s="686"/>
      <c r="II6" s="686"/>
      <c r="IJ6" s="686"/>
      <c r="IK6" s="686"/>
      <c r="IL6" s="686"/>
      <c r="IM6" s="686"/>
      <c r="IN6" s="686"/>
    </row>
    <row r="7" spans="1:248" s="668" customFormat="1" ht="18.75" customHeight="1" x14ac:dyDescent="0.15">
      <c r="A7" s="243"/>
      <c r="B7" s="243"/>
      <c r="C7" s="243"/>
      <c r="D7" s="244"/>
      <c r="E7" s="263"/>
      <c r="F7" s="263"/>
      <c r="G7" s="682"/>
      <c r="H7" s="265"/>
      <c r="I7" s="263"/>
      <c r="J7" s="263"/>
      <c r="K7" s="682"/>
      <c r="L7" s="263"/>
      <c r="M7" s="682"/>
      <c r="N7" s="265"/>
      <c r="O7" s="682"/>
      <c r="P7" s="265"/>
      <c r="Q7" s="263"/>
      <c r="R7" s="263"/>
      <c r="S7" s="682"/>
    </row>
    <row r="8" spans="1:248" ht="18" customHeight="1" x14ac:dyDescent="0.15">
      <c r="A8" s="668"/>
      <c r="B8" s="668"/>
      <c r="C8" s="675"/>
      <c r="D8" s="672"/>
      <c r="E8" s="674"/>
      <c r="F8" s="674"/>
      <c r="G8" s="674"/>
      <c r="H8" s="674"/>
      <c r="I8" s="674"/>
      <c r="J8" s="674"/>
      <c r="K8" s="676"/>
      <c r="L8" s="674"/>
      <c r="M8" s="674"/>
      <c r="N8" s="674"/>
      <c r="O8" s="674"/>
      <c r="P8" s="674"/>
      <c r="Q8" s="669"/>
      <c r="R8" s="668"/>
      <c r="S8" s="669"/>
      <c r="T8" s="667"/>
      <c r="U8" s="667"/>
      <c r="V8" s="667"/>
      <c r="W8" s="667"/>
      <c r="X8" s="667"/>
      <c r="Y8" s="667"/>
      <c r="Z8" s="667"/>
      <c r="AA8" s="667"/>
      <c r="AB8" s="667"/>
      <c r="AC8" s="667"/>
      <c r="AD8" s="667"/>
      <c r="AE8" s="667"/>
      <c r="AF8" s="667"/>
      <c r="AG8" s="667"/>
      <c r="AH8" s="667"/>
      <c r="AI8" s="667"/>
      <c r="AJ8" s="667"/>
      <c r="AK8" s="667"/>
      <c r="AL8" s="667"/>
      <c r="AM8" s="667"/>
      <c r="AN8" s="667"/>
      <c r="AO8" s="667"/>
      <c r="AP8" s="667"/>
      <c r="AQ8" s="667"/>
      <c r="AR8" s="667"/>
      <c r="AS8" s="667"/>
      <c r="AT8" s="667"/>
      <c r="AU8" s="667"/>
      <c r="AV8" s="667"/>
      <c r="AW8" s="667"/>
      <c r="AX8" s="667"/>
      <c r="AY8" s="667"/>
      <c r="AZ8" s="667"/>
      <c r="BA8" s="667"/>
      <c r="BB8" s="667"/>
      <c r="BC8" s="667"/>
      <c r="BD8" s="667"/>
      <c r="BE8" s="667"/>
      <c r="BF8" s="667"/>
      <c r="BG8" s="667"/>
      <c r="BH8" s="667"/>
      <c r="BI8" s="667"/>
      <c r="BJ8" s="667"/>
      <c r="BK8" s="667"/>
      <c r="BL8" s="667"/>
      <c r="BM8" s="667"/>
      <c r="BN8" s="667"/>
      <c r="BO8" s="667"/>
      <c r="BP8" s="667"/>
      <c r="BQ8" s="667"/>
      <c r="BR8" s="667"/>
      <c r="BS8" s="667"/>
      <c r="BT8" s="667"/>
      <c r="BU8" s="667"/>
      <c r="BV8" s="667"/>
      <c r="BW8" s="667"/>
      <c r="BX8" s="667"/>
      <c r="BY8" s="667"/>
      <c r="BZ8" s="667"/>
      <c r="CA8" s="667"/>
      <c r="CB8" s="667"/>
      <c r="CC8" s="667"/>
      <c r="CD8" s="667"/>
      <c r="CE8" s="667"/>
      <c r="CF8" s="667"/>
      <c r="CG8" s="667"/>
      <c r="CH8" s="667"/>
      <c r="CI8" s="667"/>
      <c r="CJ8" s="667"/>
      <c r="CK8" s="667"/>
      <c r="CL8" s="667"/>
      <c r="CM8" s="667"/>
      <c r="CN8" s="667"/>
      <c r="CO8" s="667"/>
      <c r="CP8" s="667"/>
      <c r="CQ8" s="667"/>
      <c r="CR8" s="667"/>
      <c r="CS8" s="667"/>
      <c r="CT8" s="667"/>
      <c r="CU8" s="667"/>
      <c r="CV8" s="667"/>
      <c r="CW8" s="667"/>
      <c r="CX8" s="667"/>
      <c r="CY8" s="667"/>
      <c r="CZ8" s="667"/>
      <c r="DA8" s="667"/>
      <c r="DB8" s="667"/>
      <c r="DC8" s="667"/>
      <c r="DD8" s="667"/>
      <c r="DE8" s="667"/>
      <c r="DF8" s="667"/>
      <c r="DG8" s="667"/>
      <c r="DH8" s="667"/>
      <c r="DI8" s="667"/>
      <c r="DJ8" s="667"/>
      <c r="DK8" s="667"/>
      <c r="DL8" s="667"/>
      <c r="DM8" s="667"/>
      <c r="DN8" s="667"/>
      <c r="DO8" s="667"/>
      <c r="DP8" s="667"/>
      <c r="DQ8" s="667"/>
      <c r="DR8" s="667"/>
      <c r="DS8" s="667"/>
      <c r="DT8" s="667"/>
      <c r="DU8" s="667"/>
      <c r="DV8" s="667"/>
      <c r="DW8" s="667"/>
      <c r="DX8" s="667"/>
      <c r="DY8" s="667"/>
      <c r="DZ8" s="667"/>
      <c r="EA8" s="667"/>
      <c r="EB8" s="667"/>
      <c r="EC8" s="667"/>
      <c r="ED8" s="667"/>
      <c r="EE8" s="667"/>
      <c r="EF8" s="667"/>
      <c r="EG8" s="667"/>
      <c r="EH8" s="667"/>
      <c r="EI8" s="667"/>
      <c r="EJ8" s="667"/>
      <c r="EK8" s="667"/>
      <c r="EL8" s="667"/>
      <c r="EM8" s="667"/>
      <c r="EN8" s="667"/>
      <c r="EO8" s="667"/>
      <c r="EP8" s="667"/>
      <c r="EQ8" s="667"/>
      <c r="ER8" s="667"/>
      <c r="ES8" s="667"/>
      <c r="ET8" s="667"/>
      <c r="EU8" s="667"/>
      <c r="EV8" s="667"/>
      <c r="EW8" s="667"/>
      <c r="EX8" s="667"/>
      <c r="EY8" s="667"/>
      <c r="EZ8" s="667"/>
      <c r="FA8" s="667"/>
      <c r="FB8" s="667"/>
      <c r="FC8" s="667"/>
      <c r="FD8" s="667"/>
      <c r="FE8" s="667"/>
      <c r="FF8" s="667"/>
      <c r="FG8" s="667"/>
      <c r="FH8" s="667"/>
      <c r="FI8" s="667"/>
      <c r="FJ8" s="667"/>
      <c r="FK8" s="667"/>
      <c r="FL8" s="667"/>
      <c r="FM8" s="667"/>
      <c r="FN8" s="667"/>
      <c r="FO8" s="667"/>
      <c r="FP8" s="667"/>
      <c r="FQ8" s="667"/>
      <c r="FR8" s="667"/>
      <c r="FS8" s="667"/>
      <c r="FT8" s="667"/>
      <c r="FU8" s="667"/>
      <c r="FV8" s="667"/>
      <c r="FW8" s="667"/>
      <c r="FX8" s="667"/>
      <c r="FY8" s="667"/>
      <c r="FZ8" s="667"/>
      <c r="GA8" s="667"/>
      <c r="GB8" s="667"/>
      <c r="GC8" s="667"/>
      <c r="GD8" s="667"/>
      <c r="GE8" s="667"/>
      <c r="GF8" s="667"/>
      <c r="GG8" s="667"/>
      <c r="GH8" s="667"/>
      <c r="GI8" s="667"/>
      <c r="GJ8" s="667"/>
      <c r="GK8" s="667"/>
      <c r="GL8" s="667"/>
      <c r="GM8" s="667"/>
      <c r="GN8" s="667"/>
      <c r="GO8" s="667"/>
      <c r="GP8" s="667"/>
      <c r="GQ8" s="667"/>
      <c r="GR8" s="667"/>
      <c r="GS8" s="667"/>
      <c r="GT8" s="667"/>
      <c r="GU8" s="667"/>
      <c r="GV8" s="667"/>
      <c r="GW8" s="667"/>
      <c r="GX8" s="667"/>
      <c r="GY8" s="667"/>
      <c r="GZ8" s="667"/>
      <c r="HA8" s="667"/>
      <c r="HB8" s="667"/>
      <c r="HC8" s="667"/>
      <c r="HD8" s="667"/>
      <c r="HE8" s="667"/>
      <c r="HF8" s="667"/>
      <c r="HG8" s="667"/>
      <c r="HH8" s="667"/>
      <c r="HI8" s="667"/>
      <c r="HJ8" s="667"/>
      <c r="HK8" s="667"/>
      <c r="HL8" s="667"/>
      <c r="HM8" s="667"/>
      <c r="HN8" s="667"/>
      <c r="HO8" s="667"/>
      <c r="HP8" s="667"/>
      <c r="HQ8" s="667"/>
      <c r="HR8" s="667"/>
      <c r="HS8" s="667"/>
      <c r="HT8" s="667"/>
      <c r="HU8" s="667"/>
      <c r="HV8" s="667"/>
      <c r="HW8" s="667"/>
      <c r="HX8" s="667"/>
      <c r="HY8" s="667"/>
      <c r="HZ8" s="667"/>
      <c r="IA8" s="667"/>
      <c r="IB8" s="667"/>
      <c r="IC8" s="667"/>
      <c r="ID8" s="667"/>
      <c r="IE8" s="667"/>
      <c r="IF8" s="667"/>
      <c r="IG8" s="667"/>
      <c r="IH8" s="667"/>
      <c r="II8" s="667"/>
      <c r="IJ8" s="667"/>
      <c r="IK8" s="667"/>
      <c r="IL8" s="667"/>
      <c r="IM8" s="667"/>
      <c r="IN8" s="667"/>
    </row>
    <row r="9" spans="1:248" ht="18" customHeight="1" x14ac:dyDescent="0.15">
      <c r="A9" s="668"/>
      <c r="B9" s="668"/>
      <c r="C9" s="668"/>
      <c r="D9" s="668"/>
      <c r="E9" s="668"/>
      <c r="F9" s="668"/>
      <c r="G9" s="668"/>
      <c r="H9" s="668"/>
      <c r="I9" s="668"/>
      <c r="J9" s="668"/>
      <c r="K9" s="668"/>
      <c r="L9" s="674"/>
      <c r="M9" s="674"/>
      <c r="N9" s="674"/>
      <c r="O9" s="674"/>
      <c r="P9" s="668"/>
      <c r="Q9" s="668"/>
      <c r="R9" s="668"/>
      <c r="S9" s="668"/>
      <c r="T9" s="667"/>
      <c r="U9" s="667"/>
      <c r="V9" s="667"/>
      <c r="W9" s="667"/>
      <c r="X9" s="667"/>
      <c r="Y9" s="667"/>
      <c r="Z9" s="667"/>
      <c r="AA9" s="667"/>
      <c r="AB9" s="667"/>
      <c r="AC9" s="667"/>
      <c r="AD9" s="667"/>
      <c r="AE9" s="667"/>
      <c r="AF9" s="667"/>
      <c r="AG9" s="667"/>
      <c r="AH9" s="667"/>
      <c r="AI9" s="667"/>
      <c r="AJ9" s="667"/>
      <c r="AK9" s="667"/>
      <c r="AL9" s="667"/>
      <c r="AM9" s="667"/>
      <c r="AN9" s="667"/>
      <c r="AO9" s="667"/>
      <c r="AP9" s="667"/>
      <c r="AQ9" s="667"/>
      <c r="AR9" s="667"/>
      <c r="AS9" s="667"/>
      <c r="AT9" s="667"/>
      <c r="AU9" s="667"/>
      <c r="AV9" s="667"/>
      <c r="AW9" s="667"/>
      <c r="AX9" s="667"/>
      <c r="AY9" s="667"/>
      <c r="AZ9" s="667"/>
      <c r="BA9" s="667"/>
      <c r="BB9" s="667"/>
      <c r="BC9" s="667"/>
      <c r="BD9" s="667"/>
      <c r="BE9" s="667"/>
      <c r="BF9" s="667"/>
      <c r="BG9" s="667"/>
      <c r="BH9" s="667"/>
      <c r="BI9" s="667"/>
      <c r="BJ9" s="667"/>
      <c r="BK9" s="667"/>
      <c r="BL9" s="667"/>
      <c r="BM9" s="667"/>
      <c r="BN9" s="667"/>
      <c r="BO9" s="667"/>
      <c r="BP9" s="667"/>
      <c r="BQ9" s="667"/>
      <c r="BR9" s="667"/>
      <c r="BS9" s="667"/>
      <c r="BT9" s="667"/>
      <c r="BU9" s="667"/>
      <c r="BV9" s="667"/>
      <c r="BW9" s="667"/>
      <c r="BX9" s="667"/>
      <c r="BY9" s="667"/>
      <c r="BZ9" s="667"/>
      <c r="CA9" s="667"/>
      <c r="CB9" s="667"/>
      <c r="CC9" s="667"/>
      <c r="CD9" s="667"/>
      <c r="CE9" s="667"/>
      <c r="CF9" s="667"/>
      <c r="CG9" s="667"/>
      <c r="CH9" s="667"/>
      <c r="CI9" s="667"/>
      <c r="CJ9" s="667"/>
      <c r="CK9" s="667"/>
      <c r="CL9" s="667"/>
      <c r="CM9" s="667"/>
      <c r="CN9" s="667"/>
      <c r="CO9" s="667"/>
      <c r="CP9" s="667"/>
      <c r="CQ9" s="667"/>
      <c r="CR9" s="667"/>
      <c r="CS9" s="667"/>
      <c r="CT9" s="667"/>
      <c r="CU9" s="667"/>
      <c r="CV9" s="667"/>
      <c r="CW9" s="667"/>
      <c r="CX9" s="667"/>
      <c r="CY9" s="667"/>
      <c r="CZ9" s="667"/>
      <c r="DA9" s="667"/>
      <c r="DB9" s="667"/>
      <c r="DC9" s="667"/>
      <c r="DD9" s="667"/>
      <c r="DE9" s="667"/>
      <c r="DF9" s="667"/>
      <c r="DG9" s="667"/>
      <c r="DH9" s="667"/>
      <c r="DI9" s="667"/>
      <c r="DJ9" s="667"/>
      <c r="DK9" s="667"/>
      <c r="DL9" s="667"/>
      <c r="DM9" s="667"/>
      <c r="DN9" s="667"/>
      <c r="DO9" s="667"/>
      <c r="DP9" s="667"/>
      <c r="DQ9" s="667"/>
      <c r="DR9" s="667"/>
      <c r="DS9" s="667"/>
      <c r="DT9" s="667"/>
      <c r="DU9" s="667"/>
      <c r="DV9" s="667"/>
      <c r="DW9" s="667"/>
      <c r="DX9" s="667"/>
      <c r="DY9" s="667"/>
      <c r="DZ9" s="667"/>
      <c r="EA9" s="667"/>
      <c r="EB9" s="667"/>
      <c r="EC9" s="667"/>
      <c r="ED9" s="667"/>
      <c r="EE9" s="667"/>
      <c r="EF9" s="667"/>
      <c r="EG9" s="667"/>
      <c r="EH9" s="667"/>
      <c r="EI9" s="667"/>
      <c r="EJ9" s="667"/>
      <c r="EK9" s="667"/>
      <c r="EL9" s="667"/>
      <c r="EM9" s="667"/>
      <c r="EN9" s="667"/>
      <c r="EO9" s="667"/>
      <c r="EP9" s="667"/>
      <c r="EQ9" s="667"/>
      <c r="ER9" s="667"/>
      <c r="ES9" s="667"/>
      <c r="ET9" s="667"/>
      <c r="EU9" s="667"/>
      <c r="EV9" s="667"/>
      <c r="EW9" s="667"/>
      <c r="EX9" s="667"/>
      <c r="EY9" s="667"/>
      <c r="EZ9" s="667"/>
      <c r="FA9" s="667"/>
      <c r="FB9" s="667"/>
      <c r="FC9" s="667"/>
      <c r="FD9" s="667"/>
      <c r="FE9" s="667"/>
      <c r="FF9" s="667"/>
      <c r="FG9" s="667"/>
      <c r="FH9" s="667"/>
      <c r="FI9" s="667"/>
      <c r="FJ9" s="667"/>
      <c r="FK9" s="667"/>
      <c r="FL9" s="667"/>
      <c r="FM9" s="667"/>
      <c r="FN9" s="667"/>
      <c r="FO9" s="667"/>
      <c r="FP9" s="667"/>
      <c r="FQ9" s="667"/>
      <c r="FR9" s="667"/>
      <c r="FS9" s="667"/>
      <c r="FT9" s="667"/>
      <c r="FU9" s="667"/>
      <c r="FV9" s="667"/>
      <c r="FW9" s="667"/>
      <c r="FX9" s="667"/>
      <c r="FY9" s="667"/>
      <c r="FZ9" s="667"/>
      <c r="GA9" s="667"/>
      <c r="GB9" s="667"/>
      <c r="GC9" s="667"/>
      <c r="GD9" s="667"/>
      <c r="GE9" s="667"/>
      <c r="GF9" s="667"/>
      <c r="GG9" s="667"/>
      <c r="GH9" s="667"/>
      <c r="GI9" s="667"/>
      <c r="GJ9" s="667"/>
      <c r="GK9" s="667"/>
      <c r="GL9" s="667"/>
      <c r="GM9" s="667"/>
      <c r="GN9" s="667"/>
      <c r="GO9" s="667"/>
      <c r="GP9" s="667"/>
      <c r="GQ9" s="667"/>
      <c r="GR9" s="667"/>
      <c r="GS9" s="667"/>
      <c r="GT9" s="667"/>
      <c r="GU9" s="667"/>
      <c r="GV9" s="667"/>
      <c r="GW9" s="667"/>
      <c r="GX9" s="667"/>
      <c r="GY9" s="667"/>
      <c r="GZ9" s="667"/>
      <c r="HA9" s="667"/>
      <c r="HB9" s="667"/>
      <c r="HC9" s="667"/>
      <c r="HD9" s="667"/>
      <c r="HE9" s="667"/>
      <c r="HF9" s="667"/>
      <c r="HG9" s="667"/>
      <c r="HH9" s="667"/>
      <c r="HI9" s="667"/>
      <c r="HJ9" s="667"/>
      <c r="HK9" s="667"/>
      <c r="HL9" s="667"/>
      <c r="HM9" s="667"/>
      <c r="HN9" s="667"/>
      <c r="HO9" s="667"/>
      <c r="HP9" s="667"/>
      <c r="HQ9" s="667"/>
      <c r="HR9" s="667"/>
      <c r="HS9" s="667"/>
      <c r="HT9" s="667"/>
      <c r="HU9" s="667"/>
      <c r="HV9" s="667"/>
      <c r="HW9" s="667"/>
      <c r="HX9" s="667"/>
      <c r="HY9" s="667"/>
      <c r="HZ9" s="667"/>
      <c r="IA9" s="667"/>
      <c r="IB9" s="667"/>
      <c r="IC9" s="667"/>
      <c r="ID9" s="667"/>
      <c r="IE9" s="667"/>
      <c r="IF9" s="667"/>
      <c r="IG9" s="667"/>
      <c r="IH9" s="667"/>
      <c r="II9" s="667"/>
      <c r="IJ9" s="667"/>
      <c r="IK9" s="667"/>
      <c r="IL9" s="667"/>
      <c r="IM9" s="667"/>
      <c r="IN9" s="667"/>
    </row>
    <row r="10" spans="1:248" ht="18" customHeight="1" x14ac:dyDescent="0.15">
      <c r="A10" s="668"/>
      <c r="B10" s="668"/>
      <c r="C10" s="668"/>
      <c r="D10" s="668"/>
      <c r="E10" s="668"/>
      <c r="F10" s="667"/>
      <c r="G10" s="680"/>
      <c r="H10" s="668"/>
      <c r="I10" s="667"/>
      <c r="J10" s="667"/>
      <c r="K10" s="668"/>
      <c r="L10" s="668"/>
      <c r="M10" s="668"/>
      <c r="N10" s="668"/>
      <c r="O10" s="668"/>
      <c r="P10" s="668"/>
      <c r="Q10" s="668"/>
      <c r="R10" s="667"/>
      <c r="S10" s="668"/>
      <c r="T10" s="667"/>
      <c r="U10" s="667"/>
      <c r="V10" s="667"/>
      <c r="W10" s="667"/>
      <c r="X10" s="667"/>
      <c r="Y10" s="667"/>
      <c r="Z10" s="667"/>
      <c r="AA10" s="667"/>
      <c r="AB10" s="667"/>
      <c r="AC10" s="667"/>
      <c r="AD10" s="667"/>
      <c r="AE10" s="667"/>
      <c r="AF10" s="667"/>
      <c r="AG10" s="667"/>
      <c r="AH10" s="667"/>
      <c r="AI10" s="667"/>
      <c r="AJ10" s="667"/>
      <c r="AK10" s="667"/>
      <c r="AL10" s="667"/>
      <c r="AM10" s="667"/>
      <c r="AN10" s="667"/>
      <c r="AO10" s="667"/>
      <c r="AP10" s="667"/>
      <c r="AQ10" s="667"/>
      <c r="AR10" s="667"/>
      <c r="AS10" s="667"/>
      <c r="AT10" s="667"/>
      <c r="AU10" s="667"/>
      <c r="AV10" s="667"/>
      <c r="AW10" s="667"/>
      <c r="AX10" s="667"/>
      <c r="AY10" s="667"/>
      <c r="AZ10" s="667"/>
      <c r="BA10" s="667"/>
      <c r="BB10" s="667"/>
      <c r="BC10" s="667"/>
      <c r="BD10" s="667"/>
      <c r="BE10" s="667"/>
      <c r="BF10" s="667"/>
      <c r="BG10" s="667"/>
      <c r="BH10" s="667"/>
      <c r="BI10" s="667"/>
      <c r="BJ10" s="667"/>
      <c r="BK10" s="667"/>
      <c r="BL10" s="667"/>
      <c r="BM10" s="667"/>
      <c r="BN10" s="667"/>
      <c r="BO10" s="667"/>
      <c r="BP10" s="667"/>
      <c r="BQ10" s="667"/>
      <c r="BR10" s="667"/>
      <c r="BS10" s="667"/>
      <c r="BT10" s="667"/>
      <c r="BU10" s="667"/>
      <c r="BV10" s="667"/>
      <c r="BW10" s="667"/>
      <c r="BX10" s="667"/>
      <c r="BY10" s="667"/>
      <c r="BZ10" s="667"/>
      <c r="CA10" s="667"/>
      <c r="CB10" s="667"/>
      <c r="CC10" s="667"/>
      <c r="CD10" s="667"/>
      <c r="CE10" s="667"/>
      <c r="CF10" s="667"/>
      <c r="CG10" s="667"/>
      <c r="CH10" s="667"/>
      <c r="CI10" s="667"/>
      <c r="CJ10" s="667"/>
      <c r="CK10" s="667"/>
      <c r="CL10" s="667"/>
      <c r="CM10" s="667"/>
      <c r="CN10" s="667"/>
      <c r="CO10" s="667"/>
      <c r="CP10" s="667"/>
      <c r="CQ10" s="667"/>
      <c r="CR10" s="667"/>
      <c r="CS10" s="667"/>
      <c r="CT10" s="667"/>
      <c r="CU10" s="667"/>
      <c r="CV10" s="667"/>
      <c r="CW10" s="667"/>
      <c r="CX10" s="667"/>
      <c r="CY10" s="667"/>
      <c r="CZ10" s="667"/>
      <c r="DA10" s="667"/>
      <c r="DB10" s="667"/>
      <c r="DC10" s="667"/>
      <c r="DD10" s="667"/>
      <c r="DE10" s="667"/>
      <c r="DF10" s="667"/>
      <c r="DG10" s="667"/>
      <c r="DH10" s="667"/>
      <c r="DI10" s="667"/>
      <c r="DJ10" s="667"/>
      <c r="DK10" s="667"/>
      <c r="DL10" s="667"/>
      <c r="DM10" s="667"/>
      <c r="DN10" s="667"/>
      <c r="DO10" s="667"/>
      <c r="DP10" s="667"/>
      <c r="DQ10" s="667"/>
      <c r="DR10" s="667"/>
      <c r="DS10" s="667"/>
      <c r="DT10" s="667"/>
      <c r="DU10" s="667"/>
      <c r="DV10" s="667"/>
      <c r="DW10" s="667"/>
      <c r="DX10" s="667"/>
      <c r="DY10" s="667"/>
      <c r="DZ10" s="667"/>
      <c r="EA10" s="667"/>
      <c r="EB10" s="667"/>
      <c r="EC10" s="667"/>
      <c r="ED10" s="667"/>
      <c r="EE10" s="667"/>
      <c r="EF10" s="667"/>
      <c r="EG10" s="667"/>
      <c r="EH10" s="667"/>
      <c r="EI10" s="667"/>
      <c r="EJ10" s="667"/>
      <c r="EK10" s="667"/>
      <c r="EL10" s="667"/>
      <c r="EM10" s="667"/>
      <c r="EN10" s="667"/>
      <c r="EO10" s="667"/>
      <c r="EP10" s="667"/>
      <c r="EQ10" s="667"/>
      <c r="ER10" s="667"/>
      <c r="ES10" s="667"/>
      <c r="ET10" s="667"/>
      <c r="EU10" s="667"/>
      <c r="EV10" s="667"/>
      <c r="EW10" s="667"/>
      <c r="EX10" s="667"/>
      <c r="EY10" s="667"/>
      <c r="EZ10" s="667"/>
      <c r="FA10" s="667"/>
      <c r="FB10" s="667"/>
      <c r="FC10" s="667"/>
      <c r="FD10" s="667"/>
      <c r="FE10" s="667"/>
      <c r="FF10" s="667"/>
      <c r="FG10" s="667"/>
      <c r="FH10" s="667"/>
      <c r="FI10" s="667"/>
      <c r="FJ10" s="667"/>
      <c r="FK10" s="667"/>
      <c r="FL10" s="667"/>
      <c r="FM10" s="667"/>
      <c r="FN10" s="667"/>
      <c r="FO10" s="667"/>
      <c r="FP10" s="667"/>
      <c r="FQ10" s="667"/>
      <c r="FR10" s="667"/>
      <c r="FS10" s="667"/>
      <c r="FT10" s="667"/>
      <c r="FU10" s="667"/>
      <c r="FV10" s="667"/>
      <c r="FW10" s="667"/>
      <c r="FX10" s="667"/>
      <c r="FY10" s="667"/>
      <c r="FZ10" s="667"/>
      <c r="GA10" s="667"/>
      <c r="GB10" s="667"/>
      <c r="GC10" s="667"/>
      <c r="GD10" s="667"/>
      <c r="GE10" s="667"/>
      <c r="GF10" s="667"/>
      <c r="GG10" s="667"/>
      <c r="GH10" s="667"/>
      <c r="GI10" s="667"/>
      <c r="GJ10" s="667"/>
      <c r="GK10" s="667"/>
      <c r="GL10" s="667"/>
      <c r="GM10" s="667"/>
      <c r="GN10" s="667"/>
      <c r="GO10" s="667"/>
      <c r="GP10" s="667"/>
      <c r="GQ10" s="667"/>
      <c r="GR10" s="667"/>
      <c r="GS10" s="667"/>
      <c r="GT10" s="667"/>
      <c r="GU10" s="667"/>
      <c r="GV10" s="667"/>
      <c r="GW10" s="667"/>
      <c r="GX10" s="667"/>
      <c r="GY10" s="667"/>
      <c r="GZ10" s="667"/>
      <c r="HA10" s="667"/>
      <c r="HB10" s="667"/>
      <c r="HC10" s="667"/>
      <c r="HD10" s="667"/>
      <c r="HE10" s="667"/>
      <c r="HF10" s="667"/>
      <c r="HG10" s="667"/>
      <c r="HH10" s="667"/>
      <c r="HI10" s="667"/>
      <c r="HJ10" s="667"/>
      <c r="HK10" s="667"/>
      <c r="HL10" s="667"/>
      <c r="HM10" s="667"/>
      <c r="HN10" s="667"/>
      <c r="HO10" s="667"/>
      <c r="HP10" s="667"/>
      <c r="HQ10" s="667"/>
      <c r="HR10" s="667"/>
      <c r="HS10" s="667"/>
      <c r="HT10" s="667"/>
      <c r="HU10" s="667"/>
      <c r="HV10" s="667"/>
      <c r="HW10" s="667"/>
      <c r="HX10" s="667"/>
      <c r="HY10" s="667"/>
      <c r="HZ10" s="667"/>
      <c r="IA10" s="667"/>
      <c r="IB10" s="667"/>
      <c r="IC10" s="667"/>
      <c r="ID10" s="667"/>
      <c r="IE10" s="667"/>
      <c r="IF10" s="667"/>
      <c r="IG10" s="667"/>
      <c r="IH10" s="667"/>
      <c r="II10" s="667"/>
      <c r="IJ10" s="667"/>
      <c r="IK10" s="667"/>
      <c r="IL10" s="667"/>
      <c r="IM10" s="667"/>
      <c r="IN10" s="667"/>
    </row>
    <row r="11" spans="1:248" ht="18" customHeight="1" x14ac:dyDescent="0.15">
      <c r="A11" s="668"/>
      <c r="B11" s="668"/>
      <c r="C11" s="668"/>
      <c r="D11" s="668"/>
      <c r="E11" s="668"/>
      <c r="F11" s="667"/>
      <c r="G11" s="680"/>
      <c r="H11" s="668"/>
      <c r="I11" s="667"/>
      <c r="J11" s="667"/>
      <c r="K11" s="668"/>
      <c r="L11" s="668"/>
      <c r="M11" s="668"/>
      <c r="N11" s="668"/>
      <c r="O11" s="668"/>
      <c r="P11" s="668"/>
      <c r="Q11" s="667"/>
      <c r="R11" s="667"/>
      <c r="S11" s="668"/>
      <c r="T11" s="667"/>
      <c r="U11" s="667"/>
      <c r="V11" s="667"/>
      <c r="W11" s="667"/>
      <c r="X11" s="667"/>
      <c r="Y11" s="667"/>
      <c r="Z11" s="667"/>
      <c r="AA11" s="667"/>
      <c r="AB11" s="667"/>
      <c r="AC11" s="667"/>
      <c r="AD11" s="667"/>
      <c r="AE11" s="667"/>
      <c r="AF11" s="667"/>
      <c r="AG11" s="667"/>
      <c r="AH11" s="667"/>
      <c r="AI11" s="667"/>
      <c r="AJ11" s="667"/>
      <c r="AK11" s="667"/>
      <c r="AL11" s="667"/>
      <c r="AM11" s="667"/>
      <c r="AN11" s="667"/>
      <c r="AO11" s="667"/>
      <c r="AP11" s="667"/>
      <c r="AQ11" s="667"/>
      <c r="AR11" s="667"/>
      <c r="AS11" s="667"/>
      <c r="AT11" s="667"/>
      <c r="AU11" s="667"/>
      <c r="AV11" s="667"/>
      <c r="AW11" s="667"/>
      <c r="AX11" s="667"/>
      <c r="AY11" s="667"/>
      <c r="AZ11" s="667"/>
      <c r="BA11" s="667"/>
      <c r="BB11" s="667"/>
      <c r="BC11" s="667"/>
      <c r="BD11" s="667"/>
      <c r="BE11" s="667"/>
      <c r="BF11" s="667"/>
      <c r="BG11" s="667"/>
      <c r="BH11" s="667"/>
      <c r="BI11" s="667"/>
      <c r="BJ11" s="667"/>
      <c r="BK11" s="667"/>
      <c r="BL11" s="667"/>
      <c r="BM11" s="667"/>
      <c r="BN11" s="667"/>
      <c r="BO11" s="667"/>
      <c r="BP11" s="667"/>
      <c r="BQ11" s="667"/>
      <c r="BR11" s="667"/>
      <c r="BS11" s="667"/>
      <c r="BT11" s="667"/>
      <c r="BU11" s="667"/>
      <c r="BV11" s="667"/>
      <c r="BW11" s="667"/>
      <c r="BX11" s="667"/>
      <c r="BY11" s="667"/>
      <c r="BZ11" s="667"/>
      <c r="CA11" s="667"/>
      <c r="CB11" s="667"/>
      <c r="CC11" s="667"/>
      <c r="CD11" s="667"/>
      <c r="CE11" s="667"/>
      <c r="CF11" s="667"/>
      <c r="CG11" s="667"/>
      <c r="CH11" s="667"/>
      <c r="CI11" s="667"/>
      <c r="CJ11" s="667"/>
      <c r="CK11" s="667"/>
      <c r="CL11" s="667"/>
      <c r="CM11" s="667"/>
      <c r="CN11" s="667"/>
      <c r="CO11" s="667"/>
      <c r="CP11" s="667"/>
      <c r="CQ11" s="667"/>
      <c r="CR11" s="667"/>
      <c r="CS11" s="667"/>
      <c r="CT11" s="667"/>
      <c r="CU11" s="667"/>
      <c r="CV11" s="667"/>
      <c r="CW11" s="667"/>
      <c r="CX11" s="667"/>
      <c r="CY11" s="667"/>
      <c r="CZ11" s="667"/>
      <c r="DA11" s="667"/>
      <c r="DB11" s="667"/>
      <c r="DC11" s="667"/>
      <c r="DD11" s="667"/>
      <c r="DE11" s="667"/>
      <c r="DF11" s="667"/>
      <c r="DG11" s="667"/>
      <c r="DH11" s="667"/>
      <c r="DI11" s="667"/>
      <c r="DJ11" s="667"/>
      <c r="DK11" s="667"/>
      <c r="DL11" s="667"/>
      <c r="DM11" s="667"/>
      <c r="DN11" s="667"/>
      <c r="DO11" s="667"/>
      <c r="DP11" s="667"/>
      <c r="DQ11" s="667"/>
      <c r="DR11" s="667"/>
      <c r="DS11" s="667"/>
      <c r="DT11" s="667"/>
      <c r="DU11" s="667"/>
      <c r="DV11" s="667"/>
      <c r="DW11" s="667"/>
      <c r="DX11" s="667"/>
      <c r="DY11" s="667"/>
      <c r="DZ11" s="667"/>
      <c r="EA11" s="667"/>
      <c r="EB11" s="667"/>
      <c r="EC11" s="667"/>
      <c r="ED11" s="667"/>
      <c r="EE11" s="667"/>
      <c r="EF11" s="667"/>
      <c r="EG11" s="667"/>
      <c r="EH11" s="667"/>
      <c r="EI11" s="667"/>
      <c r="EJ11" s="667"/>
      <c r="EK11" s="667"/>
      <c r="EL11" s="667"/>
      <c r="EM11" s="667"/>
      <c r="EN11" s="667"/>
      <c r="EO11" s="667"/>
      <c r="EP11" s="667"/>
      <c r="EQ11" s="667"/>
      <c r="ER11" s="667"/>
      <c r="ES11" s="667"/>
      <c r="ET11" s="667"/>
      <c r="EU11" s="667"/>
      <c r="EV11" s="667"/>
      <c r="EW11" s="667"/>
      <c r="EX11" s="667"/>
      <c r="EY11" s="667"/>
      <c r="EZ11" s="667"/>
      <c r="FA11" s="667"/>
      <c r="FB11" s="667"/>
      <c r="FC11" s="667"/>
      <c r="FD11" s="667"/>
      <c r="FE11" s="667"/>
      <c r="FF11" s="667"/>
      <c r="FG11" s="667"/>
      <c r="FH11" s="667"/>
      <c r="FI11" s="667"/>
      <c r="FJ11" s="667"/>
      <c r="FK11" s="667"/>
      <c r="FL11" s="667"/>
      <c r="FM11" s="667"/>
      <c r="FN11" s="667"/>
      <c r="FO11" s="667"/>
      <c r="FP11" s="667"/>
      <c r="FQ11" s="667"/>
      <c r="FR11" s="667"/>
      <c r="FS11" s="667"/>
      <c r="FT11" s="667"/>
      <c r="FU11" s="667"/>
      <c r="FV11" s="667"/>
      <c r="FW11" s="667"/>
      <c r="FX11" s="667"/>
      <c r="FY11" s="667"/>
      <c r="FZ11" s="667"/>
      <c r="GA11" s="667"/>
      <c r="GB11" s="667"/>
      <c r="GC11" s="667"/>
      <c r="GD11" s="667"/>
      <c r="GE11" s="667"/>
      <c r="GF11" s="667"/>
      <c r="GG11" s="667"/>
      <c r="GH11" s="667"/>
      <c r="GI11" s="667"/>
      <c r="GJ11" s="667"/>
      <c r="GK11" s="667"/>
      <c r="GL11" s="667"/>
      <c r="GM11" s="667"/>
      <c r="GN11" s="667"/>
      <c r="GO11" s="667"/>
      <c r="GP11" s="667"/>
      <c r="GQ11" s="667"/>
      <c r="GR11" s="667"/>
      <c r="GS11" s="667"/>
      <c r="GT11" s="667"/>
      <c r="GU11" s="667"/>
      <c r="GV11" s="667"/>
      <c r="GW11" s="667"/>
      <c r="GX11" s="667"/>
      <c r="GY11" s="667"/>
      <c r="GZ11" s="667"/>
      <c r="HA11" s="667"/>
      <c r="HB11" s="667"/>
      <c r="HC11" s="667"/>
      <c r="HD11" s="667"/>
      <c r="HE11" s="667"/>
      <c r="HF11" s="667"/>
      <c r="HG11" s="667"/>
      <c r="HH11" s="667"/>
      <c r="HI11" s="667"/>
      <c r="HJ11" s="667"/>
      <c r="HK11" s="667"/>
      <c r="HL11" s="667"/>
      <c r="HM11" s="667"/>
      <c r="HN11" s="667"/>
      <c r="HO11" s="667"/>
      <c r="HP11" s="667"/>
      <c r="HQ11" s="667"/>
      <c r="HR11" s="667"/>
      <c r="HS11" s="667"/>
      <c r="HT11" s="667"/>
      <c r="HU11" s="667"/>
      <c r="HV11" s="667"/>
      <c r="HW11" s="667"/>
      <c r="HX11" s="667"/>
      <c r="HY11" s="667"/>
      <c r="HZ11" s="667"/>
      <c r="IA11" s="667"/>
      <c r="IB11" s="667"/>
      <c r="IC11" s="667"/>
      <c r="ID11" s="667"/>
      <c r="IE11" s="667"/>
      <c r="IF11" s="667"/>
      <c r="IG11" s="667"/>
      <c r="IH11" s="667"/>
      <c r="II11" s="667"/>
      <c r="IJ11" s="667"/>
      <c r="IK11" s="667"/>
      <c r="IL11" s="667"/>
      <c r="IM11" s="667"/>
      <c r="IN11" s="667"/>
    </row>
    <row r="12" spans="1:248" ht="18" customHeight="1" x14ac:dyDescent="0.15">
      <c r="A12" s="677"/>
      <c r="B12" s="677"/>
      <c r="C12" s="675"/>
      <c r="D12" s="672"/>
      <c r="E12" s="674"/>
      <c r="F12" s="674"/>
      <c r="G12" s="674"/>
      <c r="H12" s="674"/>
      <c r="I12" s="674"/>
      <c r="J12" s="674"/>
      <c r="K12" s="674"/>
      <c r="L12" s="674"/>
      <c r="M12" s="674"/>
      <c r="N12" s="674"/>
      <c r="O12" s="674"/>
      <c r="P12" s="674"/>
      <c r="Q12" s="669"/>
      <c r="R12" s="667"/>
      <c r="S12" s="669"/>
      <c r="T12" s="669"/>
      <c r="U12" s="669"/>
      <c r="V12" s="669"/>
      <c r="W12" s="669"/>
      <c r="X12" s="669"/>
      <c r="Y12" s="669"/>
      <c r="Z12" s="669"/>
      <c r="AA12" s="669"/>
      <c r="AB12" s="669"/>
      <c r="AC12" s="669"/>
      <c r="AD12" s="669"/>
      <c r="AE12" s="669"/>
      <c r="AF12" s="669"/>
      <c r="AG12" s="669"/>
      <c r="AH12" s="669"/>
      <c r="AI12" s="669"/>
      <c r="AJ12" s="669"/>
      <c r="AK12" s="669"/>
      <c r="AL12" s="669"/>
      <c r="AM12" s="669"/>
      <c r="AN12" s="669"/>
      <c r="AO12" s="669"/>
      <c r="AP12" s="669"/>
      <c r="AQ12" s="669"/>
      <c r="AR12" s="669"/>
      <c r="AS12" s="669"/>
      <c r="AT12" s="669"/>
      <c r="AU12" s="669"/>
      <c r="AV12" s="669"/>
      <c r="AW12" s="669"/>
      <c r="AX12" s="669"/>
      <c r="AY12" s="669"/>
      <c r="AZ12" s="669"/>
      <c r="BA12" s="669"/>
      <c r="BB12" s="669"/>
      <c r="BC12" s="669"/>
      <c r="BD12" s="669"/>
      <c r="BE12" s="669"/>
      <c r="BF12" s="669"/>
      <c r="BG12" s="669"/>
      <c r="BH12" s="669"/>
      <c r="BI12" s="669"/>
      <c r="BJ12" s="669"/>
      <c r="BK12" s="669"/>
      <c r="BL12" s="669"/>
      <c r="BM12" s="669"/>
      <c r="BN12" s="669"/>
      <c r="BO12" s="669"/>
      <c r="BP12" s="669"/>
      <c r="BQ12" s="669"/>
      <c r="BR12" s="669"/>
      <c r="BS12" s="669"/>
      <c r="BT12" s="669"/>
      <c r="BU12" s="669"/>
      <c r="BV12" s="669"/>
      <c r="BW12" s="669"/>
      <c r="BX12" s="669"/>
      <c r="BY12" s="669"/>
      <c r="BZ12" s="669"/>
      <c r="CA12" s="669"/>
      <c r="CB12" s="669"/>
      <c r="CC12" s="669"/>
      <c r="CD12" s="669"/>
      <c r="CE12" s="669"/>
      <c r="CF12" s="669"/>
      <c r="CG12" s="669"/>
      <c r="CH12" s="669"/>
      <c r="CI12" s="669"/>
      <c r="CJ12" s="669"/>
      <c r="CK12" s="669"/>
      <c r="CL12" s="669"/>
      <c r="CM12" s="669"/>
      <c r="CN12" s="669"/>
      <c r="CO12" s="669"/>
      <c r="CP12" s="669"/>
      <c r="CQ12" s="669"/>
      <c r="CR12" s="669"/>
      <c r="CS12" s="669"/>
      <c r="CT12" s="669"/>
      <c r="CU12" s="669"/>
      <c r="CV12" s="669"/>
      <c r="CW12" s="669"/>
      <c r="CX12" s="669"/>
      <c r="CY12" s="669"/>
      <c r="CZ12" s="669"/>
      <c r="DA12" s="669"/>
      <c r="DB12" s="669"/>
      <c r="DC12" s="669"/>
      <c r="DD12" s="669"/>
      <c r="DE12" s="669"/>
      <c r="DF12" s="669"/>
      <c r="DG12" s="669"/>
      <c r="DH12" s="669"/>
      <c r="DI12" s="669"/>
      <c r="DJ12" s="669"/>
      <c r="DK12" s="669"/>
      <c r="DL12" s="669"/>
      <c r="DM12" s="669"/>
      <c r="DN12" s="669"/>
      <c r="DO12" s="669"/>
      <c r="DP12" s="669"/>
      <c r="DQ12" s="669"/>
      <c r="DR12" s="669"/>
      <c r="DS12" s="669"/>
      <c r="DT12" s="669"/>
      <c r="DU12" s="669"/>
      <c r="DV12" s="669"/>
      <c r="DW12" s="669"/>
      <c r="DX12" s="669"/>
      <c r="DY12" s="669"/>
      <c r="DZ12" s="669"/>
      <c r="EA12" s="669"/>
      <c r="EB12" s="669"/>
      <c r="EC12" s="669"/>
      <c r="ED12" s="669"/>
      <c r="EE12" s="669"/>
      <c r="EF12" s="669"/>
      <c r="EG12" s="669"/>
      <c r="EH12" s="669"/>
      <c r="EI12" s="669"/>
      <c r="EJ12" s="669"/>
      <c r="EK12" s="669"/>
      <c r="EL12" s="669"/>
      <c r="EM12" s="669"/>
      <c r="EN12" s="669"/>
      <c r="EO12" s="669"/>
      <c r="EP12" s="669"/>
      <c r="EQ12" s="669"/>
      <c r="ER12" s="669"/>
      <c r="ES12" s="669"/>
      <c r="ET12" s="669"/>
      <c r="EU12" s="669"/>
      <c r="EV12" s="669"/>
      <c r="EW12" s="669"/>
      <c r="EX12" s="669"/>
      <c r="EY12" s="669"/>
      <c r="EZ12" s="669"/>
      <c r="FA12" s="669"/>
      <c r="FB12" s="669"/>
      <c r="FC12" s="669"/>
      <c r="FD12" s="669"/>
      <c r="FE12" s="669"/>
      <c r="FF12" s="669"/>
      <c r="FG12" s="669"/>
      <c r="FH12" s="669"/>
      <c r="FI12" s="669"/>
      <c r="FJ12" s="669"/>
      <c r="FK12" s="669"/>
      <c r="FL12" s="669"/>
      <c r="FM12" s="669"/>
      <c r="FN12" s="669"/>
      <c r="FO12" s="669"/>
      <c r="FP12" s="669"/>
      <c r="FQ12" s="669"/>
      <c r="FR12" s="669"/>
      <c r="FS12" s="669"/>
      <c r="FT12" s="669"/>
      <c r="FU12" s="669"/>
      <c r="FV12" s="669"/>
      <c r="FW12" s="669"/>
      <c r="FX12" s="669"/>
      <c r="FY12" s="669"/>
      <c r="FZ12" s="669"/>
      <c r="GA12" s="669"/>
      <c r="GB12" s="669"/>
      <c r="GC12" s="669"/>
      <c r="GD12" s="669"/>
      <c r="GE12" s="669"/>
      <c r="GF12" s="669"/>
      <c r="GG12" s="669"/>
      <c r="GH12" s="669"/>
      <c r="GI12" s="669"/>
      <c r="GJ12" s="669"/>
      <c r="GK12" s="669"/>
      <c r="GL12" s="669"/>
      <c r="GM12" s="669"/>
      <c r="GN12" s="669"/>
      <c r="GO12" s="669"/>
      <c r="GP12" s="669"/>
      <c r="GQ12" s="669"/>
      <c r="GR12" s="669"/>
      <c r="GS12" s="669"/>
      <c r="GT12" s="669"/>
      <c r="GU12" s="669"/>
      <c r="GV12" s="669"/>
      <c r="GW12" s="669"/>
      <c r="GX12" s="669"/>
      <c r="GY12" s="669"/>
      <c r="GZ12" s="669"/>
      <c r="HA12" s="669"/>
      <c r="HB12" s="669"/>
      <c r="HC12" s="669"/>
      <c r="HD12" s="669"/>
      <c r="HE12" s="669"/>
      <c r="HF12" s="669"/>
      <c r="HG12" s="669"/>
      <c r="HH12" s="669"/>
      <c r="HI12" s="669"/>
      <c r="HJ12" s="669"/>
      <c r="HK12" s="669"/>
      <c r="HL12" s="669"/>
      <c r="HM12" s="669"/>
      <c r="HN12" s="669"/>
      <c r="HO12" s="669"/>
      <c r="HP12" s="669"/>
      <c r="HQ12" s="669"/>
      <c r="HR12" s="669"/>
      <c r="HS12" s="669"/>
      <c r="HT12" s="669"/>
      <c r="HU12" s="669"/>
      <c r="HV12" s="669"/>
      <c r="HW12" s="669"/>
      <c r="HX12" s="669"/>
      <c r="HY12" s="669"/>
      <c r="HZ12" s="669"/>
      <c r="IA12" s="669"/>
      <c r="IB12" s="669"/>
      <c r="IC12" s="669"/>
      <c r="ID12" s="669"/>
      <c r="IE12" s="669"/>
      <c r="IF12" s="669"/>
      <c r="IG12" s="669"/>
      <c r="IH12" s="669"/>
      <c r="II12" s="669"/>
      <c r="IJ12" s="669"/>
      <c r="IK12" s="669"/>
      <c r="IL12" s="669"/>
      <c r="IM12" s="669"/>
      <c r="IN12" s="669"/>
    </row>
    <row r="13" spans="1:248" ht="18" customHeight="1" x14ac:dyDescent="0.15">
      <c r="A13" s="677"/>
      <c r="B13" s="677"/>
      <c r="C13" s="675"/>
      <c r="D13" s="672"/>
      <c r="E13" s="674"/>
      <c r="F13" s="674"/>
      <c r="G13" s="674"/>
      <c r="H13" s="674"/>
      <c r="I13" s="674"/>
      <c r="J13" s="674"/>
      <c r="K13" s="674"/>
      <c r="L13" s="674"/>
      <c r="M13" s="674"/>
      <c r="N13" s="674"/>
      <c r="O13" s="674"/>
      <c r="P13" s="674"/>
      <c r="Q13" s="669"/>
      <c r="R13" s="667"/>
      <c r="S13" s="669"/>
      <c r="T13" s="669"/>
      <c r="U13" s="669"/>
      <c r="V13" s="669"/>
      <c r="W13" s="669"/>
      <c r="X13" s="669"/>
      <c r="Y13" s="669"/>
      <c r="Z13" s="669"/>
      <c r="AA13" s="669"/>
      <c r="AB13" s="669"/>
      <c r="AC13" s="669"/>
      <c r="AD13" s="669"/>
      <c r="AE13" s="669"/>
      <c r="AF13" s="669"/>
      <c r="AG13" s="669"/>
      <c r="AH13" s="669"/>
      <c r="AI13" s="669"/>
      <c r="AJ13" s="669"/>
      <c r="AK13" s="669"/>
      <c r="AL13" s="669"/>
      <c r="AM13" s="669"/>
      <c r="AN13" s="669"/>
      <c r="AO13" s="669"/>
      <c r="AP13" s="669"/>
      <c r="AQ13" s="669"/>
      <c r="AR13" s="669"/>
      <c r="AS13" s="669"/>
      <c r="AT13" s="669"/>
      <c r="AU13" s="669"/>
      <c r="AV13" s="669"/>
      <c r="AW13" s="669"/>
      <c r="AX13" s="669"/>
      <c r="AY13" s="669"/>
      <c r="AZ13" s="669"/>
      <c r="BA13" s="669"/>
      <c r="BB13" s="669"/>
      <c r="BC13" s="669"/>
      <c r="BD13" s="669"/>
      <c r="BE13" s="669"/>
      <c r="BF13" s="669"/>
      <c r="BG13" s="669"/>
      <c r="BH13" s="669"/>
      <c r="BI13" s="669"/>
      <c r="BJ13" s="669"/>
      <c r="BK13" s="669"/>
      <c r="BL13" s="669"/>
      <c r="BM13" s="669"/>
      <c r="BN13" s="669"/>
      <c r="BO13" s="669"/>
      <c r="BP13" s="669"/>
      <c r="BQ13" s="669"/>
      <c r="BR13" s="669"/>
      <c r="BS13" s="669"/>
      <c r="BT13" s="669"/>
      <c r="BU13" s="669"/>
      <c r="BV13" s="669"/>
      <c r="BW13" s="669"/>
      <c r="BX13" s="669"/>
      <c r="BY13" s="669"/>
      <c r="BZ13" s="669"/>
      <c r="CA13" s="669"/>
      <c r="CB13" s="669"/>
      <c r="CC13" s="669"/>
      <c r="CD13" s="669"/>
      <c r="CE13" s="669"/>
      <c r="CF13" s="669"/>
      <c r="CG13" s="669"/>
      <c r="CH13" s="669"/>
      <c r="CI13" s="669"/>
      <c r="CJ13" s="669"/>
      <c r="CK13" s="669"/>
      <c r="CL13" s="669"/>
      <c r="CM13" s="669"/>
      <c r="CN13" s="669"/>
      <c r="CO13" s="669"/>
      <c r="CP13" s="669"/>
      <c r="CQ13" s="669"/>
      <c r="CR13" s="669"/>
      <c r="CS13" s="669"/>
      <c r="CT13" s="669"/>
      <c r="CU13" s="669"/>
      <c r="CV13" s="669"/>
      <c r="CW13" s="669"/>
      <c r="CX13" s="669"/>
      <c r="CY13" s="669"/>
      <c r="CZ13" s="669"/>
      <c r="DA13" s="669"/>
      <c r="DB13" s="669"/>
      <c r="DC13" s="669"/>
      <c r="DD13" s="669"/>
      <c r="DE13" s="669"/>
      <c r="DF13" s="669"/>
      <c r="DG13" s="669"/>
      <c r="DH13" s="669"/>
      <c r="DI13" s="669"/>
      <c r="DJ13" s="669"/>
      <c r="DK13" s="669"/>
      <c r="DL13" s="669"/>
      <c r="DM13" s="669"/>
      <c r="DN13" s="669"/>
      <c r="DO13" s="669"/>
      <c r="DP13" s="669"/>
      <c r="DQ13" s="669"/>
      <c r="DR13" s="669"/>
      <c r="DS13" s="669"/>
      <c r="DT13" s="669"/>
      <c r="DU13" s="669"/>
      <c r="DV13" s="669"/>
      <c r="DW13" s="669"/>
      <c r="DX13" s="669"/>
      <c r="DY13" s="669"/>
      <c r="DZ13" s="669"/>
      <c r="EA13" s="669"/>
      <c r="EB13" s="669"/>
      <c r="EC13" s="669"/>
      <c r="ED13" s="669"/>
      <c r="EE13" s="669"/>
      <c r="EF13" s="669"/>
      <c r="EG13" s="669"/>
      <c r="EH13" s="669"/>
      <c r="EI13" s="669"/>
      <c r="EJ13" s="669"/>
      <c r="EK13" s="669"/>
      <c r="EL13" s="669"/>
      <c r="EM13" s="669"/>
      <c r="EN13" s="669"/>
      <c r="EO13" s="669"/>
      <c r="EP13" s="669"/>
      <c r="EQ13" s="669"/>
      <c r="ER13" s="669"/>
      <c r="ES13" s="669"/>
      <c r="ET13" s="669"/>
      <c r="EU13" s="669"/>
      <c r="EV13" s="669"/>
      <c r="EW13" s="669"/>
      <c r="EX13" s="669"/>
      <c r="EY13" s="669"/>
      <c r="EZ13" s="669"/>
      <c r="FA13" s="669"/>
      <c r="FB13" s="669"/>
      <c r="FC13" s="669"/>
      <c r="FD13" s="669"/>
      <c r="FE13" s="669"/>
      <c r="FF13" s="669"/>
      <c r="FG13" s="669"/>
      <c r="FH13" s="669"/>
      <c r="FI13" s="669"/>
      <c r="FJ13" s="669"/>
      <c r="FK13" s="669"/>
      <c r="FL13" s="669"/>
      <c r="FM13" s="669"/>
      <c r="FN13" s="669"/>
      <c r="FO13" s="669"/>
      <c r="FP13" s="669"/>
      <c r="FQ13" s="669"/>
      <c r="FR13" s="669"/>
      <c r="FS13" s="669"/>
      <c r="FT13" s="669"/>
      <c r="FU13" s="669"/>
      <c r="FV13" s="669"/>
      <c r="FW13" s="669"/>
      <c r="FX13" s="669"/>
      <c r="FY13" s="669"/>
      <c r="FZ13" s="669"/>
      <c r="GA13" s="669"/>
      <c r="GB13" s="669"/>
      <c r="GC13" s="669"/>
      <c r="GD13" s="669"/>
      <c r="GE13" s="669"/>
      <c r="GF13" s="669"/>
      <c r="GG13" s="669"/>
      <c r="GH13" s="669"/>
      <c r="GI13" s="669"/>
      <c r="GJ13" s="669"/>
      <c r="GK13" s="669"/>
      <c r="GL13" s="669"/>
      <c r="GM13" s="669"/>
      <c r="GN13" s="669"/>
      <c r="GO13" s="669"/>
      <c r="GP13" s="669"/>
      <c r="GQ13" s="669"/>
      <c r="GR13" s="669"/>
      <c r="GS13" s="669"/>
      <c r="GT13" s="669"/>
      <c r="GU13" s="669"/>
      <c r="GV13" s="669"/>
      <c r="GW13" s="669"/>
      <c r="GX13" s="669"/>
      <c r="GY13" s="669"/>
      <c r="GZ13" s="669"/>
      <c r="HA13" s="669"/>
      <c r="HB13" s="669"/>
      <c r="HC13" s="669"/>
      <c r="HD13" s="669"/>
      <c r="HE13" s="669"/>
      <c r="HF13" s="669"/>
      <c r="HG13" s="669"/>
      <c r="HH13" s="669"/>
      <c r="HI13" s="669"/>
      <c r="HJ13" s="669"/>
      <c r="HK13" s="669"/>
      <c r="HL13" s="669"/>
      <c r="HM13" s="669"/>
      <c r="HN13" s="669"/>
      <c r="HO13" s="669"/>
      <c r="HP13" s="669"/>
      <c r="HQ13" s="669"/>
      <c r="HR13" s="669"/>
      <c r="HS13" s="669"/>
      <c r="HT13" s="669"/>
      <c r="HU13" s="669"/>
      <c r="HV13" s="669"/>
      <c r="HW13" s="669"/>
      <c r="HX13" s="669"/>
      <c r="HY13" s="669"/>
      <c r="HZ13" s="669"/>
      <c r="IA13" s="669"/>
      <c r="IB13" s="669"/>
      <c r="IC13" s="669"/>
      <c r="ID13" s="669"/>
      <c r="IE13" s="669"/>
      <c r="IF13" s="669"/>
      <c r="IG13" s="669"/>
      <c r="IH13" s="669"/>
      <c r="II13" s="669"/>
      <c r="IJ13" s="669"/>
      <c r="IK13" s="669"/>
      <c r="IL13" s="669"/>
      <c r="IM13" s="669"/>
      <c r="IN13" s="669"/>
    </row>
    <row r="14" spans="1:248" ht="18" customHeight="1" x14ac:dyDescent="0.15">
      <c r="A14" s="677"/>
      <c r="B14" s="677"/>
      <c r="C14" s="675"/>
      <c r="D14" s="672"/>
      <c r="E14" s="674"/>
      <c r="F14" s="674"/>
      <c r="G14" s="674"/>
      <c r="H14" s="674"/>
      <c r="I14" s="674"/>
      <c r="J14" s="674"/>
      <c r="K14" s="674"/>
      <c r="L14" s="674"/>
      <c r="M14" s="674"/>
      <c r="N14" s="674"/>
      <c r="O14" s="674"/>
      <c r="P14" s="674"/>
      <c r="Q14" s="669"/>
      <c r="R14" s="667"/>
      <c r="S14" s="669"/>
      <c r="T14" s="669"/>
      <c r="U14" s="669"/>
      <c r="V14" s="669"/>
      <c r="W14" s="669"/>
      <c r="X14" s="669"/>
      <c r="Y14" s="669"/>
      <c r="Z14" s="669"/>
      <c r="AA14" s="669"/>
      <c r="AB14" s="669"/>
      <c r="AC14" s="669"/>
      <c r="AD14" s="669"/>
      <c r="AE14" s="669"/>
      <c r="AF14" s="669"/>
      <c r="AG14" s="669"/>
      <c r="AH14" s="669"/>
      <c r="AI14" s="669"/>
      <c r="AJ14" s="669"/>
      <c r="AK14" s="669"/>
      <c r="AL14" s="669"/>
      <c r="AM14" s="669"/>
      <c r="AN14" s="669"/>
      <c r="AO14" s="669"/>
      <c r="AP14" s="669"/>
      <c r="AQ14" s="669"/>
      <c r="AR14" s="669"/>
      <c r="AS14" s="669"/>
      <c r="AT14" s="669"/>
      <c r="AU14" s="669"/>
      <c r="AV14" s="669"/>
      <c r="AW14" s="669"/>
      <c r="AX14" s="669"/>
      <c r="AY14" s="669"/>
      <c r="AZ14" s="669"/>
      <c r="BA14" s="669"/>
      <c r="BB14" s="669"/>
      <c r="BC14" s="669"/>
      <c r="BD14" s="669"/>
      <c r="BE14" s="669"/>
      <c r="BF14" s="669"/>
      <c r="BG14" s="669"/>
      <c r="BH14" s="669"/>
      <c r="BI14" s="669"/>
      <c r="BJ14" s="669"/>
      <c r="BK14" s="669"/>
      <c r="BL14" s="669"/>
      <c r="BM14" s="669"/>
      <c r="BN14" s="669"/>
      <c r="BO14" s="669"/>
      <c r="BP14" s="669"/>
      <c r="BQ14" s="669"/>
      <c r="BR14" s="669"/>
      <c r="BS14" s="669"/>
      <c r="BT14" s="669"/>
      <c r="BU14" s="669"/>
      <c r="BV14" s="669"/>
      <c r="BW14" s="669"/>
      <c r="BX14" s="669"/>
      <c r="BY14" s="669"/>
      <c r="BZ14" s="669"/>
      <c r="CA14" s="669"/>
      <c r="CB14" s="669"/>
      <c r="CC14" s="669"/>
      <c r="CD14" s="669"/>
      <c r="CE14" s="669"/>
      <c r="CF14" s="669"/>
      <c r="CG14" s="669"/>
      <c r="CH14" s="669"/>
      <c r="CI14" s="669"/>
      <c r="CJ14" s="669"/>
      <c r="CK14" s="669"/>
      <c r="CL14" s="669"/>
      <c r="CM14" s="669"/>
      <c r="CN14" s="669"/>
      <c r="CO14" s="669"/>
      <c r="CP14" s="669"/>
      <c r="CQ14" s="669"/>
      <c r="CR14" s="669"/>
      <c r="CS14" s="669"/>
      <c r="CT14" s="669"/>
      <c r="CU14" s="669"/>
      <c r="CV14" s="669"/>
      <c r="CW14" s="669"/>
      <c r="CX14" s="669"/>
      <c r="CY14" s="669"/>
      <c r="CZ14" s="669"/>
      <c r="DA14" s="669"/>
      <c r="DB14" s="669"/>
      <c r="DC14" s="669"/>
      <c r="DD14" s="669"/>
      <c r="DE14" s="669"/>
      <c r="DF14" s="669"/>
      <c r="DG14" s="669"/>
      <c r="DH14" s="669"/>
      <c r="DI14" s="669"/>
      <c r="DJ14" s="669"/>
      <c r="DK14" s="669"/>
      <c r="DL14" s="669"/>
      <c r="DM14" s="669"/>
      <c r="DN14" s="669"/>
      <c r="DO14" s="669"/>
      <c r="DP14" s="669"/>
      <c r="DQ14" s="669"/>
      <c r="DR14" s="669"/>
      <c r="DS14" s="669"/>
      <c r="DT14" s="669"/>
      <c r="DU14" s="669"/>
      <c r="DV14" s="669"/>
      <c r="DW14" s="669"/>
      <c r="DX14" s="669"/>
      <c r="DY14" s="669"/>
      <c r="DZ14" s="669"/>
      <c r="EA14" s="669"/>
      <c r="EB14" s="669"/>
      <c r="EC14" s="669"/>
      <c r="ED14" s="669"/>
      <c r="EE14" s="669"/>
      <c r="EF14" s="669"/>
      <c r="EG14" s="669"/>
      <c r="EH14" s="669"/>
      <c r="EI14" s="669"/>
      <c r="EJ14" s="669"/>
      <c r="EK14" s="669"/>
      <c r="EL14" s="669"/>
      <c r="EM14" s="669"/>
      <c r="EN14" s="669"/>
      <c r="EO14" s="669"/>
      <c r="EP14" s="669"/>
      <c r="EQ14" s="669"/>
      <c r="ER14" s="669"/>
      <c r="ES14" s="669"/>
      <c r="ET14" s="669"/>
      <c r="EU14" s="669"/>
      <c r="EV14" s="669"/>
      <c r="EW14" s="669"/>
      <c r="EX14" s="669"/>
      <c r="EY14" s="669"/>
      <c r="EZ14" s="669"/>
      <c r="FA14" s="669"/>
      <c r="FB14" s="669"/>
      <c r="FC14" s="669"/>
      <c r="FD14" s="669"/>
      <c r="FE14" s="669"/>
      <c r="FF14" s="669"/>
      <c r="FG14" s="669"/>
      <c r="FH14" s="669"/>
      <c r="FI14" s="669"/>
      <c r="FJ14" s="669"/>
      <c r="FK14" s="669"/>
      <c r="FL14" s="669"/>
      <c r="FM14" s="669"/>
      <c r="FN14" s="669"/>
      <c r="FO14" s="669"/>
      <c r="FP14" s="669"/>
      <c r="FQ14" s="669"/>
      <c r="FR14" s="669"/>
      <c r="FS14" s="669"/>
      <c r="FT14" s="669"/>
      <c r="FU14" s="669"/>
      <c r="FV14" s="669"/>
      <c r="FW14" s="669"/>
      <c r="FX14" s="669"/>
      <c r="FY14" s="669"/>
      <c r="FZ14" s="669"/>
      <c r="GA14" s="669"/>
      <c r="GB14" s="669"/>
      <c r="GC14" s="669"/>
      <c r="GD14" s="669"/>
      <c r="GE14" s="669"/>
      <c r="GF14" s="669"/>
      <c r="GG14" s="669"/>
      <c r="GH14" s="669"/>
      <c r="GI14" s="669"/>
      <c r="GJ14" s="669"/>
      <c r="GK14" s="669"/>
      <c r="GL14" s="669"/>
      <c r="GM14" s="669"/>
      <c r="GN14" s="669"/>
      <c r="GO14" s="669"/>
      <c r="GP14" s="669"/>
      <c r="GQ14" s="669"/>
      <c r="GR14" s="669"/>
      <c r="GS14" s="669"/>
      <c r="GT14" s="669"/>
      <c r="GU14" s="669"/>
      <c r="GV14" s="669"/>
      <c r="GW14" s="669"/>
      <c r="GX14" s="669"/>
      <c r="GY14" s="669"/>
      <c r="GZ14" s="669"/>
      <c r="HA14" s="669"/>
      <c r="HB14" s="669"/>
      <c r="HC14" s="669"/>
      <c r="HD14" s="669"/>
      <c r="HE14" s="669"/>
      <c r="HF14" s="669"/>
      <c r="HG14" s="669"/>
      <c r="HH14" s="669"/>
      <c r="HI14" s="669"/>
      <c r="HJ14" s="669"/>
      <c r="HK14" s="669"/>
      <c r="HL14" s="669"/>
      <c r="HM14" s="669"/>
      <c r="HN14" s="669"/>
      <c r="HO14" s="669"/>
      <c r="HP14" s="669"/>
      <c r="HQ14" s="669"/>
      <c r="HR14" s="669"/>
      <c r="HS14" s="669"/>
      <c r="HT14" s="669"/>
      <c r="HU14" s="669"/>
      <c r="HV14" s="669"/>
      <c r="HW14" s="669"/>
      <c r="HX14" s="669"/>
      <c r="HY14" s="669"/>
      <c r="HZ14" s="669"/>
      <c r="IA14" s="669"/>
      <c r="IB14" s="669"/>
      <c r="IC14" s="669"/>
      <c r="ID14" s="669"/>
      <c r="IE14" s="669"/>
      <c r="IF14" s="669"/>
      <c r="IG14" s="669"/>
      <c r="IH14" s="669"/>
      <c r="II14" s="669"/>
      <c r="IJ14" s="669"/>
      <c r="IK14" s="669"/>
      <c r="IL14" s="669"/>
      <c r="IM14" s="669"/>
      <c r="IN14" s="669"/>
    </row>
    <row r="15" spans="1:248" ht="12.75" customHeight="1" x14ac:dyDescent="0.15">
      <c r="A15" s="667"/>
      <c r="B15" s="667"/>
      <c r="C15" s="667"/>
      <c r="D15" s="668"/>
      <c r="E15" s="667"/>
      <c r="F15" s="667"/>
      <c r="G15" s="667"/>
      <c r="H15" s="667"/>
      <c r="I15" s="680"/>
      <c r="J15" s="667"/>
      <c r="K15" s="667"/>
      <c r="L15" s="667"/>
      <c r="M15" s="667"/>
      <c r="N15" s="668"/>
      <c r="O15" s="668"/>
      <c r="P15" s="668"/>
      <c r="Q15" s="667"/>
      <c r="R15" s="667"/>
      <c r="S15" s="668"/>
      <c r="T15" s="667"/>
      <c r="U15" s="667"/>
      <c r="V15" s="667"/>
      <c r="W15" s="667"/>
      <c r="X15" s="667"/>
      <c r="Y15" s="667"/>
      <c r="Z15" s="667"/>
      <c r="AA15" s="667"/>
      <c r="AB15" s="667"/>
      <c r="AC15" s="667"/>
      <c r="AD15" s="667"/>
      <c r="AE15" s="667"/>
      <c r="AF15" s="667"/>
      <c r="AG15" s="667"/>
      <c r="AH15" s="667"/>
      <c r="AI15" s="667"/>
      <c r="AJ15" s="667"/>
      <c r="AK15" s="667"/>
      <c r="AL15" s="667"/>
      <c r="AM15" s="667"/>
      <c r="AN15" s="667"/>
      <c r="AO15" s="667"/>
      <c r="AP15" s="667"/>
      <c r="AQ15" s="667"/>
      <c r="AR15" s="667"/>
      <c r="AS15" s="667"/>
      <c r="AT15" s="667"/>
      <c r="AU15" s="667"/>
      <c r="AV15" s="667"/>
      <c r="AW15" s="667"/>
      <c r="AX15" s="667"/>
      <c r="AY15" s="667"/>
      <c r="AZ15" s="667"/>
      <c r="BA15" s="667"/>
      <c r="BB15" s="667"/>
      <c r="BC15" s="667"/>
      <c r="BD15" s="667"/>
      <c r="BE15" s="667"/>
      <c r="BF15" s="667"/>
      <c r="BG15" s="667"/>
      <c r="BH15" s="667"/>
      <c r="BI15" s="667"/>
      <c r="BJ15" s="667"/>
      <c r="BK15" s="667"/>
      <c r="BL15" s="667"/>
      <c r="BM15" s="667"/>
      <c r="BN15" s="667"/>
      <c r="BO15" s="667"/>
      <c r="BP15" s="667"/>
      <c r="BQ15" s="667"/>
      <c r="BR15" s="667"/>
      <c r="BS15" s="667"/>
      <c r="BT15" s="667"/>
      <c r="BU15" s="667"/>
      <c r="BV15" s="667"/>
      <c r="BW15" s="667"/>
      <c r="BX15" s="667"/>
      <c r="BY15" s="667"/>
      <c r="BZ15" s="667"/>
      <c r="CA15" s="667"/>
      <c r="CB15" s="667"/>
      <c r="CC15" s="667"/>
      <c r="CD15" s="667"/>
      <c r="CE15" s="667"/>
      <c r="CF15" s="667"/>
      <c r="CG15" s="667"/>
      <c r="CH15" s="667"/>
      <c r="CI15" s="667"/>
      <c r="CJ15" s="667"/>
      <c r="CK15" s="667"/>
      <c r="CL15" s="667"/>
      <c r="CM15" s="667"/>
      <c r="CN15" s="667"/>
      <c r="CO15" s="667"/>
      <c r="CP15" s="667"/>
      <c r="CQ15" s="667"/>
      <c r="CR15" s="667"/>
      <c r="CS15" s="667"/>
      <c r="CT15" s="667"/>
      <c r="CU15" s="667"/>
      <c r="CV15" s="667"/>
      <c r="CW15" s="667"/>
      <c r="CX15" s="667"/>
      <c r="CY15" s="667"/>
      <c r="CZ15" s="667"/>
      <c r="DA15" s="667"/>
      <c r="DB15" s="667"/>
      <c r="DC15" s="667"/>
      <c r="DD15" s="667"/>
      <c r="DE15" s="667"/>
      <c r="DF15" s="667"/>
      <c r="DG15" s="667"/>
      <c r="DH15" s="667"/>
      <c r="DI15" s="667"/>
      <c r="DJ15" s="667"/>
      <c r="DK15" s="667"/>
      <c r="DL15" s="667"/>
      <c r="DM15" s="667"/>
      <c r="DN15" s="667"/>
      <c r="DO15" s="667"/>
      <c r="DP15" s="667"/>
      <c r="DQ15" s="667"/>
      <c r="DR15" s="667"/>
      <c r="DS15" s="667"/>
      <c r="DT15" s="667"/>
      <c r="DU15" s="667"/>
      <c r="DV15" s="667"/>
      <c r="DW15" s="667"/>
      <c r="DX15" s="667"/>
      <c r="DY15" s="667"/>
      <c r="DZ15" s="667"/>
      <c r="EA15" s="667"/>
      <c r="EB15" s="667"/>
      <c r="EC15" s="667"/>
      <c r="ED15" s="667"/>
      <c r="EE15" s="667"/>
      <c r="EF15" s="667"/>
      <c r="EG15" s="667"/>
      <c r="EH15" s="667"/>
      <c r="EI15" s="667"/>
      <c r="EJ15" s="667"/>
      <c r="EK15" s="667"/>
      <c r="EL15" s="667"/>
      <c r="EM15" s="667"/>
      <c r="EN15" s="667"/>
      <c r="EO15" s="667"/>
      <c r="EP15" s="667"/>
      <c r="EQ15" s="667"/>
      <c r="ER15" s="667"/>
      <c r="ES15" s="667"/>
      <c r="ET15" s="667"/>
      <c r="EU15" s="667"/>
      <c r="EV15" s="667"/>
      <c r="EW15" s="667"/>
      <c r="EX15" s="667"/>
      <c r="EY15" s="667"/>
      <c r="EZ15" s="667"/>
      <c r="FA15" s="667"/>
      <c r="FB15" s="667"/>
      <c r="FC15" s="667"/>
      <c r="FD15" s="667"/>
      <c r="FE15" s="667"/>
      <c r="FF15" s="667"/>
      <c r="FG15" s="667"/>
      <c r="FH15" s="667"/>
      <c r="FI15" s="667"/>
      <c r="FJ15" s="667"/>
      <c r="FK15" s="667"/>
      <c r="FL15" s="667"/>
      <c r="FM15" s="667"/>
      <c r="FN15" s="667"/>
      <c r="FO15" s="667"/>
      <c r="FP15" s="667"/>
      <c r="FQ15" s="667"/>
      <c r="FR15" s="667"/>
      <c r="FS15" s="667"/>
      <c r="FT15" s="667"/>
      <c r="FU15" s="667"/>
      <c r="FV15" s="667"/>
      <c r="FW15" s="667"/>
      <c r="FX15" s="667"/>
      <c r="FY15" s="667"/>
      <c r="FZ15" s="667"/>
      <c r="GA15" s="667"/>
      <c r="GB15" s="667"/>
      <c r="GC15" s="667"/>
      <c r="GD15" s="667"/>
      <c r="GE15" s="667"/>
      <c r="GF15" s="667"/>
      <c r="GG15" s="667"/>
      <c r="GH15" s="667"/>
      <c r="GI15" s="667"/>
      <c r="GJ15" s="667"/>
      <c r="GK15" s="667"/>
      <c r="GL15" s="667"/>
      <c r="GM15" s="667"/>
      <c r="GN15" s="667"/>
      <c r="GO15" s="667"/>
      <c r="GP15" s="667"/>
      <c r="GQ15" s="667"/>
      <c r="GR15" s="667"/>
      <c r="GS15" s="667"/>
      <c r="GT15" s="667"/>
      <c r="GU15" s="667"/>
      <c r="GV15" s="667"/>
      <c r="GW15" s="667"/>
      <c r="GX15" s="667"/>
      <c r="GY15" s="667"/>
      <c r="GZ15" s="667"/>
      <c r="HA15" s="667"/>
      <c r="HB15" s="667"/>
      <c r="HC15" s="667"/>
      <c r="HD15" s="667"/>
      <c r="HE15" s="667"/>
      <c r="HF15" s="667"/>
      <c r="HG15" s="667"/>
      <c r="HH15" s="667"/>
      <c r="HI15" s="667"/>
      <c r="HJ15" s="667"/>
      <c r="HK15" s="667"/>
      <c r="HL15" s="667"/>
      <c r="HM15" s="667"/>
      <c r="HN15" s="667"/>
      <c r="HO15" s="667"/>
      <c r="HP15" s="667"/>
      <c r="HQ15" s="667"/>
      <c r="HR15" s="667"/>
      <c r="HS15" s="667"/>
      <c r="HT15" s="667"/>
      <c r="HU15" s="667"/>
      <c r="HV15" s="667"/>
      <c r="HW15" s="667"/>
      <c r="HX15" s="667"/>
      <c r="HY15" s="667"/>
      <c r="HZ15" s="667"/>
      <c r="IA15" s="667"/>
      <c r="IB15" s="667"/>
      <c r="IC15" s="667"/>
      <c r="ID15" s="667"/>
      <c r="IE15" s="667"/>
      <c r="IF15" s="667"/>
      <c r="IG15" s="667"/>
      <c r="IH15" s="667"/>
      <c r="II15" s="667"/>
      <c r="IJ15" s="667"/>
      <c r="IK15" s="667"/>
      <c r="IL15" s="667"/>
      <c r="IM15" s="667"/>
      <c r="IN15" s="667"/>
    </row>
    <row r="16" spans="1:248" ht="12.75" customHeight="1" x14ac:dyDescent="0.15">
      <c r="A16" s="667"/>
      <c r="B16" s="667"/>
      <c r="C16" s="667"/>
      <c r="D16" s="668"/>
      <c r="E16" s="667"/>
      <c r="F16" s="667"/>
      <c r="G16" s="667"/>
      <c r="H16" s="667"/>
      <c r="I16" s="680"/>
      <c r="J16" s="680"/>
      <c r="K16" s="667"/>
      <c r="L16" s="668"/>
      <c r="M16" s="668"/>
      <c r="N16" s="668"/>
      <c r="O16" s="668"/>
      <c r="P16" s="668"/>
      <c r="Q16" s="667"/>
      <c r="R16" s="667"/>
      <c r="S16" s="668"/>
      <c r="T16" s="667"/>
      <c r="U16" s="667"/>
      <c r="V16" s="667"/>
      <c r="W16" s="667"/>
      <c r="X16" s="667"/>
      <c r="Y16" s="667"/>
      <c r="Z16" s="667"/>
      <c r="AA16" s="667"/>
      <c r="AB16" s="667"/>
      <c r="AC16" s="667"/>
      <c r="AD16" s="667"/>
      <c r="AE16" s="667"/>
      <c r="AF16" s="667"/>
      <c r="AG16" s="667"/>
      <c r="AH16" s="667"/>
      <c r="AI16" s="667"/>
      <c r="AJ16" s="667"/>
      <c r="AK16" s="667"/>
      <c r="AL16" s="667"/>
      <c r="AM16" s="667"/>
      <c r="AN16" s="667"/>
      <c r="AO16" s="667"/>
      <c r="AP16" s="667"/>
      <c r="AQ16" s="667"/>
      <c r="AR16" s="667"/>
      <c r="AS16" s="667"/>
      <c r="AT16" s="667"/>
      <c r="AU16" s="667"/>
      <c r="AV16" s="667"/>
      <c r="AW16" s="667"/>
      <c r="AX16" s="667"/>
      <c r="AY16" s="667"/>
      <c r="AZ16" s="667"/>
      <c r="BA16" s="667"/>
      <c r="BB16" s="667"/>
      <c r="BC16" s="667"/>
      <c r="BD16" s="667"/>
      <c r="BE16" s="667"/>
      <c r="BF16" s="667"/>
      <c r="BG16" s="667"/>
      <c r="BH16" s="667"/>
      <c r="BI16" s="667"/>
      <c r="BJ16" s="667"/>
      <c r="BK16" s="667"/>
      <c r="BL16" s="667"/>
      <c r="BM16" s="667"/>
      <c r="BN16" s="667"/>
      <c r="BO16" s="667"/>
      <c r="BP16" s="667"/>
      <c r="BQ16" s="667"/>
      <c r="BR16" s="667"/>
      <c r="BS16" s="667"/>
      <c r="BT16" s="667"/>
      <c r="BU16" s="667"/>
      <c r="BV16" s="667"/>
      <c r="BW16" s="667"/>
      <c r="BX16" s="667"/>
      <c r="BY16" s="667"/>
      <c r="BZ16" s="667"/>
      <c r="CA16" s="667"/>
      <c r="CB16" s="667"/>
      <c r="CC16" s="667"/>
      <c r="CD16" s="667"/>
      <c r="CE16" s="667"/>
      <c r="CF16" s="667"/>
      <c r="CG16" s="667"/>
      <c r="CH16" s="667"/>
      <c r="CI16" s="667"/>
      <c r="CJ16" s="667"/>
      <c r="CK16" s="667"/>
      <c r="CL16" s="667"/>
      <c r="CM16" s="667"/>
      <c r="CN16" s="667"/>
      <c r="CO16" s="667"/>
      <c r="CP16" s="667"/>
      <c r="CQ16" s="667"/>
      <c r="CR16" s="667"/>
      <c r="CS16" s="667"/>
      <c r="CT16" s="667"/>
      <c r="CU16" s="667"/>
      <c r="CV16" s="667"/>
      <c r="CW16" s="667"/>
      <c r="CX16" s="667"/>
      <c r="CY16" s="667"/>
      <c r="CZ16" s="667"/>
      <c r="DA16" s="667"/>
      <c r="DB16" s="667"/>
      <c r="DC16" s="667"/>
      <c r="DD16" s="667"/>
      <c r="DE16" s="667"/>
      <c r="DF16" s="667"/>
      <c r="DG16" s="667"/>
      <c r="DH16" s="667"/>
      <c r="DI16" s="667"/>
      <c r="DJ16" s="667"/>
      <c r="DK16" s="667"/>
      <c r="DL16" s="667"/>
      <c r="DM16" s="667"/>
      <c r="DN16" s="667"/>
      <c r="DO16" s="667"/>
      <c r="DP16" s="667"/>
      <c r="DQ16" s="667"/>
      <c r="DR16" s="667"/>
      <c r="DS16" s="667"/>
      <c r="DT16" s="667"/>
      <c r="DU16" s="667"/>
      <c r="DV16" s="667"/>
      <c r="DW16" s="667"/>
      <c r="DX16" s="667"/>
      <c r="DY16" s="667"/>
      <c r="DZ16" s="667"/>
      <c r="EA16" s="667"/>
      <c r="EB16" s="667"/>
      <c r="EC16" s="667"/>
      <c r="ED16" s="667"/>
      <c r="EE16" s="667"/>
      <c r="EF16" s="667"/>
      <c r="EG16" s="667"/>
      <c r="EH16" s="667"/>
      <c r="EI16" s="667"/>
      <c r="EJ16" s="667"/>
      <c r="EK16" s="667"/>
      <c r="EL16" s="667"/>
      <c r="EM16" s="667"/>
      <c r="EN16" s="667"/>
      <c r="EO16" s="667"/>
      <c r="EP16" s="667"/>
      <c r="EQ16" s="667"/>
      <c r="ER16" s="667"/>
      <c r="ES16" s="667"/>
      <c r="ET16" s="667"/>
      <c r="EU16" s="667"/>
      <c r="EV16" s="667"/>
      <c r="EW16" s="667"/>
      <c r="EX16" s="667"/>
      <c r="EY16" s="667"/>
      <c r="EZ16" s="667"/>
      <c r="FA16" s="667"/>
      <c r="FB16" s="667"/>
      <c r="FC16" s="667"/>
      <c r="FD16" s="667"/>
      <c r="FE16" s="667"/>
      <c r="FF16" s="667"/>
      <c r="FG16" s="667"/>
      <c r="FH16" s="667"/>
      <c r="FI16" s="667"/>
      <c r="FJ16" s="667"/>
      <c r="FK16" s="667"/>
      <c r="FL16" s="667"/>
      <c r="FM16" s="667"/>
      <c r="FN16" s="667"/>
      <c r="FO16" s="667"/>
      <c r="FP16" s="667"/>
      <c r="FQ16" s="667"/>
      <c r="FR16" s="667"/>
      <c r="FS16" s="667"/>
      <c r="FT16" s="667"/>
      <c r="FU16" s="667"/>
      <c r="FV16" s="667"/>
      <c r="FW16" s="667"/>
      <c r="FX16" s="667"/>
      <c r="FY16" s="667"/>
      <c r="FZ16" s="667"/>
      <c r="GA16" s="667"/>
      <c r="GB16" s="667"/>
      <c r="GC16" s="667"/>
      <c r="GD16" s="667"/>
      <c r="GE16" s="667"/>
      <c r="GF16" s="667"/>
      <c r="GG16" s="667"/>
      <c r="GH16" s="667"/>
      <c r="GI16" s="667"/>
      <c r="GJ16" s="667"/>
      <c r="GK16" s="667"/>
      <c r="GL16" s="667"/>
      <c r="GM16" s="667"/>
      <c r="GN16" s="667"/>
      <c r="GO16" s="667"/>
      <c r="GP16" s="667"/>
      <c r="GQ16" s="667"/>
      <c r="GR16" s="667"/>
      <c r="GS16" s="667"/>
      <c r="GT16" s="667"/>
      <c r="GU16" s="667"/>
      <c r="GV16" s="667"/>
      <c r="GW16" s="667"/>
      <c r="GX16" s="667"/>
      <c r="GY16" s="667"/>
      <c r="GZ16" s="667"/>
      <c r="HA16" s="667"/>
      <c r="HB16" s="667"/>
      <c r="HC16" s="667"/>
      <c r="HD16" s="667"/>
      <c r="HE16" s="667"/>
      <c r="HF16" s="667"/>
      <c r="HG16" s="667"/>
      <c r="HH16" s="667"/>
      <c r="HI16" s="667"/>
      <c r="HJ16" s="667"/>
      <c r="HK16" s="667"/>
      <c r="HL16" s="667"/>
      <c r="HM16" s="667"/>
      <c r="HN16" s="667"/>
      <c r="HO16" s="667"/>
      <c r="HP16" s="667"/>
      <c r="HQ16" s="667"/>
      <c r="HR16" s="667"/>
      <c r="HS16" s="667"/>
      <c r="HT16" s="667"/>
      <c r="HU16" s="667"/>
      <c r="HV16" s="667"/>
      <c r="HW16" s="667"/>
      <c r="HX16" s="667"/>
      <c r="HY16" s="667"/>
      <c r="HZ16" s="667"/>
      <c r="IA16" s="667"/>
      <c r="IB16" s="667"/>
      <c r="IC16" s="667"/>
      <c r="ID16" s="667"/>
      <c r="IE16" s="667"/>
      <c r="IF16" s="667"/>
      <c r="IG16" s="667"/>
      <c r="IH16" s="667"/>
      <c r="II16" s="667"/>
      <c r="IJ16" s="667"/>
      <c r="IK16" s="667"/>
      <c r="IL16" s="667"/>
      <c r="IM16" s="667"/>
      <c r="IN16" s="667"/>
    </row>
    <row r="17" spans="1:248" ht="12.75" customHeight="1" x14ac:dyDescent="0.15">
      <c r="A17" s="632"/>
      <c r="B17" s="632"/>
      <c r="C17" s="632"/>
      <c r="D17" s="632"/>
      <c r="E17" s="632"/>
      <c r="F17" s="632"/>
      <c r="G17" s="632"/>
      <c r="H17" s="632"/>
      <c r="I17" s="632"/>
      <c r="J17" s="680"/>
      <c r="K17" s="668"/>
      <c r="L17" s="668"/>
      <c r="M17" s="668"/>
      <c r="N17" s="668"/>
      <c r="O17" s="668"/>
      <c r="P17" s="668"/>
      <c r="Q17" s="667"/>
      <c r="R17" s="667"/>
      <c r="S17" s="668"/>
      <c r="T17" s="632"/>
      <c r="U17" s="632"/>
      <c r="V17" s="632"/>
      <c r="W17" s="632"/>
      <c r="X17" s="632"/>
      <c r="Y17" s="632"/>
      <c r="Z17" s="632"/>
      <c r="AA17" s="632"/>
      <c r="AB17" s="632"/>
      <c r="AC17" s="632"/>
      <c r="AD17" s="632"/>
      <c r="AE17" s="632"/>
      <c r="AF17" s="632"/>
      <c r="AG17" s="632"/>
      <c r="AH17" s="632"/>
      <c r="AI17" s="632"/>
      <c r="AJ17" s="632"/>
      <c r="AK17" s="632"/>
      <c r="AL17" s="632"/>
      <c r="AM17" s="632"/>
      <c r="AN17" s="632"/>
      <c r="AO17" s="632"/>
      <c r="AP17" s="632"/>
      <c r="AQ17" s="632"/>
      <c r="AR17" s="632"/>
      <c r="AS17" s="632"/>
      <c r="AT17" s="632"/>
      <c r="AU17" s="632"/>
      <c r="AV17" s="632"/>
      <c r="AW17" s="632"/>
      <c r="AX17" s="632"/>
      <c r="AY17" s="632"/>
      <c r="AZ17" s="632"/>
      <c r="BA17" s="632"/>
      <c r="BB17" s="632"/>
      <c r="BC17" s="632"/>
      <c r="BD17" s="632"/>
      <c r="BE17" s="632"/>
      <c r="BF17" s="632"/>
      <c r="BG17" s="632"/>
      <c r="BH17" s="632"/>
      <c r="BI17" s="632"/>
      <c r="BJ17" s="632"/>
      <c r="BK17" s="632"/>
      <c r="BL17" s="632"/>
      <c r="BM17" s="632"/>
      <c r="BN17" s="632"/>
      <c r="BO17" s="632"/>
      <c r="BP17" s="632"/>
      <c r="BQ17" s="632"/>
      <c r="BR17" s="632"/>
      <c r="BS17" s="632"/>
      <c r="BT17" s="632"/>
      <c r="BU17" s="632"/>
      <c r="BV17" s="632"/>
      <c r="BW17" s="632"/>
      <c r="BX17" s="632"/>
      <c r="BY17" s="632"/>
      <c r="BZ17" s="632"/>
      <c r="CA17" s="632"/>
      <c r="CB17" s="632"/>
      <c r="CC17" s="632"/>
      <c r="CD17" s="632"/>
      <c r="CE17" s="632"/>
      <c r="CF17" s="632"/>
      <c r="CG17" s="632"/>
      <c r="CH17" s="632"/>
      <c r="CI17" s="632"/>
      <c r="CJ17" s="632"/>
      <c r="CK17" s="632"/>
      <c r="CL17" s="632"/>
      <c r="CM17" s="632"/>
      <c r="CN17" s="632"/>
      <c r="CO17" s="632"/>
      <c r="CP17" s="632"/>
      <c r="CQ17" s="632"/>
      <c r="CR17" s="632"/>
      <c r="CS17" s="632"/>
      <c r="CT17" s="632"/>
      <c r="CU17" s="632"/>
      <c r="CV17" s="632"/>
      <c r="CW17" s="632"/>
      <c r="CX17" s="632"/>
      <c r="CY17" s="632"/>
      <c r="CZ17" s="632"/>
      <c r="DA17" s="632"/>
      <c r="DB17" s="632"/>
      <c r="DC17" s="632"/>
      <c r="DD17" s="632"/>
      <c r="DE17" s="632"/>
      <c r="DF17" s="632"/>
      <c r="DG17" s="632"/>
      <c r="DH17" s="632"/>
      <c r="DI17" s="632"/>
      <c r="DJ17" s="632"/>
      <c r="DK17" s="632"/>
      <c r="DL17" s="632"/>
      <c r="DM17" s="632"/>
      <c r="DN17" s="632"/>
      <c r="DO17" s="632"/>
      <c r="DP17" s="632"/>
      <c r="DQ17" s="632"/>
      <c r="DR17" s="632"/>
      <c r="DS17" s="632"/>
      <c r="DT17" s="632"/>
      <c r="DU17" s="632"/>
      <c r="DV17" s="632"/>
      <c r="DW17" s="632"/>
      <c r="DX17" s="632"/>
      <c r="DY17" s="632"/>
      <c r="DZ17" s="632"/>
      <c r="EA17" s="632"/>
      <c r="EB17" s="632"/>
      <c r="EC17" s="632"/>
      <c r="ED17" s="632"/>
      <c r="EE17" s="632"/>
      <c r="EF17" s="632"/>
      <c r="EG17" s="632"/>
      <c r="EH17" s="632"/>
      <c r="EI17" s="632"/>
      <c r="EJ17" s="632"/>
      <c r="EK17" s="632"/>
      <c r="EL17" s="632"/>
      <c r="EM17" s="632"/>
      <c r="EN17" s="632"/>
      <c r="EO17" s="632"/>
      <c r="EP17" s="632"/>
      <c r="EQ17" s="632"/>
      <c r="ER17" s="632"/>
      <c r="ES17" s="632"/>
      <c r="ET17" s="632"/>
      <c r="EU17" s="632"/>
      <c r="EV17" s="632"/>
      <c r="EW17" s="632"/>
      <c r="EX17" s="632"/>
      <c r="EY17" s="632"/>
      <c r="EZ17" s="632"/>
      <c r="FA17" s="632"/>
      <c r="FB17" s="632"/>
      <c r="FC17" s="632"/>
      <c r="FD17" s="632"/>
      <c r="FE17" s="632"/>
      <c r="FF17" s="632"/>
      <c r="FG17" s="632"/>
      <c r="FH17" s="632"/>
      <c r="FI17" s="632"/>
      <c r="FJ17" s="632"/>
      <c r="FK17" s="632"/>
      <c r="FL17" s="632"/>
      <c r="FM17" s="632"/>
      <c r="FN17" s="632"/>
      <c r="FO17" s="632"/>
      <c r="FP17" s="632"/>
      <c r="FQ17" s="632"/>
      <c r="FR17" s="632"/>
      <c r="FS17" s="632"/>
      <c r="FT17" s="632"/>
      <c r="FU17" s="632"/>
      <c r="FV17" s="632"/>
      <c r="FW17" s="632"/>
      <c r="FX17" s="632"/>
      <c r="FY17" s="632"/>
      <c r="FZ17" s="632"/>
      <c r="GA17" s="632"/>
      <c r="GB17" s="632"/>
      <c r="GC17" s="632"/>
      <c r="GD17" s="632"/>
      <c r="GE17" s="632"/>
      <c r="GF17" s="632"/>
      <c r="GG17" s="632"/>
      <c r="GH17" s="632"/>
      <c r="GI17" s="632"/>
      <c r="GJ17" s="632"/>
      <c r="GK17" s="632"/>
      <c r="GL17" s="632"/>
      <c r="GM17" s="632"/>
      <c r="GN17" s="632"/>
      <c r="GO17" s="632"/>
      <c r="GP17" s="632"/>
      <c r="GQ17" s="632"/>
      <c r="GR17" s="632"/>
      <c r="GS17" s="632"/>
      <c r="GT17" s="632"/>
      <c r="GU17" s="632"/>
      <c r="GV17" s="632"/>
      <c r="GW17" s="632"/>
      <c r="GX17" s="632"/>
      <c r="GY17" s="632"/>
      <c r="GZ17" s="632"/>
      <c r="HA17" s="632"/>
      <c r="HB17" s="632"/>
      <c r="HC17" s="632"/>
      <c r="HD17" s="632"/>
      <c r="HE17" s="632"/>
      <c r="HF17" s="632"/>
      <c r="HG17" s="632"/>
      <c r="HH17" s="632"/>
      <c r="HI17" s="632"/>
      <c r="HJ17" s="632"/>
      <c r="HK17" s="632"/>
      <c r="HL17" s="632"/>
      <c r="HM17" s="632"/>
      <c r="HN17" s="632"/>
      <c r="HO17" s="632"/>
      <c r="HP17" s="632"/>
      <c r="HQ17" s="632"/>
      <c r="HR17" s="632"/>
      <c r="HS17" s="632"/>
      <c r="HT17" s="632"/>
      <c r="HU17" s="632"/>
      <c r="HV17" s="632"/>
      <c r="HW17" s="632"/>
      <c r="HX17" s="632"/>
      <c r="HY17" s="632"/>
      <c r="HZ17" s="632"/>
      <c r="IA17" s="632"/>
      <c r="IB17" s="632"/>
      <c r="IC17" s="632"/>
      <c r="ID17" s="632"/>
      <c r="IE17" s="632"/>
      <c r="IF17" s="632"/>
      <c r="IG17" s="632"/>
      <c r="IH17" s="632"/>
      <c r="II17" s="632"/>
      <c r="IJ17" s="632"/>
      <c r="IK17" s="632"/>
      <c r="IL17" s="632"/>
      <c r="IM17" s="632"/>
      <c r="IN17" s="632"/>
    </row>
    <row r="18" spans="1:248" ht="12.75" customHeight="1" x14ac:dyDescent="0.15">
      <c r="A18" s="632"/>
      <c r="B18" s="632"/>
      <c r="C18" s="632"/>
      <c r="D18" s="632"/>
      <c r="E18" s="632"/>
      <c r="F18" s="632"/>
      <c r="G18" s="632"/>
      <c r="H18" s="632"/>
      <c r="I18" s="632"/>
      <c r="J18" s="667"/>
      <c r="K18" s="668"/>
      <c r="L18" s="668"/>
      <c r="M18" s="668"/>
      <c r="N18" s="668"/>
      <c r="O18" s="668"/>
      <c r="P18" s="667"/>
      <c r="Q18" s="667"/>
      <c r="R18" s="667"/>
      <c r="S18" s="667"/>
      <c r="T18" s="632"/>
      <c r="U18" s="632"/>
      <c r="V18" s="632"/>
      <c r="W18" s="632"/>
      <c r="X18" s="632"/>
      <c r="Y18" s="632"/>
      <c r="Z18" s="632"/>
      <c r="AA18" s="632"/>
      <c r="AB18" s="632"/>
      <c r="AC18" s="632"/>
      <c r="AD18" s="632"/>
      <c r="AE18" s="632"/>
      <c r="AF18" s="632"/>
      <c r="AG18" s="632"/>
      <c r="AH18" s="632"/>
      <c r="AI18" s="632"/>
      <c r="AJ18" s="632"/>
      <c r="AK18" s="632"/>
      <c r="AL18" s="632"/>
      <c r="AM18" s="632"/>
      <c r="AN18" s="632"/>
      <c r="AO18" s="632"/>
      <c r="AP18" s="632"/>
      <c r="AQ18" s="632"/>
      <c r="AR18" s="632"/>
      <c r="AS18" s="632"/>
      <c r="AT18" s="632"/>
      <c r="AU18" s="632"/>
      <c r="AV18" s="632"/>
      <c r="AW18" s="632"/>
      <c r="AX18" s="632"/>
      <c r="AY18" s="632"/>
      <c r="AZ18" s="632"/>
      <c r="BA18" s="632"/>
      <c r="BB18" s="632"/>
      <c r="BC18" s="632"/>
      <c r="BD18" s="632"/>
      <c r="BE18" s="632"/>
      <c r="BF18" s="632"/>
      <c r="BG18" s="632"/>
      <c r="BH18" s="632"/>
      <c r="BI18" s="632"/>
      <c r="BJ18" s="632"/>
      <c r="BK18" s="632"/>
      <c r="BL18" s="632"/>
      <c r="BM18" s="632"/>
      <c r="BN18" s="632"/>
      <c r="BO18" s="632"/>
      <c r="BP18" s="632"/>
      <c r="BQ18" s="632"/>
      <c r="BR18" s="632"/>
      <c r="BS18" s="632"/>
      <c r="BT18" s="632"/>
      <c r="BU18" s="632"/>
      <c r="BV18" s="632"/>
      <c r="BW18" s="632"/>
      <c r="BX18" s="632"/>
      <c r="BY18" s="632"/>
      <c r="BZ18" s="632"/>
      <c r="CA18" s="632"/>
      <c r="CB18" s="632"/>
      <c r="CC18" s="632"/>
      <c r="CD18" s="632"/>
      <c r="CE18" s="632"/>
      <c r="CF18" s="632"/>
      <c r="CG18" s="632"/>
      <c r="CH18" s="632"/>
      <c r="CI18" s="632"/>
      <c r="CJ18" s="632"/>
      <c r="CK18" s="632"/>
      <c r="CL18" s="632"/>
      <c r="CM18" s="632"/>
      <c r="CN18" s="632"/>
      <c r="CO18" s="632"/>
      <c r="CP18" s="632"/>
      <c r="CQ18" s="632"/>
      <c r="CR18" s="632"/>
      <c r="CS18" s="632"/>
      <c r="CT18" s="632"/>
      <c r="CU18" s="632"/>
      <c r="CV18" s="632"/>
      <c r="CW18" s="632"/>
      <c r="CX18" s="632"/>
      <c r="CY18" s="632"/>
      <c r="CZ18" s="632"/>
      <c r="DA18" s="632"/>
      <c r="DB18" s="632"/>
      <c r="DC18" s="632"/>
      <c r="DD18" s="632"/>
      <c r="DE18" s="632"/>
      <c r="DF18" s="632"/>
      <c r="DG18" s="632"/>
      <c r="DH18" s="632"/>
      <c r="DI18" s="632"/>
      <c r="DJ18" s="632"/>
      <c r="DK18" s="632"/>
      <c r="DL18" s="632"/>
      <c r="DM18" s="632"/>
      <c r="DN18" s="632"/>
      <c r="DO18" s="632"/>
      <c r="DP18" s="632"/>
      <c r="DQ18" s="632"/>
      <c r="DR18" s="632"/>
      <c r="DS18" s="632"/>
      <c r="DT18" s="632"/>
      <c r="DU18" s="632"/>
      <c r="DV18" s="632"/>
      <c r="DW18" s="632"/>
      <c r="DX18" s="632"/>
      <c r="DY18" s="632"/>
      <c r="DZ18" s="632"/>
      <c r="EA18" s="632"/>
      <c r="EB18" s="632"/>
      <c r="EC18" s="632"/>
      <c r="ED18" s="632"/>
      <c r="EE18" s="632"/>
      <c r="EF18" s="632"/>
      <c r="EG18" s="632"/>
      <c r="EH18" s="632"/>
      <c r="EI18" s="632"/>
      <c r="EJ18" s="632"/>
      <c r="EK18" s="632"/>
      <c r="EL18" s="632"/>
      <c r="EM18" s="632"/>
      <c r="EN18" s="632"/>
      <c r="EO18" s="632"/>
      <c r="EP18" s="632"/>
      <c r="EQ18" s="632"/>
      <c r="ER18" s="632"/>
      <c r="ES18" s="632"/>
      <c r="ET18" s="632"/>
      <c r="EU18" s="632"/>
      <c r="EV18" s="632"/>
      <c r="EW18" s="632"/>
      <c r="EX18" s="632"/>
      <c r="EY18" s="632"/>
      <c r="EZ18" s="632"/>
      <c r="FA18" s="632"/>
      <c r="FB18" s="632"/>
      <c r="FC18" s="632"/>
      <c r="FD18" s="632"/>
      <c r="FE18" s="632"/>
      <c r="FF18" s="632"/>
      <c r="FG18" s="632"/>
      <c r="FH18" s="632"/>
      <c r="FI18" s="632"/>
      <c r="FJ18" s="632"/>
      <c r="FK18" s="632"/>
      <c r="FL18" s="632"/>
      <c r="FM18" s="632"/>
      <c r="FN18" s="632"/>
      <c r="FO18" s="632"/>
      <c r="FP18" s="632"/>
      <c r="FQ18" s="632"/>
      <c r="FR18" s="632"/>
      <c r="FS18" s="632"/>
      <c r="FT18" s="632"/>
      <c r="FU18" s="632"/>
      <c r="FV18" s="632"/>
      <c r="FW18" s="632"/>
      <c r="FX18" s="632"/>
      <c r="FY18" s="632"/>
      <c r="FZ18" s="632"/>
      <c r="GA18" s="632"/>
      <c r="GB18" s="632"/>
      <c r="GC18" s="632"/>
      <c r="GD18" s="632"/>
      <c r="GE18" s="632"/>
      <c r="GF18" s="632"/>
      <c r="GG18" s="632"/>
      <c r="GH18" s="632"/>
      <c r="GI18" s="632"/>
      <c r="GJ18" s="632"/>
      <c r="GK18" s="632"/>
      <c r="GL18" s="632"/>
      <c r="GM18" s="632"/>
      <c r="GN18" s="632"/>
      <c r="GO18" s="632"/>
      <c r="GP18" s="632"/>
      <c r="GQ18" s="632"/>
      <c r="GR18" s="632"/>
      <c r="GS18" s="632"/>
      <c r="GT18" s="632"/>
      <c r="GU18" s="632"/>
      <c r="GV18" s="632"/>
      <c r="GW18" s="632"/>
      <c r="GX18" s="632"/>
      <c r="GY18" s="632"/>
      <c r="GZ18" s="632"/>
      <c r="HA18" s="632"/>
      <c r="HB18" s="632"/>
      <c r="HC18" s="632"/>
      <c r="HD18" s="632"/>
      <c r="HE18" s="632"/>
      <c r="HF18" s="632"/>
      <c r="HG18" s="632"/>
      <c r="HH18" s="632"/>
      <c r="HI18" s="632"/>
      <c r="HJ18" s="632"/>
      <c r="HK18" s="632"/>
      <c r="HL18" s="632"/>
      <c r="HM18" s="632"/>
      <c r="HN18" s="632"/>
      <c r="HO18" s="632"/>
      <c r="HP18" s="632"/>
      <c r="HQ18" s="632"/>
      <c r="HR18" s="632"/>
      <c r="HS18" s="632"/>
      <c r="HT18" s="632"/>
      <c r="HU18" s="632"/>
      <c r="HV18" s="632"/>
      <c r="HW18" s="632"/>
      <c r="HX18" s="632"/>
      <c r="HY18" s="632"/>
      <c r="HZ18" s="632"/>
      <c r="IA18" s="632"/>
      <c r="IB18" s="632"/>
      <c r="IC18" s="632"/>
      <c r="ID18" s="632"/>
      <c r="IE18" s="632"/>
      <c r="IF18" s="632"/>
      <c r="IG18" s="632"/>
      <c r="IH18" s="632"/>
      <c r="II18" s="632"/>
      <c r="IJ18" s="632"/>
      <c r="IK18" s="632"/>
      <c r="IL18" s="632"/>
      <c r="IM18" s="632"/>
      <c r="IN18" s="632"/>
    </row>
    <row r="19" spans="1:248" ht="12.75" customHeight="1" x14ac:dyDescent="0.15">
      <c r="A19" s="632"/>
      <c r="B19" s="632"/>
      <c r="C19" s="632"/>
      <c r="D19" s="632"/>
      <c r="E19" s="632"/>
      <c r="F19" s="632"/>
      <c r="G19" s="632"/>
      <c r="H19" s="632"/>
      <c r="I19" s="632"/>
      <c r="J19" s="667"/>
      <c r="K19" s="667"/>
      <c r="L19" s="667"/>
      <c r="M19" s="667"/>
      <c r="N19" s="667"/>
      <c r="O19" s="667"/>
      <c r="P19" s="667"/>
      <c r="Q19" s="667"/>
      <c r="R19" s="667"/>
      <c r="S19" s="667"/>
      <c r="T19" s="632"/>
      <c r="U19" s="632"/>
      <c r="V19" s="632"/>
      <c r="W19" s="632"/>
      <c r="X19" s="632"/>
      <c r="Y19" s="632"/>
      <c r="Z19" s="632"/>
      <c r="AA19" s="632"/>
      <c r="AB19" s="632"/>
      <c r="AC19" s="632"/>
      <c r="AD19" s="632"/>
      <c r="AE19" s="632"/>
      <c r="AF19" s="632"/>
      <c r="AG19" s="632"/>
      <c r="AH19" s="632"/>
      <c r="AI19" s="632"/>
      <c r="AJ19" s="632"/>
      <c r="AK19" s="632"/>
      <c r="AL19" s="632"/>
      <c r="AM19" s="632"/>
      <c r="AN19" s="632"/>
      <c r="AO19" s="632"/>
      <c r="AP19" s="632"/>
      <c r="AQ19" s="632"/>
      <c r="AR19" s="632"/>
      <c r="AS19" s="632"/>
      <c r="AT19" s="632"/>
      <c r="AU19" s="632"/>
      <c r="AV19" s="632"/>
      <c r="AW19" s="632"/>
      <c r="AX19" s="632"/>
      <c r="AY19" s="632"/>
      <c r="AZ19" s="632"/>
      <c r="BA19" s="632"/>
      <c r="BB19" s="632"/>
      <c r="BC19" s="632"/>
      <c r="BD19" s="632"/>
      <c r="BE19" s="632"/>
      <c r="BF19" s="632"/>
      <c r="BG19" s="632"/>
      <c r="BH19" s="632"/>
      <c r="BI19" s="632"/>
      <c r="BJ19" s="632"/>
      <c r="BK19" s="632"/>
      <c r="BL19" s="632"/>
      <c r="BM19" s="632"/>
      <c r="BN19" s="632"/>
      <c r="BO19" s="632"/>
      <c r="BP19" s="632"/>
      <c r="BQ19" s="632"/>
      <c r="BR19" s="632"/>
      <c r="BS19" s="632"/>
      <c r="BT19" s="632"/>
      <c r="BU19" s="632"/>
      <c r="BV19" s="632"/>
      <c r="BW19" s="632"/>
      <c r="BX19" s="632"/>
      <c r="BY19" s="632"/>
      <c r="BZ19" s="632"/>
      <c r="CA19" s="632"/>
      <c r="CB19" s="632"/>
      <c r="CC19" s="632"/>
      <c r="CD19" s="632"/>
      <c r="CE19" s="632"/>
      <c r="CF19" s="632"/>
      <c r="CG19" s="632"/>
      <c r="CH19" s="632"/>
      <c r="CI19" s="632"/>
      <c r="CJ19" s="632"/>
      <c r="CK19" s="632"/>
      <c r="CL19" s="632"/>
      <c r="CM19" s="632"/>
      <c r="CN19" s="632"/>
      <c r="CO19" s="632"/>
      <c r="CP19" s="632"/>
      <c r="CQ19" s="632"/>
      <c r="CR19" s="632"/>
      <c r="CS19" s="632"/>
      <c r="CT19" s="632"/>
      <c r="CU19" s="632"/>
      <c r="CV19" s="632"/>
      <c r="CW19" s="632"/>
      <c r="CX19" s="632"/>
      <c r="CY19" s="632"/>
      <c r="CZ19" s="632"/>
      <c r="DA19" s="632"/>
      <c r="DB19" s="632"/>
      <c r="DC19" s="632"/>
      <c r="DD19" s="632"/>
      <c r="DE19" s="632"/>
      <c r="DF19" s="632"/>
      <c r="DG19" s="632"/>
      <c r="DH19" s="632"/>
      <c r="DI19" s="632"/>
      <c r="DJ19" s="632"/>
      <c r="DK19" s="632"/>
      <c r="DL19" s="632"/>
      <c r="DM19" s="632"/>
      <c r="DN19" s="632"/>
      <c r="DO19" s="632"/>
      <c r="DP19" s="632"/>
      <c r="DQ19" s="632"/>
      <c r="DR19" s="632"/>
      <c r="DS19" s="632"/>
      <c r="DT19" s="632"/>
      <c r="DU19" s="632"/>
      <c r="DV19" s="632"/>
      <c r="DW19" s="632"/>
      <c r="DX19" s="632"/>
      <c r="DY19" s="632"/>
      <c r="DZ19" s="632"/>
      <c r="EA19" s="632"/>
      <c r="EB19" s="632"/>
      <c r="EC19" s="632"/>
      <c r="ED19" s="632"/>
      <c r="EE19" s="632"/>
      <c r="EF19" s="632"/>
      <c r="EG19" s="632"/>
      <c r="EH19" s="632"/>
      <c r="EI19" s="632"/>
      <c r="EJ19" s="632"/>
      <c r="EK19" s="632"/>
      <c r="EL19" s="632"/>
      <c r="EM19" s="632"/>
      <c r="EN19" s="632"/>
      <c r="EO19" s="632"/>
      <c r="EP19" s="632"/>
      <c r="EQ19" s="632"/>
      <c r="ER19" s="632"/>
      <c r="ES19" s="632"/>
      <c r="ET19" s="632"/>
      <c r="EU19" s="632"/>
      <c r="EV19" s="632"/>
      <c r="EW19" s="632"/>
      <c r="EX19" s="632"/>
      <c r="EY19" s="632"/>
      <c r="EZ19" s="632"/>
      <c r="FA19" s="632"/>
      <c r="FB19" s="632"/>
      <c r="FC19" s="632"/>
      <c r="FD19" s="632"/>
      <c r="FE19" s="632"/>
      <c r="FF19" s="632"/>
      <c r="FG19" s="632"/>
      <c r="FH19" s="632"/>
      <c r="FI19" s="632"/>
      <c r="FJ19" s="632"/>
      <c r="FK19" s="632"/>
      <c r="FL19" s="632"/>
      <c r="FM19" s="632"/>
      <c r="FN19" s="632"/>
      <c r="FO19" s="632"/>
      <c r="FP19" s="632"/>
      <c r="FQ19" s="632"/>
      <c r="FR19" s="632"/>
      <c r="FS19" s="632"/>
      <c r="FT19" s="632"/>
      <c r="FU19" s="632"/>
      <c r="FV19" s="632"/>
      <c r="FW19" s="632"/>
      <c r="FX19" s="632"/>
      <c r="FY19" s="632"/>
      <c r="FZ19" s="632"/>
      <c r="GA19" s="632"/>
      <c r="GB19" s="632"/>
      <c r="GC19" s="632"/>
      <c r="GD19" s="632"/>
      <c r="GE19" s="632"/>
      <c r="GF19" s="632"/>
      <c r="GG19" s="632"/>
      <c r="GH19" s="632"/>
      <c r="GI19" s="632"/>
      <c r="GJ19" s="632"/>
      <c r="GK19" s="632"/>
      <c r="GL19" s="632"/>
      <c r="GM19" s="632"/>
      <c r="GN19" s="632"/>
      <c r="GO19" s="632"/>
      <c r="GP19" s="632"/>
      <c r="GQ19" s="632"/>
      <c r="GR19" s="632"/>
      <c r="GS19" s="632"/>
      <c r="GT19" s="632"/>
      <c r="GU19" s="632"/>
      <c r="GV19" s="632"/>
      <c r="GW19" s="632"/>
      <c r="GX19" s="632"/>
      <c r="GY19" s="632"/>
      <c r="GZ19" s="632"/>
      <c r="HA19" s="632"/>
      <c r="HB19" s="632"/>
      <c r="HC19" s="632"/>
      <c r="HD19" s="632"/>
      <c r="HE19" s="632"/>
      <c r="HF19" s="632"/>
      <c r="HG19" s="632"/>
      <c r="HH19" s="632"/>
      <c r="HI19" s="632"/>
      <c r="HJ19" s="632"/>
      <c r="HK19" s="632"/>
      <c r="HL19" s="632"/>
      <c r="HM19" s="632"/>
      <c r="HN19" s="632"/>
      <c r="HO19" s="632"/>
      <c r="HP19" s="632"/>
      <c r="HQ19" s="632"/>
      <c r="HR19" s="632"/>
      <c r="HS19" s="632"/>
      <c r="HT19" s="632"/>
      <c r="HU19" s="632"/>
      <c r="HV19" s="632"/>
      <c r="HW19" s="632"/>
      <c r="HX19" s="632"/>
      <c r="HY19" s="632"/>
      <c r="HZ19" s="632"/>
      <c r="IA19" s="632"/>
      <c r="IB19" s="632"/>
      <c r="IC19" s="632"/>
      <c r="ID19" s="632"/>
      <c r="IE19" s="632"/>
      <c r="IF19" s="632"/>
      <c r="IG19" s="632"/>
      <c r="IH19" s="632"/>
      <c r="II19" s="632"/>
      <c r="IJ19" s="632"/>
      <c r="IK19" s="632"/>
      <c r="IL19" s="632"/>
      <c r="IM19" s="632"/>
      <c r="IN19" s="632"/>
    </row>
    <row r="20" spans="1:248" ht="9.75" customHeight="1" x14ac:dyDescent="0.15">
      <c r="A20" s="632"/>
      <c r="B20" s="632"/>
      <c r="C20" s="632"/>
      <c r="D20" s="632"/>
      <c r="E20" s="632"/>
      <c r="F20" s="632"/>
      <c r="G20" s="632"/>
      <c r="H20" s="632"/>
      <c r="I20" s="632"/>
      <c r="J20" s="667"/>
      <c r="K20" s="667"/>
      <c r="L20" s="667"/>
      <c r="M20" s="667"/>
      <c r="N20" s="668"/>
      <c r="O20" s="668"/>
      <c r="P20" s="667"/>
      <c r="Q20" s="667"/>
      <c r="R20" s="667"/>
      <c r="S20" s="667"/>
      <c r="T20" s="632"/>
      <c r="U20" s="632"/>
      <c r="V20" s="632"/>
      <c r="W20" s="632"/>
      <c r="X20" s="632"/>
      <c r="Y20" s="632"/>
      <c r="Z20" s="632"/>
      <c r="AA20" s="632"/>
      <c r="AB20" s="632"/>
      <c r="AC20" s="632"/>
      <c r="AD20" s="632"/>
      <c r="AE20" s="632"/>
      <c r="AF20" s="632"/>
      <c r="AG20" s="632"/>
      <c r="AH20" s="632"/>
      <c r="AI20" s="632"/>
      <c r="AJ20" s="632"/>
      <c r="AK20" s="632"/>
      <c r="AL20" s="632"/>
      <c r="AM20" s="632"/>
      <c r="AN20" s="632"/>
      <c r="AO20" s="632"/>
      <c r="AP20" s="632"/>
      <c r="AQ20" s="632"/>
      <c r="AR20" s="632"/>
      <c r="AS20" s="632"/>
      <c r="AT20" s="632"/>
      <c r="AU20" s="632"/>
      <c r="AV20" s="632"/>
      <c r="AW20" s="632"/>
      <c r="AX20" s="632"/>
      <c r="AY20" s="632"/>
      <c r="AZ20" s="632"/>
      <c r="BA20" s="632"/>
      <c r="BB20" s="632"/>
      <c r="BC20" s="632"/>
      <c r="BD20" s="632"/>
      <c r="BE20" s="632"/>
      <c r="BF20" s="632"/>
      <c r="BG20" s="632"/>
      <c r="BH20" s="632"/>
      <c r="BI20" s="632"/>
      <c r="BJ20" s="632"/>
      <c r="BK20" s="632"/>
      <c r="BL20" s="632"/>
      <c r="BM20" s="632"/>
      <c r="BN20" s="632"/>
      <c r="BO20" s="632"/>
      <c r="BP20" s="632"/>
      <c r="BQ20" s="632"/>
      <c r="BR20" s="632"/>
      <c r="BS20" s="632"/>
      <c r="BT20" s="632"/>
      <c r="BU20" s="632"/>
      <c r="BV20" s="632"/>
      <c r="BW20" s="632"/>
      <c r="BX20" s="632"/>
      <c r="BY20" s="632"/>
      <c r="BZ20" s="632"/>
      <c r="CA20" s="632"/>
      <c r="CB20" s="632"/>
      <c r="CC20" s="632"/>
      <c r="CD20" s="632"/>
      <c r="CE20" s="632"/>
      <c r="CF20" s="632"/>
      <c r="CG20" s="632"/>
      <c r="CH20" s="632"/>
      <c r="CI20" s="632"/>
      <c r="CJ20" s="632"/>
      <c r="CK20" s="632"/>
      <c r="CL20" s="632"/>
      <c r="CM20" s="632"/>
      <c r="CN20" s="632"/>
      <c r="CO20" s="632"/>
      <c r="CP20" s="632"/>
      <c r="CQ20" s="632"/>
      <c r="CR20" s="632"/>
      <c r="CS20" s="632"/>
      <c r="CT20" s="632"/>
      <c r="CU20" s="632"/>
      <c r="CV20" s="632"/>
      <c r="CW20" s="632"/>
      <c r="CX20" s="632"/>
      <c r="CY20" s="632"/>
      <c r="CZ20" s="632"/>
      <c r="DA20" s="632"/>
      <c r="DB20" s="632"/>
      <c r="DC20" s="632"/>
      <c r="DD20" s="632"/>
      <c r="DE20" s="632"/>
      <c r="DF20" s="632"/>
      <c r="DG20" s="632"/>
      <c r="DH20" s="632"/>
      <c r="DI20" s="632"/>
      <c r="DJ20" s="632"/>
      <c r="DK20" s="632"/>
      <c r="DL20" s="632"/>
      <c r="DM20" s="632"/>
      <c r="DN20" s="632"/>
      <c r="DO20" s="632"/>
      <c r="DP20" s="632"/>
      <c r="DQ20" s="632"/>
      <c r="DR20" s="632"/>
      <c r="DS20" s="632"/>
      <c r="DT20" s="632"/>
      <c r="DU20" s="632"/>
      <c r="DV20" s="632"/>
      <c r="DW20" s="632"/>
      <c r="DX20" s="632"/>
      <c r="DY20" s="632"/>
      <c r="DZ20" s="632"/>
      <c r="EA20" s="632"/>
      <c r="EB20" s="632"/>
      <c r="EC20" s="632"/>
      <c r="ED20" s="632"/>
      <c r="EE20" s="632"/>
      <c r="EF20" s="632"/>
      <c r="EG20" s="632"/>
      <c r="EH20" s="632"/>
      <c r="EI20" s="632"/>
      <c r="EJ20" s="632"/>
      <c r="EK20" s="632"/>
      <c r="EL20" s="632"/>
      <c r="EM20" s="632"/>
      <c r="EN20" s="632"/>
      <c r="EO20" s="632"/>
      <c r="EP20" s="632"/>
      <c r="EQ20" s="632"/>
      <c r="ER20" s="632"/>
      <c r="ES20" s="632"/>
      <c r="ET20" s="632"/>
      <c r="EU20" s="632"/>
      <c r="EV20" s="632"/>
      <c r="EW20" s="632"/>
      <c r="EX20" s="632"/>
      <c r="EY20" s="632"/>
      <c r="EZ20" s="632"/>
      <c r="FA20" s="632"/>
      <c r="FB20" s="632"/>
      <c r="FC20" s="632"/>
      <c r="FD20" s="632"/>
      <c r="FE20" s="632"/>
      <c r="FF20" s="632"/>
      <c r="FG20" s="632"/>
      <c r="FH20" s="632"/>
      <c r="FI20" s="632"/>
      <c r="FJ20" s="632"/>
      <c r="FK20" s="632"/>
      <c r="FL20" s="632"/>
      <c r="FM20" s="632"/>
      <c r="FN20" s="632"/>
      <c r="FO20" s="632"/>
      <c r="FP20" s="632"/>
      <c r="FQ20" s="632"/>
      <c r="FR20" s="632"/>
      <c r="FS20" s="632"/>
      <c r="FT20" s="632"/>
      <c r="FU20" s="632"/>
      <c r="FV20" s="632"/>
      <c r="FW20" s="632"/>
      <c r="FX20" s="632"/>
      <c r="FY20" s="632"/>
      <c r="FZ20" s="632"/>
      <c r="GA20" s="632"/>
      <c r="GB20" s="632"/>
      <c r="GC20" s="632"/>
      <c r="GD20" s="632"/>
      <c r="GE20" s="632"/>
      <c r="GF20" s="632"/>
      <c r="GG20" s="632"/>
      <c r="GH20" s="632"/>
      <c r="GI20" s="632"/>
      <c r="GJ20" s="632"/>
      <c r="GK20" s="632"/>
      <c r="GL20" s="632"/>
      <c r="GM20" s="632"/>
      <c r="GN20" s="632"/>
      <c r="GO20" s="632"/>
      <c r="GP20" s="632"/>
      <c r="GQ20" s="632"/>
      <c r="GR20" s="632"/>
      <c r="GS20" s="632"/>
      <c r="GT20" s="632"/>
      <c r="GU20" s="632"/>
      <c r="GV20" s="632"/>
      <c r="GW20" s="632"/>
      <c r="GX20" s="632"/>
      <c r="GY20" s="632"/>
      <c r="GZ20" s="632"/>
      <c r="HA20" s="632"/>
      <c r="HB20" s="632"/>
      <c r="HC20" s="632"/>
      <c r="HD20" s="632"/>
      <c r="HE20" s="632"/>
      <c r="HF20" s="632"/>
      <c r="HG20" s="632"/>
      <c r="HH20" s="632"/>
      <c r="HI20" s="632"/>
      <c r="HJ20" s="632"/>
      <c r="HK20" s="632"/>
      <c r="HL20" s="632"/>
      <c r="HM20" s="632"/>
      <c r="HN20" s="632"/>
      <c r="HO20" s="632"/>
      <c r="HP20" s="632"/>
      <c r="HQ20" s="632"/>
      <c r="HR20" s="632"/>
      <c r="HS20" s="632"/>
      <c r="HT20" s="632"/>
      <c r="HU20" s="632"/>
      <c r="HV20" s="632"/>
      <c r="HW20" s="632"/>
      <c r="HX20" s="632"/>
      <c r="HY20" s="632"/>
      <c r="HZ20" s="632"/>
      <c r="IA20" s="632"/>
      <c r="IB20" s="632"/>
      <c r="IC20" s="632"/>
      <c r="ID20" s="632"/>
      <c r="IE20" s="632"/>
      <c r="IF20" s="632"/>
      <c r="IG20" s="632"/>
      <c r="IH20" s="632"/>
      <c r="II20" s="632"/>
      <c r="IJ20" s="632"/>
      <c r="IK20" s="632"/>
      <c r="IL20" s="632"/>
      <c r="IM20" s="632"/>
      <c r="IN20" s="632"/>
    </row>
    <row r="21" spans="1:248" ht="12.75" customHeight="1" x14ac:dyDescent="0.15">
      <c r="A21" s="632"/>
      <c r="B21" s="632"/>
      <c r="C21" s="632"/>
      <c r="D21" s="632"/>
      <c r="E21" s="632"/>
      <c r="F21" s="632"/>
      <c r="G21" s="632"/>
      <c r="H21" s="632"/>
      <c r="I21" s="632"/>
      <c r="J21" s="667"/>
      <c r="K21" s="667"/>
      <c r="L21" s="667"/>
      <c r="M21" s="667"/>
      <c r="N21" s="667"/>
      <c r="O21" s="667"/>
      <c r="P21" s="667"/>
      <c r="Q21" s="667"/>
      <c r="R21" s="667"/>
      <c r="S21" s="667"/>
      <c r="T21" s="632"/>
      <c r="U21" s="632"/>
      <c r="V21" s="632"/>
      <c r="W21" s="632"/>
      <c r="X21" s="632"/>
      <c r="Y21" s="632"/>
      <c r="Z21" s="632"/>
      <c r="AA21" s="632"/>
      <c r="AB21" s="632"/>
      <c r="AC21" s="632"/>
      <c r="AD21" s="632"/>
      <c r="AE21" s="632"/>
      <c r="AF21" s="632"/>
      <c r="AG21" s="632"/>
      <c r="AH21" s="632"/>
      <c r="AI21" s="632"/>
      <c r="AJ21" s="632"/>
      <c r="AK21" s="632"/>
      <c r="AL21" s="632"/>
      <c r="AM21" s="632"/>
      <c r="AN21" s="632"/>
      <c r="AO21" s="632"/>
      <c r="AP21" s="632"/>
      <c r="AQ21" s="632"/>
      <c r="AR21" s="632"/>
      <c r="AS21" s="632"/>
      <c r="AT21" s="632"/>
      <c r="AU21" s="632"/>
      <c r="AV21" s="632"/>
      <c r="AW21" s="632"/>
      <c r="AX21" s="632"/>
      <c r="AY21" s="632"/>
      <c r="AZ21" s="632"/>
      <c r="BA21" s="632"/>
      <c r="BB21" s="632"/>
      <c r="BC21" s="632"/>
      <c r="BD21" s="632"/>
      <c r="BE21" s="632"/>
      <c r="BF21" s="632"/>
      <c r="BG21" s="632"/>
      <c r="BH21" s="632"/>
      <c r="BI21" s="632"/>
      <c r="BJ21" s="632"/>
      <c r="BK21" s="632"/>
      <c r="BL21" s="632"/>
      <c r="BM21" s="632"/>
      <c r="BN21" s="632"/>
      <c r="BO21" s="632"/>
      <c r="BP21" s="632"/>
      <c r="BQ21" s="632"/>
      <c r="BR21" s="632"/>
      <c r="BS21" s="632"/>
      <c r="BT21" s="632"/>
      <c r="BU21" s="632"/>
      <c r="BV21" s="632"/>
      <c r="BW21" s="632"/>
      <c r="BX21" s="632"/>
      <c r="BY21" s="632"/>
      <c r="BZ21" s="632"/>
      <c r="CA21" s="632"/>
      <c r="CB21" s="632"/>
      <c r="CC21" s="632"/>
      <c r="CD21" s="632"/>
      <c r="CE21" s="632"/>
      <c r="CF21" s="632"/>
      <c r="CG21" s="632"/>
      <c r="CH21" s="632"/>
      <c r="CI21" s="632"/>
      <c r="CJ21" s="632"/>
      <c r="CK21" s="632"/>
      <c r="CL21" s="632"/>
      <c r="CM21" s="632"/>
      <c r="CN21" s="632"/>
      <c r="CO21" s="632"/>
      <c r="CP21" s="632"/>
      <c r="CQ21" s="632"/>
      <c r="CR21" s="632"/>
      <c r="CS21" s="632"/>
      <c r="CT21" s="632"/>
      <c r="CU21" s="632"/>
      <c r="CV21" s="632"/>
      <c r="CW21" s="632"/>
      <c r="CX21" s="632"/>
      <c r="CY21" s="632"/>
      <c r="CZ21" s="632"/>
      <c r="DA21" s="632"/>
      <c r="DB21" s="632"/>
      <c r="DC21" s="632"/>
      <c r="DD21" s="632"/>
      <c r="DE21" s="632"/>
      <c r="DF21" s="632"/>
      <c r="DG21" s="632"/>
      <c r="DH21" s="632"/>
      <c r="DI21" s="632"/>
      <c r="DJ21" s="632"/>
      <c r="DK21" s="632"/>
      <c r="DL21" s="632"/>
      <c r="DM21" s="632"/>
      <c r="DN21" s="632"/>
      <c r="DO21" s="632"/>
      <c r="DP21" s="632"/>
      <c r="DQ21" s="632"/>
      <c r="DR21" s="632"/>
      <c r="DS21" s="632"/>
      <c r="DT21" s="632"/>
      <c r="DU21" s="632"/>
      <c r="DV21" s="632"/>
      <c r="DW21" s="632"/>
      <c r="DX21" s="632"/>
      <c r="DY21" s="632"/>
      <c r="DZ21" s="632"/>
      <c r="EA21" s="632"/>
      <c r="EB21" s="632"/>
      <c r="EC21" s="632"/>
      <c r="ED21" s="632"/>
      <c r="EE21" s="632"/>
      <c r="EF21" s="632"/>
      <c r="EG21" s="632"/>
      <c r="EH21" s="632"/>
      <c r="EI21" s="632"/>
      <c r="EJ21" s="632"/>
      <c r="EK21" s="632"/>
      <c r="EL21" s="632"/>
      <c r="EM21" s="632"/>
      <c r="EN21" s="632"/>
      <c r="EO21" s="632"/>
      <c r="EP21" s="632"/>
      <c r="EQ21" s="632"/>
      <c r="ER21" s="632"/>
      <c r="ES21" s="632"/>
      <c r="ET21" s="632"/>
      <c r="EU21" s="632"/>
      <c r="EV21" s="632"/>
      <c r="EW21" s="632"/>
      <c r="EX21" s="632"/>
      <c r="EY21" s="632"/>
      <c r="EZ21" s="632"/>
      <c r="FA21" s="632"/>
      <c r="FB21" s="632"/>
      <c r="FC21" s="632"/>
      <c r="FD21" s="632"/>
      <c r="FE21" s="632"/>
      <c r="FF21" s="632"/>
      <c r="FG21" s="632"/>
      <c r="FH21" s="632"/>
      <c r="FI21" s="632"/>
      <c r="FJ21" s="632"/>
      <c r="FK21" s="632"/>
      <c r="FL21" s="632"/>
      <c r="FM21" s="632"/>
      <c r="FN21" s="632"/>
      <c r="FO21" s="632"/>
      <c r="FP21" s="632"/>
      <c r="FQ21" s="632"/>
      <c r="FR21" s="632"/>
      <c r="FS21" s="632"/>
      <c r="FT21" s="632"/>
      <c r="FU21" s="632"/>
      <c r="FV21" s="632"/>
      <c r="FW21" s="632"/>
      <c r="FX21" s="632"/>
      <c r="FY21" s="632"/>
      <c r="FZ21" s="632"/>
      <c r="GA21" s="632"/>
      <c r="GB21" s="632"/>
      <c r="GC21" s="632"/>
      <c r="GD21" s="632"/>
      <c r="GE21" s="632"/>
      <c r="GF21" s="632"/>
      <c r="GG21" s="632"/>
      <c r="GH21" s="632"/>
      <c r="GI21" s="632"/>
      <c r="GJ21" s="632"/>
      <c r="GK21" s="632"/>
      <c r="GL21" s="632"/>
      <c r="GM21" s="632"/>
      <c r="GN21" s="632"/>
      <c r="GO21" s="632"/>
      <c r="GP21" s="632"/>
      <c r="GQ21" s="632"/>
      <c r="GR21" s="632"/>
      <c r="GS21" s="632"/>
      <c r="GT21" s="632"/>
      <c r="GU21" s="632"/>
      <c r="GV21" s="632"/>
      <c r="GW21" s="632"/>
      <c r="GX21" s="632"/>
      <c r="GY21" s="632"/>
      <c r="GZ21" s="632"/>
      <c r="HA21" s="632"/>
      <c r="HB21" s="632"/>
      <c r="HC21" s="632"/>
      <c r="HD21" s="632"/>
      <c r="HE21" s="632"/>
      <c r="HF21" s="632"/>
      <c r="HG21" s="632"/>
      <c r="HH21" s="632"/>
      <c r="HI21" s="632"/>
      <c r="HJ21" s="632"/>
      <c r="HK21" s="632"/>
      <c r="HL21" s="632"/>
      <c r="HM21" s="632"/>
      <c r="HN21" s="632"/>
      <c r="HO21" s="632"/>
      <c r="HP21" s="632"/>
      <c r="HQ21" s="632"/>
      <c r="HR21" s="632"/>
      <c r="HS21" s="632"/>
      <c r="HT21" s="632"/>
      <c r="HU21" s="632"/>
      <c r="HV21" s="632"/>
      <c r="HW21" s="632"/>
      <c r="HX21" s="632"/>
      <c r="HY21" s="632"/>
      <c r="HZ21" s="632"/>
      <c r="IA21" s="632"/>
      <c r="IB21" s="632"/>
      <c r="IC21" s="632"/>
      <c r="ID21" s="632"/>
      <c r="IE21" s="632"/>
      <c r="IF21" s="632"/>
      <c r="IG21" s="632"/>
      <c r="IH21" s="632"/>
      <c r="II21" s="632"/>
      <c r="IJ21" s="632"/>
      <c r="IK21" s="632"/>
      <c r="IL21" s="632"/>
      <c r="IM21" s="632"/>
      <c r="IN21" s="632"/>
    </row>
    <row r="22" spans="1:248" ht="12.75" customHeight="1" x14ac:dyDescent="0.15">
      <c r="A22" s="632"/>
      <c r="B22" s="632"/>
      <c r="C22" s="632"/>
      <c r="D22" s="632"/>
      <c r="E22" s="632"/>
      <c r="F22" s="632"/>
      <c r="G22" s="632"/>
      <c r="H22" s="632"/>
      <c r="I22" s="632"/>
      <c r="J22" s="667"/>
      <c r="K22" s="667"/>
      <c r="L22" s="667"/>
      <c r="M22" s="667"/>
      <c r="N22" s="667"/>
      <c r="O22" s="667"/>
      <c r="P22" s="667"/>
      <c r="Q22" s="667"/>
      <c r="R22" s="667"/>
      <c r="S22" s="667"/>
      <c r="T22" s="632"/>
      <c r="U22" s="632"/>
      <c r="V22" s="632"/>
      <c r="W22" s="632"/>
      <c r="X22" s="632"/>
      <c r="Y22" s="632"/>
      <c r="Z22" s="632"/>
      <c r="AA22" s="632"/>
      <c r="AB22" s="632"/>
      <c r="AC22" s="632"/>
      <c r="AD22" s="632"/>
      <c r="AE22" s="632"/>
      <c r="AF22" s="632"/>
      <c r="AG22" s="632"/>
      <c r="AH22" s="632"/>
      <c r="AI22" s="632"/>
      <c r="AJ22" s="632"/>
      <c r="AK22" s="632"/>
      <c r="AL22" s="632"/>
      <c r="AM22" s="632"/>
      <c r="AN22" s="632"/>
      <c r="AO22" s="632"/>
      <c r="AP22" s="632"/>
      <c r="AQ22" s="632"/>
      <c r="AR22" s="632"/>
      <c r="AS22" s="632"/>
      <c r="AT22" s="632"/>
      <c r="AU22" s="632"/>
      <c r="AV22" s="632"/>
      <c r="AW22" s="632"/>
      <c r="AX22" s="632"/>
      <c r="AY22" s="632"/>
      <c r="AZ22" s="632"/>
      <c r="BA22" s="632"/>
      <c r="BB22" s="632"/>
      <c r="BC22" s="632"/>
      <c r="BD22" s="632"/>
      <c r="BE22" s="632"/>
      <c r="BF22" s="632"/>
      <c r="BG22" s="632"/>
      <c r="BH22" s="632"/>
      <c r="BI22" s="632"/>
      <c r="BJ22" s="632"/>
      <c r="BK22" s="632"/>
      <c r="BL22" s="632"/>
      <c r="BM22" s="632"/>
      <c r="BN22" s="632"/>
      <c r="BO22" s="632"/>
      <c r="BP22" s="632"/>
      <c r="BQ22" s="632"/>
      <c r="BR22" s="632"/>
      <c r="BS22" s="632"/>
      <c r="BT22" s="632"/>
      <c r="BU22" s="632"/>
      <c r="BV22" s="632"/>
      <c r="BW22" s="632"/>
      <c r="BX22" s="632"/>
      <c r="BY22" s="632"/>
      <c r="BZ22" s="632"/>
      <c r="CA22" s="632"/>
      <c r="CB22" s="632"/>
      <c r="CC22" s="632"/>
      <c r="CD22" s="632"/>
      <c r="CE22" s="632"/>
      <c r="CF22" s="632"/>
      <c r="CG22" s="632"/>
      <c r="CH22" s="632"/>
      <c r="CI22" s="632"/>
      <c r="CJ22" s="632"/>
      <c r="CK22" s="632"/>
      <c r="CL22" s="632"/>
      <c r="CM22" s="632"/>
      <c r="CN22" s="632"/>
      <c r="CO22" s="632"/>
      <c r="CP22" s="632"/>
      <c r="CQ22" s="632"/>
      <c r="CR22" s="632"/>
      <c r="CS22" s="632"/>
      <c r="CT22" s="632"/>
      <c r="CU22" s="632"/>
      <c r="CV22" s="632"/>
      <c r="CW22" s="632"/>
      <c r="CX22" s="632"/>
      <c r="CY22" s="632"/>
      <c r="CZ22" s="632"/>
      <c r="DA22" s="632"/>
      <c r="DB22" s="632"/>
      <c r="DC22" s="632"/>
      <c r="DD22" s="632"/>
      <c r="DE22" s="632"/>
      <c r="DF22" s="632"/>
      <c r="DG22" s="632"/>
      <c r="DH22" s="632"/>
      <c r="DI22" s="632"/>
      <c r="DJ22" s="632"/>
      <c r="DK22" s="632"/>
      <c r="DL22" s="632"/>
      <c r="DM22" s="632"/>
      <c r="DN22" s="632"/>
      <c r="DO22" s="632"/>
      <c r="DP22" s="632"/>
      <c r="DQ22" s="632"/>
      <c r="DR22" s="632"/>
      <c r="DS22" s="632"/>
      <c r="DT22" s="632"/>
      <c r="DU22" s="632"/>
      <c r="DV22" s="632"/>
      <c r="DW22" s="632"/>
      <c r="DX22" s="632"/>
      <c r="DY22" s="632"/>
      <c r="DZ22" s="632"/>
      <c r="EA22" s="632"/>
      <c r="EB22" s="632"/>
      <c r="EC22" s="632"/>
      <c r="ED22" s="632"/>
      <c r="EE22" s="632"/>
      <c r="EF22" s="632"/>
      <c r="EG22" s="632"/>
      <c r="EH22" s="632"/>
      <c r="EI22" s="632"/>
      <c r="EJ22" s="632"/>
      <c r="EK22" s="632"/>
      <c r="EL22" s="632"/>
      <c r="EM22" s="632"/>
      <c r="EN22" s="632"/>
      <c r="EO22" s="632"/>
      <c r="EP22" s="632"/>
      <c r="EQ22" s="632"/>
      <c r="ER22" s="632"/>
      <c r="ES22" s="632"/>
      <c r="ET22" s="632"/>
      <c r="EU22" s="632"/>
      <c r="EV22" s="632"/>
      <c r="EW22" s="632"/>
      <c r="EX22" s="632"/>
      <c r="EY22" s="632"/>
      <c r="EZ22" s="632"/>
      <c r="FA22" s="632"/>
      <c r="FB22" s="632"/>
      <c r="FC22" s="632"/>
      <c r="FD22" s="632"/>
      <c r="FE22" s="632"/>
      <c r="FF22" s="632"/>
      <c r="FG22" s="632"/>
      <c r="FH22" s="632"/>
      <c r="FI22" s="632"/>
      <c r="FJ22" s="632"/>
      <c r="FK22" s="632"/>
      <c r="FL22" s="632"/>
      <c r="FM22" s="632"/>
      <c r="FN22" s="632"/>
      <c r="FO22" s="632"/>
      <c r="FP22" s="632"/>
      <c r="FQ22" s="632"/>
      <c r="FR22" s="632"/>
      <c r="FS22" s="632"/>
      <c r="FT22" s="632"/>
      <c r="FU22" s="632"/>
      <c r="FV22" s="632"/>
      <c r="FW22" s="632"/>
      <c r="FX22" s="632"/>
      <c r="FY22" s="632"/>
      <c r="FZ22" s="632"/>
      <c r="GA22" s="632"/>
      <c r="GB22" s="632"/>
      <c r="GC22" s="632"/>
      <c r="GD22" s="632"/>
      <c r="GE22" s="632"/>
      <c r="GF22" s="632"/>
      <c r="GG22" s="632"/>
      <c r="GH22" s="632"/>
      <c r="GI22" s="632"/>
      <c r="GJ22" s="632"/>
      <c r="GK22" s="632"/>
      <c r="GL22" s="632"/>
      <c r="GM22" s="632"/>
      <c r="GN22" s="632"/>
      <c r="GO22" s="632"/>
      <c r="GP22" s="632"/>
      <c r="GQ22" s="632"/>
      <c r="GR22" s="632"/>
      <c r="GS22" s="632"/>
      <c r="GT22" s="632"/>
      <c r="GU22" s="632"/>
      <c r="GV22" s="632"/>
      <c r="GW22" s="632"/>
      <c r="GX22" s="632"/>
      <c r="GY22" s="632"/>
      <c r="GZ22" s="632"/>
      <c r="HA22" s="632"/>
      <c r="HB22" s="632"/>
      <c r="HC22" s="632"/>
      <c r="HD22" s="632"/>
      <c r="HE22" s="632"/>
      <c r="HF22" s="632"/>
      <c r="HG22" s="632"/>
      <c r="HH22" s="632"/>
      <c r="HI22" s="632"/>
      <c r="HJ22" s="632"/>
      <c r="HK22" s="632"/>
      <c r="HL22" s="632"/>
      <c r="HM22" s="632"/>
      <c r="HN22" s="632"/>
      <c r="HO22" s="632"/>
      <c r="HP22" s="632"/>
      <c r="HQ22" s="632"/>
      <c r="HR22" s="632"/>
      <c r="HS22" s="632"/>
      <c r="HT22" s="632"/>
      <c r="HU22" s="632"/>
      <c r="HV22" s="632"/>
      <c r="HW22" s="632"/>
      <c r="HX22" s="632"/>
      <c r="HY22" s="632"/>
      <c r="HZ22" s="632"/>
      <c r="IA22" s="632"/>
      <c r="IB22" s="632"/>
      <c r="IC22" s="632"/>
      <c r="ID22" s="632"/>
      <c r="IE22" s="632"/>
      <c r="IF22" s="632"/>
      <c r="IG22" s="632"/>
      <c r="IH22" s="632"/>
      <c r="II22" s="632"/>
      <c r="IJ22" s="632"/>
      <c r="IK22" s="632"/>
      <c r="IL22" s="632"/>
      <c r="IM22" s="632"/>
      <c r="IN22" s="632"/>
    </row>
    <row r="23" spans="1:248" ht="12.75" customHeight="1" x14ac:dyDescent="0.15">
      <c r="A23" s="632"/>
      <c r="B23" s="632"/>
      <c r="C23" s="632"/>
      <c r="D23" s="632"/>
      <c r="E23" s="632"/>
      <c r="F23" s="632"/>
      <c r="G23" s="632"/>
      <c r="H23" s="632"/>
      <c r="I23" s="632"/>
      <c r="J23" s="667"/>
      <c r="K23" s="667"/>
      <c r="L23" s="667"/>
      <c r="M23" s="667"/>
      <c r="N23" s="667"/>
      <c r="O23" s="667"/>
      <c r="P23" s="667"/>
      <c r="Q23" s="667"/>
      <c r="R23" s="667"/>
      <c r="S23" s="667"/>
      <c r="T23" s="632"/>
      <c r="U23" s="632"/>
      <c r="V23" s="632"/>
      <c r="W23" s="632"/>
      <c r="X23" s="632"/>
      <c r="Y23" s="632"/>
      <c r="Z23" s="632"/>
      <c r="AA23" s="632"/>
      <c r="AB23" s="632"/>
      <c r="AC23" s="632"/>
      <c r="AD23" s="632"/>
      <c r="AE23" s="632"/>
      <c r="AF23" s="632"/>
      <c r="AG23" s="632"/>
      <c r="AH23" s="632"/>
      <c r="AI23" s="632"/>
      <c r="AJ23" s="632"/>
      <c r="AK23" s="632"/>
      <c r="AL23" s="632"/>
      <c r="AM23" s="632"/>
      <c r="AN23" s="632"/>
      <c r="AO23" s="632"/>
      <c r="AP23" s="632"/>
      <c r="AQ23" s="632"/>
      <c r="AR23" s="632"/>
      <c r="AS23" s="632"/>
      <c r="AT23" s="632"/>
      <c r="AU23" s="632"/>
      <c r="AV23" s="632"/>
      <c r="AW23" s="632"/>
      <c r="AX23" s="632"/>
      <c r="AY23" s="632"/>
      <c r="AZ23" s="632"/>
      <c r="BA23" s="632"/>
      <c r="BB23" s="632"/>
      <c r="BC23" s="632"/>
      <c r="BD23" s="632"/>
      <c r="BE23" s="632"/>
      <c r="BF23" s="632"/>
      <c r="BG23" s="632"/>
      <c r="BH23" s="632"/>
      <c r="BI23" s="632"/>
      <c r="BJ23" s="632"/>
      <c r="BK23" s="632"/>
      <c r="BL23" s="632"/>
      <c r="BM23" s="632"/>
      <c r="BN23" s="632"/>
      <c r="BO23" s="632"/>
      <c r="BP23" s="632"/>
      <c r="BQ23" s="632"/>
      <c r="BR23" s="632"/>
      <c r="BS23" s="632"/>
      <c r="BT23" s="632"/>
      <c r="BU23" s="632"/>
      <c r="BV23" s="632"/>
      <c r="BW23" s="632"/>
      <c r="BX23" s="632"/>
      <c r="BY23" s="632"/>
      <c r="BZ23" s="632"/>
      <c r="CA23" s="632"/>
      <c r="CB23" s="632"/>
      <c r="CC23" s="632"/>
      <c r="CD23" s="632"/>
      <c r="CE23" s="632"/>
      <c r="CF23" s="632"/>
      <c r="CG23" s="632"/>
      <c r="CH23" s="632"/>
      <c r="CI23" s="632"/>
      <c r="CJ23" s="632"/>
      <c r="CK23" s="632"/>
      <c r="CL23" s="632"/>
      <c r="CM23" s="632"/>
      <c r="CN23" s="632"/>
      <c r="CO23" s="632"/>
      <c r="CP23" s="632"/>
      <c r="CQ23" s="632"/>
      <c r="CR23" s="632"/>
      <c r="CS23" s="632"/>
      <c r="CT23" s="632"/>
      <c r="CU23" s="632"/>
      <c r="CV23" s="632"/>
      <c r="CW23" s="632"/>
      <c r="CX23" s="632"/>
      <c r="CY23" s="632"/>
      <c r="CZ23" s="632"/>
      <c r="DA23" s="632"/>
      <c r="DB23" s="632"/>
      <c r="DC23" s="632"/>
      <c r="DD23" s="632"/>
      <c r="DE23" s="632"/>
      <c r="DF23" s="632"/>
      <c r="DG23" s="632"/>
      <c r="DH23" s="632"/>
      <c r="DI23" s="632"/>
      <c r="DJ23" s="632"/>
      <c r="DK23" s="632"/>
      <c r="DL23" s="632"/>
      <c r="DM23" s="632"/>
      <c r="DN23" s="632"/>
      <c r="DO23" s="632"/>
      <c r="DP23" s="632"/>
      <c r="DQ23" s="632"/>
      <c r="DR23" s="632"/>
      <c r="DS23" s="632"/>
      <c r="DT23" s="632"/>
      <c r="DU23" s="632"/>
      <c r="DV23" s="632"/>
      <c r="DW23" s="632"/>
      <c r="DX23" s="632"/>
      <c r="DY23" s="632"/>
      <c r="DZ23" s="632"/>
      <c r="EA23" s="632"/>
      <c r="EB23" s="632"/>
      <c r="EC23" s="632"/>
      <c r="ED23" s="632"/>
      <c r="EE23" s="632"/>
      <c r="EF23" s="632"/>
      <c r="EG23" s="632"/>
      <c r="EH23" s="632"/>
      <c r="EI23" s="632"/>
      <c r="EJ23" s="632"/>
      <c r="EK23" s="632"/>
      <c r="EL23" s="632"/>
      <c r="EM23" s="632"/>
      <c r="EN23" s="632"/>
      <c r="EO23" s="632"/>
      <c r="EP23" s="632"/>
      <c r="EQ23" s="632"/>
      <c r="ER23" s="632"/>
      <c r="ES23" s="632"/>
      <c r="ET23" s="632"/>
      <c r="EU23" s="632"/>
      <c r="EV23" s="632"/>
      <c r="EW23" s="632"/>
      <c r="EX23" s="632"/>
      <c r="EY23" s="632"/>
      <c r="EZ23" s="632"/>
      <c r="FA23" s="632"/>
      <c r="FB23" s="632"/>
      <c r="FC23" s="632"/>
      <c r="FD23" s="632"/>
      <c r="FE23" s="632"/>
      <c r="FF23" s="632"/>
      <c r="FG23" s="632"/>
      <c r="FH23" s="632"/>
      <c r="FI23" s="632"/>
      <c r="FJ23" s="632"/>
      <c r="FK23" s="632"/>
      <c r="FL23" s="632"/>
      <c r="FM23" s="632"/>
      <c r="FN23" s="632"/>
      <c r="FO23" s="632"/>
      <c r="FP23" s="632"/>
      <c r="FQ23" s="632"/>
      <c r="FR23" s="632"/>
      <c r="FS23" s="632"/>
      <c r="FT23" s="632"/>
      <c r="FU23" s="632"/>
      <c r="FV23" s="632"/>
      <c r="FW23" s="632"/>
      <c r="FX23" s="632"/>
      <c r="FY23" s="632"/>
      <c r="FZ23" s="632"/>
      <c r="GA23" s="632"/>
      <c r="GB23" s="632"/>
      <c r="GC23" s="632"/>
      <c r="GD23" s="632"/>
      <c r="GE23" s="632"/>
      <c r="GF23" s="632"/>
      <c r="GG23" s="632"/>
      <c r="GH23" s="632"/>
      <c r="GI23" s="632"/>
      <c r="GJ23" s="632"/>
      <c r="GK23" s="632"/>
      <c r="GL23" s="632"/>
      <c r="GM23" s="632"/>
      <c r="GN23" s="632"/>
      <c r="GO23" s="632"/>
      <c r="GP23" s="632"/>
      <c r="GQ23" s="632"/>
      <c r="GR23" s="632"/>
      <c r="GS23" s="632"/>
      <c r="GT23" s="632"/>
      <c r="GU23" s="632"/>
      <c r="GV23" s="632"/>
      <c r="GW23" s="632"/>
      <c r="GX23" s="632"/>
      <c r="GY23" s="632"/>
      <c r="GZ23" s="632"/>
      <c r="HA23" s="632"/>
      <c r="HB23" s="632"/>
      <c r="HC23" s="632"/>
      <c r="HD23" s="632"/>
      <c r="HE23" s="632"/>
      <c r="HF23" s="632"/>
      <c r="HG23" s="632"/>
      <c r="HH23" s="632"/>
      <c r="HI23" s="632"/>
      <c r="HJ23" s="632"/>
      <c r="HK23" s="632"/>
      <c r="HL23" s="632"/>
      <c r="HM23" s="632"/>
      <c r="HN23" s="632"/>
      <c r="HO23" s="632"/>
      <c r="HP23" s="632"/>
      <c r="HQ23" s="632"/>
      <c r="HR23" s="632"/>
      <c r="HS23" s="632"/>
      <c r="HT23" s="632"/>
      <c r="HU23" s="632"/>
      <c r="HV23" s="632"/>
      <c r="HW23" s="632"/>
      <c r="HX23" s="632"/>
      <c r="HY23" s="632"/>
      <c r="HZ23" s="632"/>
      <c r="IA23" s="632"/>
      <c r="IB23" s="632"/>
      <c r="IC23" s="632"/>
      <c r="ID23" s="632"/>
      <c r="IE23" s="632"/>
      <c r="IF23" s="632"/>
      <c r="IG23" s="632"/>
      <c r="IH23" s="632"/>
      <c r="II23" s="632"/>
      <c r="IJ23" s="632"/>
      <c r="IK23" s="632"/>
      <c r="IL23" s="632"/>
      <c r="IM23" s="632"/>
      <c r="IN23" s="632"/>
    </row>
    <row r="24" spans="1:248" ht="12.75" customHeight="1" x14ac:dyDescent="0.15">
      <c r="A24" s="632"/>
      <c r="B24" s="632"/>
      <c r="C24" s="632"/>
      <c r="D24" s="632"/>
      <c r="E24" s="632"/>
      <c r="F24" s="632"/>
      <c r="G24" s="632"/>
      <c r="H24" s="632"/>
      <c r="I24" s="632"/>
      <c r="J24" s="667"/>
      <c r="K24" s="667"/>
      <c r="L24" s="667"/>
      <c r="M24" s="667"/>
      <c r="N24" s="667"/>
      <c r="O24" s="667"/>
      <c r="P24" s="667"/>
      <c r="Q24" s="667"/>
      <c r="R24" s="667"/>
      <c r="S24" s="667"/>
      <c r="T24" s="632"/>
      <c r="U24" s="632"/>
      <c r="V24" s="632"/>
      <c r="W24" s="632"/>
      <c r="X24" s="632"/>
      <c r="Y24" s="632"/>
      <c r="Z24" s="632"/>
      <c r="AA24" s="632"/>
      <c r="AB24" s="632"/>
      <c r="AC24" s="632"/>
      <c r="AD24" s="632"/>
      <c r="AE24" s="632"/>
      <c r="AF24" s="632"/>
      <c r="AG24" s="632"/>
      <c r="AH24" s="632"/>
      <c r="AI24" s="632"/>
      <c r="AJ24" s="632"/>
      <c r="AK24" s="632"/>
      <c r="AL24" s="632"/>
      <c r="AM24" s="632"/>
      <c r="AN24" s="632"/>
      <c r="AO24" s="632"/>
      <c r="AP24" s="632"/>
      <c r="AQ24" s="632"/>
      <c r="AR24" s="632"/>
      <c r="AS24" s="632"/>
      <c r="AT24" s="632"/>
      <c r="AU24" s="632"/>
      <c r="AV24" s="632"/>
      <c r="AW24" s="632"/>
      <c r="AX24" s="632"/>
      <c r="AY24" s="632"/>
      <c r="AZ24" s="632"/>
      <c r="BA24" s="632"/>
      <c r="BB24" s="632"/>
      <c r="BC24" s="632"/>
      <c r="BD24" s="632"/>
      <c r="BE24" s="632"/>
      <c r="BF24" s="632"/>
      <c r="BG24" s="632"/>
      <c r="BH24" s="632"/>
      <c r="BI24" s="632"/>
      <c r="BJ24" s="632"/>
      <c r="BK24" s="632"/>
      <c r="BL24" s="632"/>
      <c r="BM24" s="632"/>
      <c r="BN24" s="632"/>
      <c r="BO24" s="632"/>
      <c r="BP24" s="632"/>
      <c r="BQ24" s="632"/>
      <c r="BR24" s="632"/>
      <c r="BS24" s="632"/>
      <c r="BT24" s="632"/>
      <c r="BU24" s="632"/>
      <c r="BV24" s="632"/>
      <c r="BW24" s="632"/>
      <c r="BX24" s="632"/>
      <c r="BY24" s="632"/>
      <c r="BZ24" s="632"/>
      <c r="CA24" s="632"/>
      <c r="CB24" s="632"/>
      <c r="CC24" s="632"/>
      <c r="CD24" s="632"/>
      <c r="CE24" s="632"/>
      <c r="CF24" s="632"/>
      <c r="CG24" s="632"/>
      <c r="CH24" s="632"/>
      <c r="CI24" s="632"/>
      <c r="CJ24" s="632"/>
      <c r="CK24" s="632"/>
      <c r="CL24" s="632"/>
      <c r="CM24" s="632"/>
      <c r="CN24" s="632"/>
      <c r="CO24" s="632"/>
      <c r="CP24" s="632"/>
      <c r="CQ24" s="632"/>
      <c r="CR24" s="632"/>
      <c r="CS24" s="632"/>
      <c r="CT24" s="632"/>
      <c r="CU24" s="632"/>
      <c r="CV24" s="632"/>
      <c r="CW24" s="632"/>
      <c r="CX24" s="632"/>
      <c r="CY24" s="632"/>
      <c r="CZ24" s="632"/>
      <c r="DA24" s="632"/>
      <c r="DB24" s="632"/>
      <c r="DC24" s="632"/>
      <c r="DD24" s="632"/>
      <c r="DE24" s="632"/>
      <c r="DF24" s="632"/>
      <c r="DG24" s="632"/>
      <c r="DH24" s="632"/>
      <c r="DI24" s="632"/>
      <c r="DJ24" s="632"/>
      <c r="DK24" s="632"/>
      <c r="DL24" s="632"/>
      <c r="DM24" s="632"/>
      <c r="DN24" s="632"/>
      <c r="DO24" s="632"/>
      <c r="DP24" s="632"/>
      <c r="DQ24" s="632"/>
      <c r="DR24" s="632"/>
      <c r="DS24" s="632"/>
      <c r="DT24" s="632"/>
      <c r="DU24" s="632"/>
      <c r="DV24" s="632"/>
      <c r="DW24" s="632"/>
      <c r="DX24" s="632"/>
      <c r="DY24" s="632"/>
      <c r="DZ24" s="632"/>
      <c r="EA24" s="632"/>
      <c r="EB24" s="632"/>
      <c r="EC24" s="632"/>
      <c r="ED24" s="632"/>
      <c r="EE24" s="632"/>
      <c r="EF24" s="632"/>
      <c r="EG24" s="632"/>
      <c r="EH24" s="632"/>
      <c r="EI24" s="632"/>
      <c r="EJ24" s="632"/>
      <c r="EK24" s="632"/>
      <c r="EL24" s="632"/>
      <c r="EM24" s="632"/>
      <c r="EN24" s="632"/>
      <c r="EO24" s="632"/>
      <c r="EP24" s="632"/>
      <c r="EQ24" s="632"/>
      <c r="ER24" s="632"/>
      <c r="ES24" s="632"/>
      <c r="ET24" s="632"/>
      <c r="EU24" s="632"/>
      <c r="EV24" s="632"/>
      <c r="EW24" s="632"/>
      <c r="EX24" s="632"/>
      <c r="EY24" s="632"/>
      <c r="EZ24" s="632"/>
      <c r="FA24" s="632"/>
      <c r="FB24" s="632"/>
      <c r="FC24" s="632"/>
      <c r="FD24" s="632"/>
      <c r="FE24" s="632"/>
      <c r="FF24" s="632"/>
      <c r="FG24" s="632"/>
      <c r="FH24" s="632"/>
      <c r="FI24" s="632"/>
      <c r="FJ24" s="632"/>
      <c r="FK24" s="632"/>
      <c r="FL24" s="632"/>
      <c r="FM24" s="632"/>
      <c r="FN24" s="632"/>
      <c r="FO24" s="632"/>
      <c r="FP24" s="632"/>
      <c r="FQ24" s="632"/>
      <c r="FR24" s="632"/>
      <c r="FS24" s="632"/>
      <c r="FT24" s="632"/>
      <c r="FU24" s="632"/>
      <c r="FV24" s="632"/>
      <c r="FW24" s="632"/>
      <c r="FX24" s="632"/>
      <c r="FY24" s="632"/>
      <c r="FZ24" s="632"/>
      <c r="GA24" s="632"/>
      <c r="GB24" s="632"/>
      <c r="GC24" s="632"/>
      <c r="GD24" s="632"/>
      <c r="GE24" s="632"/>
      <c r="GF24" s="632"/>
      <c r="GG24" s="632"/>
      <c r="GH24" s="632"/>
      <c r="GI24" s="632"/>
      <c r="GJ24" s="632"/>
      <c r="GK24" s="632"/>
      <c r="GL24" s="632"/>
      <c r="GM24" s="632"/>
      <c r="GN24" s="632"/>
      <c r="GO24" s="632"/>
      <c r="GP24" s="632"/>
      <c r="GQ24" s="632"/>
      <c r="GR24" s="632"/>
      <c r="GS24" s="632"/>
      <c r="GT24" s="632"/>
      <c r="GU24" s="632"/>
      <c r="GV24" s="632"/>
      <c r="GW24" s="632"/>
      <c r="GX24" s="632"/>
      <c r="GY24" s="632"/>
      <c r="GZ24" s="632"/>
      <c r="HA24" s="632"/>
      <c r="HB24" s="632"/>
      <c r="HC24" s="632"/>
      <c r="HD24" s="632"/>
      <c r="HE24" s="632"/>
      <c r="HF24" s="632"/>
      <c r="HG24" s="632"/>
      <c r="HH24" s="632"/>
      <c r="HI24" s="632"/>
      <c r="HJ24" s="632"/>
      <c r="HK24" s="632"/>
      <c r="HL24" s="632"/>
      <c r="HM24" s="632"/>
      <c r="HN24" s="632"/>
      <c r="HO24" s="632"/>
      <c r="HP24" s="632"/>
      <c r="HQ24" s="632"/>
      <c r="HR24" s="632"/>
      <c r="HS24" s="632"/>
      <c r="HT24" s="632"/>
      <c r="HU24" s="632"/>
      <c r="HV24" s="632"/>
      <c r="HW24" s="632"/>
      <c r="HX24" s="632"/>
      <c r="HY24" s="632"/>
      <c r="HZ24" s="632"/>
      <c r="IA24" s="632"/>
      <c r="IB24" s="632"/>
      <c r="IC24" s="632"/>
      <c r="ID24" s="632"/>
      <c r="IE24" s="632"/>
      <c r="IF24" s="632"/>
      <c r="IG24" s="632"/>
      <c r="IH24" s="632"/>
      <c r="II24" s="632"/>
      <c r="IJ24" s="632"/>
      <c r="IK24" s="632"/>
      <c r="IL24" s="632"/>
      <c r="IM24" s="632"/>
      <c r="IN24" s="632"/>
    </row>
    <row r="25" spans="1:248" ht="9.75" customHeight="1" x14ac:dyDescent="0.15">
      <c r="A25" s="632"/>
      <c r="B25" s="632"/>
      <c r="C25" s="632"/>
      <c r="D25" s="632"/>
      <c r="E25" s="632"/>
      <c r="F25" s="632"/>
      <c r="G25" s="632"/>
      <c r="H25" s="632"/>
      <c r="I25" s="632"/>
      <c r="J25" s="667"/>
      <c r="K25" s="667"/>
      <c r="L25" s="668"/>
      <c r="M25" s="668"/>
      <c r="N25" s="668"/>
      <c r="O25" s="668"/>
      <c r="P25" s="667"/>
      <c r="Q25" s="667"/>
      <c r="R25" s="667"/>
      <c r="S25" s="667"/>
      <c r="T25" s="632"/>
      <c r="U25" s="632"/>
      <c r="V25" s="632"/>
      <c r="W25" s="632"/>
      <c r="X25" s="632"/>
      <c r="Y25" s="632"/>
      <c r="Z25" s="632"/>
      <c r="AA25" s="632"/>
      <c r="AB25" s="632"/>
      <c r="AC25" s="632"/>
      <c r="AD25" s="632"/>
      <c r="AE25" s="632"/>
      <c r="AF25" s="632"/>
      <c r="AG25" s="632"/>
      <c r="AH25" s="632"/>
      <c r="AI25" s="632"/>
      <c r="AJ25" s="632"/>
      <c r="AK25" s="632"/>
      <c r="AL25" s="632"/>
      <c r="AM25" s="632"/>
      <c r="AN25" s="632"/>
      <c r="AO25" s="632"/>
      <c r="AP25" s="632"/>
      <c r="AQ25" s="632"/>
      <c r="AR25" s="632"/>
      <c r="AS25" s="632"/>
      <c r="AT25" s="632"/>
      <c r="AU25" s="632"/>
      <c r="AV25" s="632"/>
      <c r="AW25" s="632"/>
      <c r="AX25" s="632"/>
      <c r="AY25" s="632"/>
      <c r="AZ25" s="632"/>
      <c r="BA25" s="632"/>
      <c r="BB25" s="632"/>
      <c r="BC25" s="632"/>
      <c r="BD25" s="632"/>
      <c r="BE25" s="632"/>
      <c r="BF25" s="632"/>
      <c r="BG25" s="632"/>
      <c r="BH25" s="632"/>
      <c r="BI25" s="632"/>
      <c r="BJ25" s="632"/>
      <c r="BK25" s="632"/>
      <c r="BL25" s="632"/>
      <c r="BM25" s="632"/>
      <c r="BN25" s="632"/>
      <c r="BO25" s="632"/>
      <c r="BP25" s="632"/>
      <c r="BQ25" s="632"/>
      <c r="BR25" s="632"/>
      <c r="BS25" s="632"/>
      <c r="BT25" s="632"/>
      <c r="BU25" s="632"/>
      <c r="BV25" s="632"/>
      <c r="BW25" s="632"/>
      <c r="BX25" s="632"/>
      <c r="BY25" s="632"/>
      <c r="BZ25" s="632"/>
      <c r="CA25" s="632"/>
      <c r="CB25" s="632"/>
      <c r="CC25" s="632"/>
      <c r="CD25" s="632"/>
      <c r="CE25" s="632"/>
      <c r="CF25" s="632"/>
      <c r="CG25" s="632"/>
      <c r="CH25" s="632"/>
      <c r="CI25" s="632"/>
      <c r="CJ25" s="632"/>
      <c r="CK25" s="632"/>
      <c r="CL25" s="632"/>
      <c r="CM25" s="632"/>
      <c r="CN25" s="632"/>
      <c r="CO25" s="632"/>
      <c r="CP25" s="632"/>
      <c r="CQ25" s="632"/>
      <c r="CR25" s="632"/>
      <c r="CS25" s="632"/>
      <c r="CT25" s="632"/>
      <c r="CU25" s="632"/>
      <c r="CV25" s="632"/>
      <c r="CW25" s="632"/>
      <c r="CX25" s="632"/>
      <c r="CY25" s="632"/>
      <c r="CZ25" s="632"/>
      <c r="DA25" s="632"/>
      <c r="DB25" s="632"/>
      <c r="DC25" s="632"/>
      <c r="DD25" s="632"/>
      <c r="DE25" s="632"/>
      <c r="DF25" s="632"/>
      <c r="DG25" s="632"/>
      <c r="DH25" s="632"/>
      <c r="DI25" s="632"/>
      <c r="DJ25" s="632"/>
      <c r="DK25" s="632"/>
      <c r="DL25" s="632"/>
      <c r="DM25" s="632"/>
      <c r="DN25" s="632"/>
      <c r="DO25" s="632"/>
      <c r="DP25" s="632"/>
      <c r="DQ25" s="632"/>
      <c r="DR25" s="632"/>
      <c r="DS25" s="632"/>
      <c r="DT25" s="632"/>
      <c r="DU25" s="632"/>
      <c r="DV25" s="632"/>
      <c r="DW25" s="632"/>
      <c r="DX25" s="632"/>
      <c r="DY25" s="632"/>
      <c r="DZ25" s="632"/>
      <c r="EA25" s="632"/>
      <c r="EB25" s="632"/>
      <c r="EC25" s="632"/>
      <c r="ED25" s="632"/>
      <c r="EE25" s="632"/>
      <c r="EF25" s="632"/>
      <c r="EG25" s="632"/>
      <c r="EH25" s="632"/>
      <c r="EI25" s="632"/>
      <c r="EJ25" s="632"/>
      <c r="EK25" s="632"/>
      <c r="EL25" s="632"/>
      <c r="EM25" s="632"/>
      <c r="EN25" s="632"/>
      <c r="EO25" s="632"/>
      <c r="EP25" s="632"/>
      <c r="EQ25" s="632"/>
      <c r="ER25" s="632"/>
      <c r="ES25" s="632"/>
      <c r="ET25" s="632"/>
      <c r="EU25" s="632"/>
      <c r="EV25" s="632"/>
      <c r="EW25" s="632"/>
      <c r="EX25" s="632"/>
      <c r="EY25" s="632"/>
      <c r="EZ25" s="632"/>
      <c r="FA25" s="632"/>
      <c r="FB25" s="632"/>
      <c r="FC25" s="632"/>
      <c r="FD25" s="632"/>
      <c r="FE25" s="632"/>
      <c r="FF25" s="632"/>
      <c r="FG25" s="632"/>
      <c r="FH25" s="632"/>
      <c r="FI25" s="632"/>
      <c r="FJ25" s="632"/>
      <c r="FK25" s="632"/>
      <c r="FL25" s="632"/>
      <c r="FM25" s="632"/>
      <c r="FN25" s="632"/>
      <c r="FO25" s="632"/>
      <c r="FP25" s="632"/>
      <c r="FQ25" s="632"/>
      <c r="FR25" s="632"/>
      <c r="FS25" s="632"/>
      <c r="FT25" s="632"/>
      <c r="FU25" s="632"/>
      <c r="FV25" s="632"/>
      <c r="FW25" s="632"/>
      <c r="FX25" s="632"/>
      <c r="FY25" s="632"/>
      <c r="FZ25" s="632"/>
      <c r="GA25" s="632"/>
      <c r="GB25" s="632"/>
      <c r="GC25" s="632"/>
      <c r="GD25" s="632"/>
      <c r="GE25" s="632"/>
      <c r="GF25" s="632"/>
      <c r="GG25" s="632"/>
      <c r="GH25" s="632"/>
      <c r="GI25" s="632"/>
      <c r="GJ25" s="632"/>
      <c r="GK25" s="632"/>
      <c r="GL25" s="632"/>
      <c r="GM25" s="632"/>
      <c r="GN25" s="632"/>
      <c r="GO25" s="632"/>
      <c r="GP25" s="632"/>
      <c r="GQ25" s="632"/>
      <c r="GR25" s="632"/>
      <c r="GS25" s="632"/>
      <c r="GT25" s="632"/>
      <c r="GU25" s="632"/>
      <c r="GV25" s="632"/>
      <c r="GW25" s="632"/>
      <c r="GX25" s="632"/>
      <c r="GY25" s="632"/>
      <c r="GZ25" s="632"/>
      <c r="HA25" s="632"/>
      <c r="HB25" s="632"/>
      <c r="HC25" s="632"/>
      <c r="HD25" s="632"/>
      <c r="HE25" s="632"/>
      <c r="HF25" s="632"/>
      <c r="HG25" s="632"/>
      <c r="HH25" s="632"/>
      <c r="HI25" s="632"/>
      <c r="HJ25" s="632"/>
      <c r="HK25" s="632"/>
      <c r="HL25" s="632"/>
      <c r="HM25" s="632"/>
      <c r="HN25" s="632"/>
      <c r="HO25" s="632"/>
      <c r="HP25" s="632"/>
      <c r="HQ25" s="632"/>
      <c r="HR25" s="632"/>
      <c r="HS25" s="632"/>
      <c r="HT25" s="632"/>
      <c r="HU25" s="632"/>
      <c r="HV25" s="632"/>
      <c r="HW25" s="632"/>
      <c r="HX25" s="632"/>
      <c r="HY25" s="632"/>
      <c r="HZ25" s="632"/>
      <c r="IA25" s="632"/>
      <c r="IB25" s="632"/>
      <c r="IC25" s="632"/>
      <c r="ID25" s="632"/>
      <c r="IE25" s="632"/>
      <c r="IF25" s="632"/>
      <c r="IG25" s="632"/>
      <c r="IH25" s="632"/>
      <c r="II25" s="632"/>
      <c r="IJ25" s="632"/>
      <c r="IK25" s="632"/>
      <c r="IL25" s="632"/>
      <c r="IM25" s="632"/>
      <c r="IN25" s="632"/>
    </row>
  </sheetData>
  <sheetProtection formatCells="0" formatColumns="0" formatRows="0"/>
  <mergeCells count="16">
    <mergeCell ref="R4:R5"/>
    <mergeCell ref="S4:S5"/>
    <mergeCell ref="J4:J5"/>
    <mergeCell ref="K4:K5"/>
    <mergeCell ref="L4:L5"/>
    <mergeCell ref="M4:M5"/>
    <mergeCell ref="N4:N5"/>
    <mergeCell ref="O4:O5"/>
    <mergeCell ref="H4:H5"/>
    <mergeCell ref="I4:I5"/>
    <mergeCell ref="P4:P5"/>
    <mergeCell ref="Q4:Q5"/>
    <mergeCell ref="D4:D5"/>
    <mergeCell ref="E4:E5"/>
    <mergeCell ref="F4:F5"/>
    <mergeCell ref="G4:G5"/>
  </mergeCells>
  <phoneticPr fontId="0" type="noConversion"/>
  <pageMargins left="0.59055118110236227" right="0.59055118110236227" top="0.59055118110236227" bottom="0.59055118110236227" header="0.59055118110236227" footer="0.39370078740157483"/>
  <pageSetup paperSize="9" scale="70" fitToHeight="100" orientation="landscape" verticalDpi="300" r:id="rId1"/>
  <headerFooter alignWithMargins="0">
    <oddFooter xml:space="preserve">第 &amp;P 页,共 &amp;N 页 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52.33203125" customWidth="1"/>
    <col min="5" max="5" width="11.83203125" customWidth="1"/>
    <col min="6" max="6" width="13.33203125" customWidth="1"/>
    <col min="7" max="7" width="13.83203125" customWidth="1"/>
    <col min="8" max="8" width="12.1640625" customWidth="1"/>
    <col min="9" max="9" width="12.83203125" customWidth="1"/>
    <col min="10" max="10" width="12.1640625" customWidth="1"/>
    <col min="11" max="11" width="11.33203125" customWidth="1"/>
    <col min="12" max="12" width="10.6640625" customWidth="1"/>
    <col min="13" max="13" width="12" customWidth="1"/>
    <col min="14" max="14" width="11.1640625" customWidth="1"/>
    <col min="15" max="15" width="8.83203125" customWidth="1"/>
    <col min="16" max="16" width="14.6640625" customWidth="1"/>
    <col min="17" max="17" width="9" customWidth="1"/>
  </cols>
  <sheetData>
    <row r="1" spans="1:17" ht="18" customHeight="1" x14ac:dyDescent="0.15">
      <c r="A1" s="693"/>
      <c r="B1" s="693"/>
      <c r="C1" s="692"/>
      <c r="D1" s="692"/>
      <c r="E1" s="692"/>
      <c r="F1" s="692"/>
      <c r="G1" s="692"/>
      <c r="H1" s="692"/>
      <c r="I1" s="692"/>
      <c r="J1" s="692"/>
      <c r="K1" s="692"/>
      <c r="L1" s="688"/>
      <c r="M1" s="692"/>
      <c r="N1" s="692"/>
      <c r="O1" s="692"/>
      <c r="P1" s="696" t="s">
        <v>588</v>
      </c>
      <c r="Q1" s="691"/>
    </row>
    <row r="2" spans="1:17" ht="18" customHeight="1" x14ac:dyDescent="0.15">
      <c r="A2" s="694" t="s">
        <v>589</v>
      </c>
      <c r="B2" s="694"/>
      <c r="C2" s="694"/>
      <c r="D2" s="694"/>
      <c r="E2" s="694"/>
      <c r="F2" s="694"/>
      <c r="G2" s="694"/>
      <c r="H2" s="694"/>
      <c r="I2" s="694"/>
      <c r="J2" s="694"/>
      <c r="K2" s="694"/>
      <c r="L2" s="694"/>
      <c r="M2" s="694"/>
      <c r="N2" s="694"/>
      <c r="O2" s="694"/>
      <c r="P2" s="694"/>
      <c r="Q2" s="690"/>
    </row>
    <row r="3" spans="1:17" ht="18" customHeight="1" x14ac:dyDescent="0.15">
      <c r="A3" s="687"/>
      <c r="B3" s="687"/>
      <c r="C3" s="697"/>
      <c r="D3" s="695"/>
      <c r="E3" s="695"/>
      <c r="F3" s="695"/>
      <c r="G3" s="695"/>
      <c r="H3" s="695"/>
      <c r="I3" s="695"/>
      <c r="J3" s="695"/>
      <c r="K3" s="695"/>
      <c r="L3" s="688"/>
      <c r="M3" s="695"/>
      <c r="N3" s="695"/>
      <c r="O3" s="695"/>
      <c r="P3" s="696" t="s">
        <v>63</v>
      </c>
      <c r="Q3" s="689"/>
    </row>
    <row r="4" spans="1:17" s="10" customFormat="1" ht="23.25" customHeight="1" x14ac:dyDescent="0.15">
      <c r="A4" s="701" t="s">
        <v>7</v>
      </c>
      <c r="B4" s="702"/>
      <c r="C4" s="703"/>
      <c r="D4" s="839" t="s">
        <v>59</v>
      </c>
      <c r="E4" s="872" t="s">
        <v>15</v>
      </c>
      <c r="F4" s="705" t="s">
        <v>98</v>
      </c>
      <c r="G4" s="705"/>
      <c r="H4" s="705"/>
      <c r="I4" s="705"/>
      <c r="J4" s="705"/>
      <c r="K4" s="707"/>
      <c r="L4" s="707"/>
      <c r="M4" s="842" t="s">
        <v>10</v>
      </c>
      <c r="N4" s="842" t="s">
        <v>89</v>
      </c>
      <c r="O4" s="708"/>
      <c r="P4" s="869" t="s">
        <v>573</v>
      </c>
      <c r="Q4" s="712"/>
    </row>
    <row r="5" spans="1:17" s="10" customFormat="1" ht="20.2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701" t="s">
        <v>73</v>
      </c>
      <c r="H5" s="702"/>
      <c r="I5" s="701" t="s">
        <v>112</v>
      </c>
      <c r="J5" s="702"/>
      <c r="K5" s="869" t="s">
        <v>118</v>
      </c>
      <c r="L5" s="869"/>
      <c r="M5" s="842"/>
      <c r="N5" s="842"/>
      <c r="O5" s="709" t="s">
        <v>550</v>
      </c>
      <c r="P5" s="870"/>
      <c r="Q5" s="712"/>
    </row>
    <row r="6" spans="1:17" s="10" customFormat="1" ht="21" customHeight="1" x14ac:dyDescent="0.15">
      <c r="A6" s="840"/>
      <c r="B6" s="848"/>
      <c r="C6" s="840"/>
      <c r="D6" s="840"/>
      <c r="E6" s="842"/>
      <c r="F6" s="872"/>
      <c r="G6" s="706" t="s">
        <v>127</v>
      </c>
      <c r="H6" s="706" t="s">
        <v>113</v>
      </c>
      <c r="I6" s="706" t="s">
        <v>127</v>
      </c>
      <c r="J6" s="706" t="s">
        <v>113</v>
      </c>
      <c r="K6" s="704" t="s">
        <v>127</v>
      </c>
      <c r="L6" s="704" t="s">
        <v>113</v>
      </c>
      <c r="M6" s="842"/>
      <c r="N6" s="842"/>
      <c r="O6" s="710"/>
      <c r="P6" s="867"/>
      <c r="Q6" s="712"/>
    </row>
    <row r="7" spans="1:17" s="10" customFormat="1" ht="18.75" customHeight="1" x14ac:dyDescent="0.15">
      <c r="A7" s="700" t="s">
        <v>16</v>
      </c>
      <c r="B7" s="700" t="s">
        <v>16</v>
      </c>
      <c r="C7" s="700" t="s">
        <v>16</v>
      </c>
      <c r="D7" s="700" t="s">
        <v>16</v>
      </c>
      <c r="E7" s="711">
        <v>1</v>
      </c>
      <c r="F7" s="711">
        <v>2</v>
      </c>
      <c r="G7" s="711">
        <v>3</v>
      </c>
      <c r="H7" s="711">
        <v>4</v>
      </c>
      <c r="I7" s="711">
        <v>5</v>
      </c>
      <c r="J7" s="711">
        <v>6</v>
      </c>
      <c r="K7" s="711">
        <v>7</v>
      </c>
      <c r="L7" s="711">
        <v>8</v>
      </c>
      <c r="M7" s="711">
        <v>9</v>
      </c>
      <c r="N7" s="711">
        <v>10</v>
      </c>
      <c r="O7" s="711">
        <v>11</v>
      </c>
      <c r="P7" s="711">
        <v>12</v>
      </c>
      <c r="Q7" s="713"/>
    </row>
    <row r="8" spans="1:17" s="688" customFormat="1" ht="18.75" customHeight="1" x14ac:dyDescent="0.15">
      <c r="A8" s="243"/>
      <c r="B8" s="243"/>
      <c r="C8" s="243"/>
      <c r="D8" s="244"/>
      <c r="E8" s="246"/>
      <c r="F8" s="699"/>
      <c r="G8" s="245"/>
      <c r="H8" s="246"/>
      <c r="I8" s="246"/>
      <c r="J8" s="246"/>
      <c r="K8" s="246"/>
      <c r="L8" s="699"/>
      <c r="M8" s="246"/>
      <c r="N8" s="207"/>
      <c r="O8" s="465"/>
      <c r="P8" s="258"/>
      <c r="Q8" s="712"/>
    </row>
    <row r="9" spans="1:17" ht="18" customHeight="1" x14ac:dyDescent="0.15">
      <c r="A9" s="688"/>
      <c r="B9" s="688"/>
      <c r="C9" s="688"/>
      <c r="D9" s="688"/>
      <c r="E9" s="688"/>
      <c r="F9" s="688"/>
      <c r="G9" s="688"/>
      <c r="H9" s="688"/>
      <c r="I9" s="688"/>
      <c r="J9" s="688"/>
      <c r="K9" s="688"/>
      <c r="L9" s="688"/>
      <c r="M9" s="688"/>
      <c r="N9" s="688"/>
      <c r="O9" s="688"/>
      <c r="P9" s="688"/>
      <c r="Q9" s="687"/>
    </row>
    <row r="10" spans="1:17" ht="18" customHeight="1" x14ac:dyDescent="0.15">
      <c r="A10" s="688"/>
      <c r="B10" s="688"/>
      <c r="C10" s="688"/>
      <c r="D10" s="688"/>
      <c r="E10" s="688"/>
      <c r="F10" s="687"/>
      <c r="G10" s="688"/>
      <c r="H10" s="688"/>
      <c r="I10" s="688"/>
      <c r="J10" s="688"/>
      <c r="K10" s="688"/>
      <c r="L10" s="698"/>
      <c r="M10" s="688"/>
      <c r="N10" s="688"/>
      <c r="O10" s="688"/>
      <c r="P10" s="688"/>
      <c r="Q10" s="687"/>
    </row>
    <row r="11" spans="1:17" ht="18" customHeight="1" x14ac:dyDescent="0.15">
      <c r="A11" s="687"/>
      <c r="B11" s="688"/>
      <c r="C11" s="688"/>
      <c r="D11" s="688"/>
      <c r="E11" s="687"/>
      <c r="F11" s="687"/>
      <c r="G11" s="687"/>
      <c r="H11" s="687"/>
      <c r="I11" s="688"/>
      <c r="J11" s="688"/>
      <c r="K11" s="688"/>
      <c r="L11" s="698"/>
      <c r="M11" s="688"/>
      <c r="N11" s="688"/>
      <c r="O11" s="688"/>
      <c r="P11" s="688"/>
      <c r="Q11" s="687"/>
    </row>
    <row r="12" spans="1:17" ht="18" customHeight="1" x14ac:dyDescent="0.15">
      <c r="A12" s="687"/>
      <c r="B12" s="687"/>
      <c r="C12" s="688"/>
      <c r="D12" s="688"/>
      <c r="E12" s="687"/>
      <c r="F12" s="687"/>
      <c r="G12" s="687"/>
      <c r="H12" s="687"/>
      <c r="I12" s="687"/>
      <c r="J12" s="688"/>
      <c r="K12" s="688"/>
      <c r="L12" s="688"/>
      <c r="M12" s="687"/>
      <c r="N12" s="687"/>
      <c r="O12" s="687"/>
      <c r="P12" s="688"/>
      <c r="Q12" s="688"/>
    </row>
    <row r="13" spans="1:17" ht="26.25" customHeight="1" x14ac:dyDescent="0.15">
      <c r="A13" s="687"/>
      <c r="B13" s="687"/>
      <c r="C13" s="688"/>
      <c r="D13" s="688"/>
      <c r="E13" s="698"/>
      <c r="F13" s="687"/>
      <c r="G13" s="687"/>
      <c r="H13" s="687"/>
      <c r="I13" s="687"/>
      <c r="J13" s="688"/>
      <c r="K13" s="688"/>
      <c r="L13" s="688"/>
      <c r="M13" s="687"/>
      <c r="N13" s="687"/>
      <c r="O13" s="687"/>
      <c r="P13" s="687"/>
      <c r="Q13" s="688"/>
    </row>
    <row r="14" spans="1:17" ht="12.75" customHeight="1" x14ac:dyDescent="0.15">
      <c r="A14" s="687"/>
      <c r="B14" s="687"/>
      <c r="C14" s="687"/>
      <c r="D14" s="688"/>
      <c r="E14" s="687"/>
      <c r="F14" s="687"/>
      <c r="G14" s="687"/>
      <c r="H14" s="687"/>
      <c r="I14" s="687"/>
      <c r="J14" s="687"/>
      <c r="K14" s="698"/>
      <c r="L14" s="688"/>
      <c r="M14" s="687"/>
      <c r="N14" s="687"/>
      <c r="O14" s="687"/>
      <c r="P14" s="687"/>
      <c r="Q14" s="687"/>
    </row>
    <row r="15" spans="1:17" ht="12.75" customHeight="1" x14ac:dyDescent="0.15">
      <c r="A15" s="687"/>
      <c r="B15" s="687"/>
      <c r="C15" s="687"/>
      <c r="D15" s="688"/>
      <c r="E15" s="687"/>
      <c r="F15" s="687"/>
      <c r="G15" s="687"/>
      <c r="H15" s="687"/>
      <c r="I15" s="687"/>
      <c r="J15" s="687"/>
      <c r="K15" s="698"/>
      <c r="L15" s="688"/>
      <c r="M15" s="687"/>
      <c r="N15" s="687"/>
      <c r="O15" s="687"/>
      <c r="P15" s="687"/>
      <c r="Q15" s="687"/>
    </row>
    <row r="16" spans="1:17" ht="12.75" customHeight="1" x14ac:dyDescent="0.15">
      <c r="A16" s="687"/>
      <c r="B16" s="687"/>
      <c r="C16" s="687"/>
      <c r="D16" s="688"/>
      <c r="E16" s="687"/>
      <c r="F16" s="687"/>
      <c r="G16" s="687"/>
      <c r="H16" s="687"/>
      <c r="I16" s="687"/>
      <c r="J16" s="687"/>
      <c r="K16" s="698"/>
      <c r="L16" s="688"/>
      <c r="M16" s="687"/>
      <c r="N16" s="687"/>
      <c r="O16" s="687"/>
      <c r="P16" s="687"/>
      <c r="Q16" s="687"/>
    </row>
    <row r="17" spans="1:17" ht="12.75" customHeight="1" x14ac:dyDescent="0.15">
      <c r="A17" s="667"/>
      <c r="B17" s="667"/>
      <c r="C17" s="667"/>
      <c r="D17" s="667"/>
      <c r="E17" s="667"/>
      <c r="F17" s="667"/>
      <c r="G17" s="667"/>
      <c r="H17" s="667"/>
      <c r="I17" s="667"/>
      <c r="J17" s="688"/>
      <c r="K17" s="688"/>
      <c r="L17" s="688"/>
      <c r="M17" s="667"/>
      <c r="N17" s="667"/>
      <c r="O17" s="667"/>
      <c r="P17" s="667"/>
      <c r="Q17" s="667"/>
    </row>
    <row r="18" spans="1:17" ht="12.75" customHeight="1" x14ac:dyDescent="0.15">
      <c r="A18" s="667"/>
      <c r="B18" s="667"/>
      <c r="C18" s="667"/>
      <c r="D18" s="667"/>
      <c r="E18" s="667"/>
      <c r="F18" s="667"/>
      <c r="G18" s="667"/>
      <c r="H18" s="667"/>
      <c r="I18" s="667"/>
      <c r="J18" s="688"/>
      <c r="K18" s="688"/>
      <c r="L18" s="687"/>
      <c r="M18" s="667"/>
      <c r="N18" s="667"/>
      <c r="O18" s="667"/>
      <c r="P18" s="667"/>
      <c r="Q18" s="667"/>
    </row>
    <row r="19" spans="1:17" ht="12.75" customHeight="1" x14ac:dyDescent="0.15">
      <c r="A19" s="667"/>
      <c r="B19" s="667"/>
      <c r="C19" s="667"/>
      <c r="D19" s="667"/>
      <c r="E19" s="667"/>
      <c r="F19" s="667"/>
      <c r="G19" s="667"/>
      <c r="H19" s="667"/>
      <c r="I19" s="667"/>
      <c r="J19" s="688"/>
      <c r="K19" s="688"/>
      <c r="L19" s="687"/>
      <c r="M19" s="667"/>
      <c r="N19" s="667"/>
      <c r="O19" s="667"/>
      <c r="P19" s="667"/>
      <c r="Q19" s="667"/>
    </row>
    <row r="20" spans="1:17" ht="9.75" customHeight="1" x14ac:dyDescent="0.15">
      <c r="A20" s="667"/>
      <c r="B20" s="667"/>
      <c r="C20" s="667"/>
      <c r="D20" s="667"/>
      <c r="E20" s="667"/>
      <c r="F20" s="667"/>
      <c r="G20" s="667"/>
      <c r="H20" s="667"/>
      <c r="I20" s="667"/>
      <c r="J20" s="687"/>
      <c r="K20" s="698"/>
      <c r="L20" s="687"/>
      <c r="M20" s="667"/>
      <c r="N20" s="667"/>
      <c r="O20" s="667"/>
      <c r="P20" s="667"/>
      <c r="Q20" s="667"/>
    </row>
    <row r="21" spans="1:17" ht="9.75" customHeight="1" x14ac:dyDescent="0.15">
      <c r="A21" s="667"/>
      <c r="B21" s="667"/>
      <c r="C21" s="667"/>
      <c r="D21" s="667"/>
      <c r="E21" s="667"/>
      <c r="F21" s="667"/>
      <c r="G21" s="667"/>
      <c r="H21" s="667"/>
      <c r="I21" s="667"/>
      <c r="J21" s="687"/>
      <c r="K21" s="698"/>
      <c r="L21" s="687"/>
      <c r="M21" s="667"/>
      <c r="N21" s="667"/>
      <c r="O21" s="667"/>
      <c r="P21" s="667"/>
      <c r="Q21" s="667"/>
    </row>
    <row r="22" spans="1:17" ht="9.75" customHeight="1" x14ac:dyDescent="0.15">
      <c r="A22" s="667"/>
      <c r="B22" s="667"/>
      <c r="C22" s="667"/>
      <c r="D22" s="667"/>
      <c r="E22" s="667"/>
      <c r="F22" s="667"/>
      <c r="G22" s="667"/>
      <c r="H22" s="667"/>
      <c r="I22" s="667"/>
      <c r="J22" s="687"/>
      <c r="K22" s="698"/>
      <c r="L22" s="687"/>
      <c r="M22" s="667"/>
      <c r="N22" s="667"/>
      <c r="O22" s="667"/>
      <c r="P22" s="667"/>
      <c r="Q22" s="667"/>
    </row>
  </sheetData>
  <sheetProtection formatCells="0" formatColumns="0" formatRows="0"/>
  <mergeCells count="10">
    <mergeCell ref="M4:M6"/>
    <mergeCell ref="N4:N6"/>
    <mergeCell ref="P4:P6"/>
    <mergeCell ref="A5:A6"/>
    <mergeCell ref="B5:B6"/>
    <mergeCell ref="C5:C6"/>
    <mergeCell ref="F5:F6"/>
    <mergeCell ref="K5:L5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3" fitToHeight="100" orientation="landscape" verticalDpi="300" r:id="rId1"/>
  <headerFooter alignWithMargins="0">
    <oddFooter xml:space="preserve">第 &amp;P 页,共 &amp;N 页 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showGridLines="0" showZeros="0" workbookViewId="0"/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38.83203125" customWidth="1"/>
    <col min="5" max="5" width="45.33203125" customWidth="1"/>
    <col min="6" max="6" width="7" customWidth="1"/>
    <col min="7" max="7" width="10" customWidth="1"/>
    <col min="8" max="8" width="10.33203125" customWidth="1"/>
    <col min="9" max="9" width="10.6640625" customWidth="1"/>
    <col min="10" max="10" width="10.83203125" customWidth="1"/>
    <col min="11" max="11" width="12" customWidth="1"/>
    <col min="13" max="14" width="11" customWidth="1"/>
    <col min="15" max="15" width="10.83203125" customWidth="1"/>
  </cols>
  <sheetData>
    <row r="1" spans="1:16" ht="12" customHeight="1" x14ac:dyDescent="0.15">
      <c r="A1" s="26"/>
      <c r="B1" s="26"/>
      <c r="C1" s="27"/>
      <c r="D1" s="28"/>
      <c r="E1" s="28"/>
      <c r="F1" s="28"/>
      <c r="H1" s="26"/>
      <c r="I1" s="26"/>
      <c r="J1" s="26"/>
      <c r="K1" s="26"/>
      <c r="L1" s="26"/>
      <c r="M1" s="26"/>
      <c r="N1" s="26"/>
      <c r="P1" s="27" t="s">
        <v>264</v>
      </c>
    </row>
    <row r="2" spans="1:16" ht="20.25" customHeight="1" x14ac:dyDescent="0.15">
      <c r="A2" s="29" t="s">
        <v>229</v>
      </c>
      <c r="B2" s="29"/>
      <c r="C2" s="29"/>
      <c r="D2" s="29"/>
      <c r="E2" s="29"/>
      <c r="F2" s="29"/>
      <c r="G2" s="29"/>
      <c r="H2" s="70"/>
      <c r="I2" s="70"/>
      <c r="J2" s="70"/>
      <c r="K2" s="70"/>
      <c r="L2" s="71"/>
      <c r="M2" s="71"/>
      <c r="N2" s="72"/>
      <c r="O2" s="66"/>
      <c r="P2" s="66"/>
    </row>
    <row r="3" spans="1:16" ht="17.25" customHeight="1" x14ac:dyDescent="0.15">
      <c r="A3" s="12"/>
      <c r="B3" s="12"/>
      <c r="C3" s="30"/>
      <c r="D3" s="28"/>
      <c r="E3" s="28"/>
      <c r="F3" s="28"/>
      <c r="H3" s="12"/>
      <c r="I3" s="12"/>
      <c r="J3" s="12"/>
      <c r="K3" s="12"/>
      <c r="L3" s="12"/>
      <c r="M3" s="12"/>
      <c r="N3" s="12"/>
      <c r="P3" s="27" t="s">
        <v>63</v>
      </c>
    </row>
    <row r="4" spans="1:16" s="10" customFormat="1" ht="18.75" customHeight="1" x14ac:dyDescent="0.15">
      <c r="A4" s="846" t="s">
        <v>7</v>
      </c>
      <c r="B4" s="846"/>
      <c r="C4" s="846"/>
      <c r="D4" s="839" t="s">
        <v>59</v>
      </c>
      <c r="E4" s="849" t="s">
        <v>154</v>
      </c>
      <c r="F4" s="875" t="s">
        <v>186</v>
      </c>
      <c r="G4" s="875" t="s">
        <v>187</v>
      </c>
      <c r="H4" s="851" t="s">
        <v>178</v>
      </c>
      <c r="I4" s="851" t="s">
        <v>179</v>
      </c>
      <c r="J4" s="851" t="s">
        <v>180</v>
      </c>
      <c r="K4" s="853" t="s">
        <v>181</v>
      </c>
      <c r="L4" s="853" t="s">
        <v>182</v>
      </c>
      <c r="M4" s="853" t="s">
        <v>183</v>
      </c>
      <c r="N4" s="853" t="s">
        <v>184</v>
      </c>
      <c r="O4" s="853" t="s">
        <v>174</v>
      </c>
      <c r="P4" s="853" t="s">
        <v>185</v>
      </c>
    </row>
    <row r="5" spans="1:16" s="10" customFormat="1" ht="18.7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s="10" customFormat="1" ht="18.7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s="10" customFormat="1" ht="18.75" customHeight="1" x14ac:dyDescent="0.15">
      <c r="A7" s="130" t="s">
        <v>16</v>
      </c>
      <c r="B7" s="131" t="s">
        <v>16</v>
      </c>
      <c r="C7" s="131" t="s">
        <v>16</v>
      </c>
      <c r="D7" s="131" t="s">
        <v>16</v>
      </c>
      <c r="E7" s="131" t="s">
        <v>189</v>
      </c>
      <c r="F7" s="131" t="s">
        <v>189</v>
      </c>
      <c r="G7" s="132">
        <v>1</v>
      </c>
      <c r="H7" s="134">
        <v>2</v>
      </c>
      <c r="I7" s="135">
        <v>3</v>
      </c>
      <c r="J7" s="135">
        <v>4</v>
      </c>
      <c r="K7" s="135">
        <v>5</v>
      </c>
      <c r="L7" s="135">
        <v>6</v>
      </c>
      <c r="M7" s="135">
        <v>7</v>
      </c>
      <c r="N7" s="135">
        <v>8</v>
      </c>
      <c r="O7" s="136">
        <v>9</v>
      </c>
      <c r="P7" s="136">
        <v>10</v>
      </c>
    </row>
    <row r="8" spans="1:16" s="688" customFormat="1" ht="18.75" customHeight="1" x14ac:dyDescent="0.15">
      <c r="A8" s="714"/>
      <c r="B8" s="243"/>
      <c r="C8" s="243"/>
      <c r="D8" s="244" t="s">
        <v>28</v>
      </c>
      <c r="E8" s="248"/>
      <c r="F8" s="248"/>
      <c r="G8" s="207">
        <v>1058.45</v>
      </c>
      <c r="H8" s="276">
        <v>0</v>
      </c>
      <c r="I8" s="276">
        <v>615.45000000000005</v>
      </c>
      <c r="J8" s="276">
        <v>0</v>
      </c>
      <c r="K8" s="276">
        <v>0</v>
      </c>
      <c r="L8" s="276">
        <v>0</v>
      </c>
      <c r="M8" s="276">
        <v>0</v>
      </c>
      <c r="N8" s="276">
        <v>0</v>
      </c>
      <c r="O8" s="276">
        <v>0</v>
      </c>
      <c r="P8" s="276">
        <v>443</v>
      </c>
    </row>
    <row r="9" spans="1:16" ht="18.75" customHeight="1" x14ac:dyDescent="0.15">
      <c r="A9" s="714"/>
      <c r="B9" s="243"/>
      <c r="C9" s="243"/>
      <c r="D9" s="244" t="s">
        <v>284</v>
      </c>
      <c r="E9" s="248"/>
      <c r="F9" s="248"/>
      <c r="G9" s="207">
        <v>1058.45</v>
      </c>
      <c r="H9" s="276">
        <v>0</v>
      </c>
      <c r="I9" s="276">
        <v>615.45000000000005</v>
      </c>
      <c r="J9" s="276">
        <v>0</v>
      </c>
      <c r="K9" s="276">
        <v>0</v>
      </c>
      <c r="L9" s="276">
        <v>0</v>
      </c>
      <c r="M9" s="276">
        <v>0</v>
      </c>
      <c r="N9" s="276">
        <v>0</v>
      </c>
      <c r="O9" s="276">
        <v>0</v>
      </c>
      <c r="P9" s="276">
        <v>443</v>
      </c>
    </row>
    <row r="10" spans="1:16" ht="18.75" customHeight="1" x14ac:dyDescent="0.15">
      <c r="A10" s="714"/>
      <c r="B10" s="243"/>
      <c r="C10" s="243"/>
      <c r="D10" s="244" t="s">
        <v>287</v>
      </c>
      <c r="E10" s="248"/>
      <c r="F10" s="248"/>
      <c r="G10" s="207">
        <v>1058.45</v>
      </c>
      <c r="H10" s="276">
        <v>0</v>
      </c>
      <c r="I10" s="276">
        <v>615.45000000000005</v>
      </c>
      <c r="J10" s="276">
        <v>0</v>
      </c>
      <c r="K10" s="276">
        <v>0</v>
      </c>
      <c r="L10" s="276">
        <v>0</v>
      </c>
      <c r="M10" s="276">
        <v>0</v>
      </c>
      <c r="N10" s="276">
        <v>0</v>
      </c>
      <c r="O10" s="276">
        <v>0</v>
      </c>
      <c r="P10" s="276">
        <v>443</v>
      </c>
    </row>
    <row r="11" spans="1:16" ht="18.75" customHeight="1" x14ac:dyDescent="0.15">
      <c r="A11" s="714"/>
      <c r="B11" s="243"/>
      <c r="C11" s="243"/>
      <c r="D11" s="244" t="s">
        <v>400</v>
      </c>
      <c r="E11" s="248"/>
      <c r="F11" s="248"/>
      <c r="G11" s="207">
        <v>443</v>
      </c>
      <c r="H11" s="276">
        <v>0</v>
      </c>
      <c r="I11" s="276">
        <v>0</v>
      </c>
      <c r="J11" s="276">
        <v>0</v>
      </c>
      <c r="K11" s="276">
        <v>0</v>
      </c>
      <c r="L11" s="276">
        <v>0</v>
      </c>
      <c r="M11" s="276">
        <v>0</v>
      </c>
      <c r="N11" s="276">
        <v>0</v>
      </c>
      <c r="O11" s="276">
        <v>0</v>
      </c>
      <c r="P11" s="276">
        <v>443</v>
      </c>
    </row>
    <row r="12" spans="1:16" ht="18.75" customHeight="1" x14ac:dyDescent="0.15">
      <c r="A12" s="714" t="s">
        <v>339</v>
      </c>
      <c r="B12" s="243"/>
      <c r="C12" s="243"/>
      <c r="D12" s="244" t="s">
        <v>371</v>
      </c>
      <c r="E12" s="248"/>
      <c r="F12" s="248"/>
      <c r="G12" s="207">
        <v>443</v>
      </c>
      <c r="H12" s="276">
        <v>0</v>
      </c>
      <c r="I12" s="276">
        <v>0</v>
      </c>
      <c r="J12" s="276">
        <v>0</v>
      </c>
      <c r="K12" s="276">
        <v>0</v>
      </c>
      <c r="L12" s="276">
        <v>0</v>
      </c>
      <c r="M12" s="276">
        <v>0</v>
      </c>
      <c r="N12" s="276">
        <v>0</v>
      </c>
      <c r="O12" s="276">
        <v>0</v>
      </c>
      <c r="P12" s="276">
        <v>443</v>
      </c>
    </row>
    <row r="13" spans="1:16" ht="18.75" customHeight="1" x14ac:dyDescent="0.15">
      <c r="A13" s="714"/>
      <c r="B13" s="243" t="s">
        <v>335</v>
      </c>
      <c r="C13" s="243"/>
      <c r="D13" s="244" t="s">
        <v>377</v>
      </c>
      <c r="E13" s="248"/>
      <c r="F13" s="248"/>
      <c r="G13" s="207">
        <v>443</v>
      </c>
      <c r="H13" s="276">
        <v>0</v>
      </c>
      <c r="I13" s="276">
        <v>0</v>
      </c>
      <c r="J13" s="276">
        <v>0</v>
      </c>
      <c r="K13" s="276">
        <v>0</v>
      </c>
      <c r="L13" s="276">
        <v>0</v>
      </c>
      <c r="M13" s="276">
        <v>0</v>
      </c>
      <c r="N13" s="276">
        <v>0</v>
      </c>
      <c r="O13" s="276">
        <v>0</v>
      </c>
      <c r="P13" s="276">
        <v>443</v>
      </c>
    </row>
    <row r="14" spans="1:16" ht="18.75" customHeight="1" x14ac:dyDescent="0.15">
      <c r="A14" s="714" t="s">
        <v>343</v>
      </c>
      <c r="B14" s="243" t="s">
        <v>348</v>
      </c>
      <c r="C14" s="243" t="s">
        <v>341</v>
      </c>
      <c r="D14" s="244" t="s">
        <v>394</v>
      </c>
      <c r="E14" s="248" t="s">
        <v>401</v>
      </c>
      <c r="F14" s="248" t="s">
        <v>375</v>
      </c>
      <c r="G14" s="207">
        <v>443</v>
      </c>
      <c r="H14" s="276">
        <v>0</v>
      </c>
      <c r="I14" s="276">
        <v>0</v>
      </c>
      <c r="J14" s="276">
        <v>0</v>
      </c>
      <c r="K14" s="276">
        <v>0</v>
      </c>
      <c r="L14" s="276">
        <v>0</v>
      </c>
      <c r="M14" s="276">
        <v>0</v>
      </c>
      <c r="N14" s="276">
        <v>0</v>
      </c>
      <c r="O14" s="276">
        <v>0</v>
      </c>
      <c r="P14" s="276">
        <v>443</v>
      </c>
    </row>
    <row r="15" spans="1:16" ht="18.75" customHeight="1" x14ac:dyDescent="0.15">
      <c r="A15" s="714"/>
      <c r="B15" s="243"/>
      <c r="C15" s="243"/>
      <c r="D15" s="244" t="s">
        <v>404</v>
      </c>
      <c r="E15" s="248"/>
      <c r="F15" s="248"/>
      <c r="G15" s="207">
        <v>615.45000000000005</v>
      </c>
      <c r="H15" s="276">
        <v>0</v>
      </c>
      <c r="I15" s="276">
        <v>615.45000000000005</v>
      </c>
      <c r="J15" s="276">
        <v>0</v>
      </c>
      <c r="K15" s="276">
        <v>0</v>
      </c>
      <c r="L15" s="276">
        <v>0</v>
      </c>
      <c r="M15" s="276">
        <v>0</v>
      </c>
      <c r="N15" s="276">
        <v>0</v>
      </c>
      <c r="O15" s="276">
        <v>0</v>
      </c>
      <c r="P15" s="276">
        <v>0</v>
      </c>
    </row>
    <row r="16" spans="1:16" ht="18.75" customHeight="1" x14ac:dyDescent="0.15">
      <c r="A16" s="714" t="s">
        <v>339</v>
      </c>
      <c r="B16" s="243"/>
      <c r="C16" s="243"/>
      <c r="D16" s="244" t="s">
        <v>371</v>
      </c>
      <c r="E16" s="248"/>
      <c r="F16" s="248"/>
      <c r="G16" s="207">
        <v>615.45000000000005</v>
      </c>
      <c r="H16" s="276">
        <v>0</v>
      </c>
      <c r="I16" s="276">
        <v>615.45000000000005</v>
      </c>
      <c r="J16" s="276">
        <v>0</v>
      </c>
      <c r="K16" s="276">
        <v>0</v>
      </c>
      <c r="L16" s="276">
        <v>0</v>
      </c>
      <c r="M16" s="276">
        <v>0</v>
      </c>
      <c r="N16" s="276">
        <v>0</v>
      </c>
      <c r="O16" s="276">
        <v>0</v>
      </c>
      <c r="P16" s="276">
        <v>0</v>
      </c>
    </row>
    <row r="17" spans="1:16" ht="18.75" customHeight="1" x14ac:dyDescent="0.15">
      <c r="A17" s="714"/>
      <c r="B17" s="243" t="s">
        <v>335</v>
      </c>
      <c r="C17" s="243"/>
      <c r="D17" s="244" t="s">
        <v>377</v>
      </c>
      <c r="E17" s="248"/>
      <c r="F17" s="248"/>
      <c r="G17" s="207">
        <v>615.45000000000005</v>
      </c>
      <c r="H17" s="276">
        <v>0</v>
      </c>
      <c r="I17" s="276">
        <v>615.45000000000005</v>
      </c>
      <c r="J17" s="276">
        <v>0</v>
      </c>
      <c r="K17" s="276">
        <v>0</v>
      </c>
      <c r="L17" s="276">
        <v>0</v>
      </c>
      <c r="M17" s="276">
        <v>0</v>
      </c>
      <c r="N17" s="276">
        <v>0</v>
      </c>
      <c r="O17" s="276">
        <v>0</v>
      </c>
      <c r="P17" s="276">
        <v>0</v>
      </c>
    </row>
    <row r="18" spans="1:16" ht="18.75" customHeight="1" x14ac:dyDescent="0.15">
      <c r="A18" s="714" t="s">
        <v>343</v>
      </c>
      <c r="B18" s="243" t="s">
        <v>348</v>
      </c>
      <c r="C18" s="243" t="s">
        <v>341</v>
      </c>
      <c r="D18" s="244" t="s">
        <v>394</v>
      </c>
      <c r="E18" s="248" t="s">
        <v>405</v>
      </c>
      <c r="F18" s="248" t="s">
        <v>375</v>
      </c>
      <c r="G18" s="207">
        <v>615.45000000000005</v>
      </c>
      <c r="H18" s="276">
        <v>0</v>
      </c>
      <c r="I18" s="276">
        <v>615.45000000000005</v>
      </c>
      <c r="J18" s="276">
        <v>0</v>
      </c>
      <c r="K18" s="276">
        <v>0</v>
      </c>
      <c r="L18" s="276">
        <v>0</v>
      </c>
      <c r="M18" s="276">
        <v>0</v>
      </c>
      <c r="N18" s="276">
        <v>0</v>
      </c>
      <c r="O18" s="276">
        <v>0</v>
      </c>
      <c r="P18" s="276">
        <v>0</v>
      </c>
    </row>
  </sheetData>
  <sheetProtection formatCells="0" formatColumns="0" formatRows="0"/>
  <mergeCells count="17">
    <mergeCell ref="G4:G6"/>
    <mergeCell ref="H4:H6"/>
    <mergeCell ref="O4:O6"/>
    <mergeCell ref="P4:P6"/>
    <mergeCell ref="A5:A6"/>
    <mergeCell ref="B5:B6"/>
    <mergeCell ref="C5:C6"/>
    <mergeCell ref="I4:I6"/>
    <mergeCell ref="J4:J6"/>
    <mergeCell ref="K4:K6"/>
    <mergeCell ref="L4:L6"/>
    <mergeCell ref="M4:M6"/>
    <mergeCell ref="N4:N6"/>
    <mergeCell ref="A4:C4"/>
    <mergeCell ref="D4:D6"/>
    <mergeCell ref="E4:E6"/>
    <mergeCell ref="F4:F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70" fitToHeight="100" orientation="landscape" verticalDpi="300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T20"/>
  <sheetViews>
    <sheetView showGridLines="0" showZeros="0" workbookViewId="0"/>
  </sheetViews>
  <sheetFormatPr defaultRowHeight="11.25" x14ac:dyDescent="0.15"/>
  <cols>
    <col min="1" max="2" width="6.83203125" customWidth="1"/>
    <col min="3" max="3" width="7.33203125" customWidth="1"/>
    <col min="4" max="4" width="47.83203125" customWidth="1"/>
    <col min="5" max="5" width="16.33203125" customWidth="1"/>
    <col min="6" max="6" width="13.1640625" customWidth="1"/>
    <col min="7" max="7" width="11.6640625" customWidth="1"/>
    <col min="8" max="8" width="11.83203125" customWidth="1"/>
    <col min="9" max="9" width="9.33203125" customWidth="1"/>
    <col min="10" max="10" width="11" customWidth="1"/>
    <col min="11" max="11" width="10.5" customWidth="1"/>
    <col min="12" max="12" width="9.6640625" customWidth="1"/>
    <col min="13" max="13" width="11.1640625" customWidth="1"/>
    <col min="14" max="14" width="10.83203125" customWidth="1"/>
    <col min="15" max="15" width="10.5" customWidth="1"/>
    <col min="16" max="16" width="12" customWidth="1"/>
    <col min="17" max="17" width="12.5" customWidth="1"/>
    <col min="18" max="23" width="10.1640625" customWidth="1"/>
    <col min="24" max="24" width="14" customWidth="1"/>
    <col min="25" max="25" width="12.33203125" customWidth="1"/>
    <col min="26" max="26" width="12" customWidth="1"/>
    <col min="27" max="27" width="9.33203125" customWidth="1"/>
    <col min="28" max="30" width="11.1640625" customWidth="1"/>
    <col min="31" max="254" width="9" customWidth="1"/>
  </cols>
  <sheetData>
    <row r="1" spans="1:254" ht="18" customHeight="1" x14ac:dyDescent="0.15">
      <c r="A1" s="723"/>
      <c r="B1" s="723"/>
      <c r="C1" s="724"/>
      <c r="D1" s="719"/>
      <c r="E1" s="725"/>
      <c r="F1" s="725"/>
      <c r="G1" s="725"/>
      <c r="H1" s="725"/>
      <c r="I1" s="725"/>
      <c r="J1" s="725"/>
      <c r="K1" s="725"/>
      <c r="L1" s="725"/>
      <c r="M1" s="725"/>
      <c r="N1" s="725"/>
      <c r="O1" s="725"/>
      <c r="P1" s="725"/>
      <c r="Q1" s="725"/>
      <c r="R1" s="725"/>
      <c r="S1" s="725"/>
      <c r="T1" s="725"/>
      <c r="U1" s="725"/>
      <c r="V1" s="725"/>
      <c r="W1" s="725"/>
      <c r="X1" s="725"/>
      <c r="Y1" s="725"/>
      <c r="Z1" s="725"/>
      <c r="AA1" s="725"/>
      <c r="AB1" s="725"/>
      <c r="AC1" s="725"/>
      <c r="AD1" s="725" t="s">
        <v>590</v>
      </c>
      <c r="AE1" s="720"/>
      <c r="AF1" s="719"/>
      <c r="AG1" s="720"/>
      <c r="AH1" s="720"/>
      <c r="AI1" s="720"/>
      <c r="AJ1" s="720"/>
      <c r="AK1" s="720"/>
      <c r="AL1" s="720"/>
      <c r="AM1" s="720"/>
      <c r="AN1" s="720"/>
      <c r="AO1" s="720"/>
      <c r="AP1" s="720"/>
      <c r="AQ1" s="720"/>
      <c r="AR1" s="720"/>
      <c r="AS1" s="720"/>
      <c r="AT1" s="720"/>
      <c r="AU1" s="720"/>
      <c r="AV1" s="720"/>
      <c r="AW1" s="720"/>
      <c r="AX1" s="720"/>
      <c r="AY1" s="720"/>
      <c r="AZ1" s="720"/>
      <c r="BA1" s="720"/>
      <c r="BB1" s="720"/>
      <c r="BC1" s="720"/>
      <c r="BD1" s="720"/>
      <c r="BE1" s="720"/>
      <c r="BF1" s="720"/>
      <c r="BG1" s="720"/>
      <c r="BH1" s="720"/>
      <c r="BI1" s="720"/>
      <c r="BJ1" s="720"/>
      <c r="BK1" s="720"/>
      <c r="BL1" s="720"/>
      <c r="BM1" s="720"/>
      <c r="BN1" s="720"/>
      <c r="BO1" s="720"/>
      <c r="BP1" s="720"/>
      <c r="BQ1" s="720"/>
      <c r="BR1" s="720"/>
      <c r="BS1" s="720"/>
      <c r="BT1" s="720"/>
      <c r="BU1" s="720"/>
      <c r="BV1" s="720"/>
      <c r="BW1" s="720"/>
      <c r="BX1" s="720"/>
      <c r="BY1" s="720"/>
      <c r="BZ1" s="720"/>
      <c r="CA1" s="720"/>
      <c r="CB1" s="720"/>
      <c r="CC1" s="720"/>
      <c r="CD1" s="720"/>
      <c r="CE1" s="720"/>
      <c r="CF1" s="720"/>
      <c r="CG1" s="720"/>
      <c r="CH1" s="720"/>
      <c r="CI1" s="720"/>
      <c r="CJ1" s="720"/>
      <c r="CK1" s="720"/>
      <c r="CL1" s="720"/>
      <c r="CM1" s="720"/>
      <c r="CN1" s="720"/>
      <c r="CO1" s="720"/>
      <c r="CP1" s="720"/>
      <c r="CQ1" s="720"/>
      <c r="CR1" s="720"/>
      <c r="CS1" s="720"/>
      <c r="CT1" s="720"/>
      <c r="CU1" s="720"/>
      <c r="CV1" s="720"/>
      <c r="CW1" s="720"/>
      <c r="CX1" s="720"/>
      <c r="CY1" s="720"/>
      <c r="CZ1" s="720"/>
      <c r="DA1" s="720"/>
      <c r="DB1" s="720"/>
      <c r="DC1" s="720"/>
      <c r="DD1" s="720"/>
      <c r="DE1" s="720"/>
      <c r="DF1" s="720"/>
      <c r="DG1" s="720"/>
      <c r="DH1" s="720"/>
      <c r="DI1" s="720"/>
      <c r="DJ1" s="720"/>
      <c r="DK1" s="720"/>
      <c r="DL1" s="720"/>
      <c r="DM1" s="720"/>
      <c r="DN1" s="720"/>
      <c r="DO1" s="720"/>
      <c r="DP1" s="720"/>
      <c r="DQ1" s="720"/>
      <c r="DR1" s="720"/>
      <c r="DS1" s="720"/>
      <c r="DT1" s="720"/>
      <c r="DU1" s="720"/>
      <c r="DV1" s="720"/>
      <c r="DW1" s="720"/>
      <c r="DX1" s="720"/>
      <c r="DY1" s="720"/>
      <c r="DZ1" s="720"/>
      <c r="EA1" s="720"/>
      <c r="EB1" s="720"/>
      <c r="EC1" s="720"/>
      <c r="ED1" s="720"/>
      <c r="EE1" s="720"/>
      <c r="EF1" s="720"/>
      <c r="EG1" s="720"/>
      <c r="EH1" s="720"/>
      <c r="EI1" s="720"/>
      <c r="EJ1" s="720"/>
      <c r="EK1" s="720"/>
      <c r="EL1" s="720"/>
      <c r="EM1" s="720"/>
      <c r="EN1" s="720"/>
      <c r="EO1" s="720"/>
      <c r="EP1" s="720"/>
      <c r="EQ1" s="720"/>
      <c r="ER1" s="720"/>
      <c r="ES1" s="720"/>
      <c r="ET1" s="720"/>
      <c r="EU1" s="720"/>
      <c r="EV1" s="720"/>
      <c r="EW1" s="720"/>
      <c r="EX1" s="720"/>
      <c r="EY1" s="720"/>
      <c r="EZ1" s="720"/>
      <c r="FA1" s="720"/>
      <c r="FB1" s="720"/>
      <c r="FC1" s="720"/>
      <c r="FD1" s="720"/>
      <c r="FE1" s="720"/>
      <c r="FF1" s="720"/>
      <c r="FG1" s="720"/>
      <c r="FH1" s="720"/>
      <c r="FI1" s="720"/>
      <c r="FJ1" s="720"/>
      <c r="FK1" s="720"/>
      <c r="FL1" s="720"/>
      <c r="FM1" s="720"/>
      <c r="FN1" s="720"/>
      <c r="FO1" s="720"/>
      <c r="FP1" s="720"/>
      <c r="FQ1" s="720"/>
      <c r="FR1" s="720"/>
      <c r="FS1" s="720"/>
      <c r="FT1" s="720"/>
      <c r="FU1" s="720"/>
      <c r="FV1" s="720"/>
      <c r="FW1" s="720"/>
      <c r="FX1" s="720"/>
      <c r="FY1" s="720"/>
      <c r="FZ1" s="720"/>
      <c r="GA1" s="720"/>
      <c r="GB1" s="720"/>
      <c r="GC1" s="720"/>
      <c r="GD1" s="720"/>
      <c r="GE1" s="720"/>
      <c r="GF1" s="720"/>
      <c r="GG1" s="720"/>
      <c r="GH1" s="720"/>
      <c r="GI1" s="720"/>
      <c r="GJ1" s="720"/>
      <c r="GK1" s="720"/>
      <c r="GL1" s="720"/>
      <c r="GM1" s="720"/>
      <c r="GN1" s="720"/>
      <c r="GO1" s="720"/>
      <c r="GP1" s="720"/>
      <c r="GQ1" s="720"/>
      <c r="GR1" s="720"/>
      <c r="GS1" s="720"/>
      <c r="GT1" s="720"/>
      <c r="GU1" s="720"/>
      <c r="GV1" s="720"/>
      <c r="GW1" s="720"/>
      <c r="GX1" s="720"/>
      <c r="GY1" s="720"/>
      <c r="GZ1" s="720"/>
      <c r="HA1" s="720"/>
      <c r="HB1" s="720"/>
      <c r="HC1" s="720"/>
      <c r="HD1" s="720"/>
      <c r="HE1" s="720"/>
      <c r="HF1" s="720"/>
      <c r="HG1" s="720"/>
      <c r="HH1" s="720"/>
      <c r="HI1" s="720"/>
      <c r="HJ1" s="720"/>
      <c r="HK1" s="720"/>
      <c r="HL1" s="720"/>
      <c r="HM1" s="720"/>
      <c r="HN1" s="720"/>
      <c r="HO1" s="720"/>
      <c r="HP1" s="720"/>
      <c r="HQ1" s="720"/>
      <c r="HR1" s="720"/>
      <c r="HS1" s="720"/>
      <c r="HT1" s="720"/>
      <c r="HU1" s="720"/>
      <c r="HV1" s="720"/>
      <c r="HW1" s="720"/>
      <c r="HX1" s="720"/>
      <c r="HY1" s="720"/>
      <c r="HZ1" s="720"/>
      <c r="IA1" s="720"/>
      <c r="IB1" s="720"/>
      <c r="IC1" s="720"/>
      <c r="ID1" s="720"/>
      <c r="IE1" s="720"/>
      <c r="IF1" s="720"/>
      <c r="IG1" s="720"/>
      <c r="IH1" s="720"/>
      <c r="II1" s="720"/>
      <c r="IJ1" s="720"/>
      <c r="IK1" s="720"/>
      <c r="IL1" s="720"/>
      <c r="IM1" s="720"/>
      <c r="IN1" s="720"/>
      <c r="IO1" s="720"/>
      <c r="IP1" s="720"/>
      <c r="IQ1" s="720"/>
      <c r="IR1" s="720"/>
      <c r="IS1" s="720"/>
      <c r="IT1" s="720"/>
    </row>
    <row r="2" spans="1:254" ht="18" customHeight="1" x14ac:dyDescent="0.15">
      <c r="A2" s="726" t="s">
        <v>591</v>
      </c>
      <c r="B2" s="726"/>
      <c r="C2" s="726"/>
      <c r="D2" s="726"/>
      <c r="E2" s="726"/>
      <c r="F2" s="726"/>
      <c r="G2" s="726"/>
      <c r="H2" s="726"/>
      <c r="I2" s="726"/>
      <c r="J2" s="726"/>
      <c r="K2" s="726"/>
      <c r="L2" s="726"/>
      <c r="M2" s="726"/>
      <c r="N2" s="726"/>
      <c r="O2" s="726"/>
      <c r="P2" s="726"/>
      <c r="Q2" s="726"/>
      <c r="R2" s="726"/>
      <c r="S2" s="726"/>
      <c r="T2" s="726"/>
      <c r="U2" s="726"/>
      <c r="V2" s="726"/>
      <c r="W2" s="726"/>
      <c r="X2" s="726"/>
      <c r="Y2" s="726"/>
      <c r="Z2" s="726"/>
      <c r="AA2" s="726"/>
      <c r="AB2" s="726"/>
      <c r="AC2" s="726"/>
      <c r="AD2" s="726"/>
      <c r="AE2" s="718"/>
      <c r="AF2" s="718"/>
      <c r="AG2" s="718"/>
      <c r="AH2" s="718"/>
      <c r="AI2" s="718"/>
      <c r="AJ2" s="718"/>
      <c r="AK2" s="718"/>
      <c r="AL2" s="718"/>
      <c r="AM2" s="718"/>
      <c r="AN2" s="718"/>
      <c r="AO2" s="718"/>
      <c r="AP2" s="718"/>
      <c r="AQ2" s="718"/>
      <c r="AR2" s="718"/>
      <c r="AS2" s="718"/>
      <c r="AT2" s="718"/>
      <c r="AU2" s="718"/>
      <c r="AV2" s="718"/>
      <c r="AW2" s="718"/>
      <c r="AX2" s="718"/>
      <c r="AY2" s="718"/>
      <c r="AZ2" s="718"/>
      <c r="BA2" s="718"/>
      <c r="BB2" s="718"/>
      <c r="BC2" s="718"/>
      <c r="BD2" s="718"/>
      <c r="BE2" s="718"/>
      <c r="BF2" s="718"/>
      <c r="BG2" s="718"/>
      <c r="BH2" s="718"/>
      <c r="BI2" s="718"/>
      <c r="BJ2" s="718"/>
      <c r="BK2" s="718"/>
      <c r="BL2" s="718"/>
      <c r="BM2" s="718"/>
      <c r="BN2" s="718"/>
      <c r="BO2" s="718"/>
      <c r="BP2" s="718"/>
      <c r="BQ2" s="718"/>
      <c r="BR2" s="718"/>
      <c r="BS2" s="718"/>
      <c r="BT2" s="718"/>
      <c r="BU2" s="718"/>
      <c r="BV2" s="718"/>
      <c r="BW2" s="718"/>
      <c r="BX2" s="718"/>
      <c r="BY2" s="718"/>
      <c r="BZ2" s="718"/>
      <c r="CA2" s="718"/>
      <c r="CB2" s="718"/>
      <c r="CC2" s="718"/>
      <c r="CD2" s="718"/>
      <c r="CE2" s="718"/>
      <c r="CF2" s="718"/>
      <c r="CG2" s="718"/>
      <c r="CH2" s="718"/>
      <c r="CI2" s="718"/>
      <c r="CJ2" s="718"/>
      <c r="CK2" s="718"/>
      <c r="CL2" s="718"/>
      <c r="CM2" s="718"/>
      <c r="CN2" s="718"/>
      <c r="CO2" s="718"/>
      <c r="CP2" s="718"/>
      <c r="CQ2" s="718"/>
      <c r="CR2" s="718"/>
      <c r="CS2" s="718"/>
      <c r="CT2" s="718"/>
      <c r="CU2" s="718"/>
      <c r="CV2" s="718"/>
      <c r="CW2" s="718"/>
      <c r="CX2" s="718"/>
      <c r="CY2" s="718"/>
      <c r="CZ2" s="718"/>
      <c r="DA2" s="718"/>
      <c r="DB2" s="718"/>
      <c r="DC2" s="718"/>
      <c r="DD2" s="718"/>
      <c r="DE2" s="718"/>
      <c r="DF2" s="718"/>
      <c r="DG2" s="718"/>
      <c r="DH2" s="718"/>
      <c r="DI2" s="718"/>
      <c r="DJ2" s="718"/>
      <c r="DK2" s="718"/>
      <c r="DL2" s="718"/>
      <c r="DM2" s="718"/>
      <c r="DN2" s="718"/>
      <c r="DO2" s="718"/>
      <c r="DP2" s="718"/>
      <c r="DQ2" s="718"/>
      <c r="DR2" s="718"/>
      <c r="DS2" s="718"/>
      <c r="DT2" s="718"/>
      <c r="DU2" s="718"/>
      <c r="DV2" s="718"/>
      <c r="DW2" s="718"/>
      <c r="DX2" s="718"/>
      <c r="DY2" s="718"/>
      <c r="DZ2" s="718"/>
      <c r="EA2" s="718"/>
      <c r="EB2" s="718"/>
      <c r="EC2" s="718"/>
      <c r="ED2" s="718"/>
      <c r="EE2" s="718"/>
      <c r="EF2" s="718"/>
      <c r="EG2" s="718"/>
      <c r="EH2" s="718"/>
      <c r="EI2" s="718"/>
      <c r="EJ2" s="718"/>
      <c r="EK2" s="718"/>
      <c r="EL2" s="718"/>
      <c r="EM2" s="718"/>
      <c r="EN2" s="718"/>
      <c r="EO2" s="718"/>
      <c r="EP2" s="718"/>
      <c r="EQ2" s="718"/>
      <c r="ER2" s="718"/>
      <c r="ES2" s="718"/>
      <c r="ET2" s="718"/>
      <c r="EU2" s="718"/>
      <c r="EV2" s="718"/>
      <c r="EW2" s="718"/>
      <c r="EX2" s="718"/>
      <c r="EY2" s="718"/>
      <c r="EZ2" s="718"/>
      <c r="FA2" s="718"/>
      <c r="FB2" s="718"/>
      <c r="FC2" s="718"/>
      <c r="FD2" s="718"/>
      <c r="FE2" s="718"/>
      <c r="FF2" s="718"/>
      <c r="FG2" s="718"/>
      <c r="FH2" s="718"/>
      <c r="FI2" s="718"/>
      <c r="FJ2" s="718"/>
      <c r="FK2" s="718"/>
      <c r="FL2" s="718"/>
      <c r="FM2" s="718"/>
      <c r="FN2" s="718"/>
      <c r="FO2" s="718"/>
      <c r="FP2" s="718"/>
      <c r="FQ2" s="718"/>
      <c r="FR2" s="718"/>
      <c r="FS2" s="718"/>
      <c r="FT2" s="718"/>
      <c r="FU2" s="718"/>
      <c r="FV2" s="718"/>
      <c r="FW2" s="718"/>
      <c r="FX2" s="718"/>
      <c r="FY2" s="718"/>
      <c r="FZ2" s="718"/>
      <c r="GA2" s="718"/>
      <c r="GB2" s="718"/>
      <c r="GC2" s="718"/>
      <c r="GD2" s="718"/>
      <c r="GE2" s="718"/>
      <c r="GF2" s="718"/>
      <c r="GG2" s="718"/>
      <c r="GH2" s="718"/>
      <c r="GI2" s="718"/>
      <c r="GJ2" s="718"/>
      <c r="GK2" s="718"/>
      <c r="GL2" s="718"/>
      <c r="GM2" s="718"/>
      <c r="GN2" s="718"/>
      <c r="GO2" s="718"/>
      <c r="GP2" s="718"/>
      <c r="GQ2" s="718"/>
      <c r="GR2" s="718"/>
      <c r="GS2" s="718"/>
      <c r="GT2" s="718"/>
      <c r="GU2" s="718"/>
      <c r="GV2" s="718"/>
      <c r="GW2" s="718"/>
      <c r="GX2" s="718"/>
      <c r="GY2" s="718"/>
      <c r="GZ2" s="718"/>
      <c r="HA2" s="718"/>
      <c r="HB2" s="718"/>
      <c r="HC2" s="718"/>
      <c r="HD2" s="718"/>
      <c r="HE2" s="718"/>
      <c r="HF2" s="718"/>
      <c r="HG2" s="718"/>
      <c r="HH2" s="718"/>
      <c r="HI2" s="718"/>
      <c r="HJ2" s="718"/>
      <c r="HK2" s="718"/>
      <c r="HL2" s="718"/>
      <c r="HM2" s="718"/>
      <c r="HN2" s="718"/>
      <c r="HO2" s="718"/>
      <c r="HP2" s="718"/>
      <c r="HQ2" s="718"/>
      <c r="HR2" s="718"/>
      <c r="HS2" s="718"/>
      <c r="HT2" s="718"/>
      <c r="HU2" s="718"/>
      <c r="HV2" s="718"/>
      <c r="HW2" s="718"/>
      <c r="HX2" s="718"/>
      <c r="HY2" s="718"/>
      <c r="HZ2" s="718"/>
      <c r="IA2" s="718"/>
      <c r="IB2" s="718"/>
      <c r="IC2" s="718"/>
      <c r="ID2" s="718"/>
      <c r="IE2" s="718"/>
      <c r="IF2" s="718"/>
      <c r="IG2" s="718"/>
      <c r="IH2" s="718"/>
      <c r="II2" s="718"/>
      <c r="IJ2" s="718"/>
      <c r="IK2" s="718"/>
      <c r="IL2" s="718"/>
      <c r="IM2" s="718"/>
      <c r="IN2" s="718"/>
      <c r="IO2" s="718"/>
      <c r="IP2" s="718"/>
      <c r="IQ2" s="718"/>
      <c r="IR2" s="718"/>
      <c r="IS2" s="718"/>
      <c r="IT2" s="718"/>
    </row>
    <row r="3" spans="1:254" ht="18" customHeight="1" x14ac:dyDescent="0.15">
      <c r="A3" s="716"/>
      <c r="B3" s="716"/>
      <c r="C3" s="722"/>
      <c r="D3" s="717"/>
      <c r="E3" s="727"/>
      <c r="F3" s="725"/>
      <c r="G3" s="725"/>
      <c r="H3" s="725"/>
      <c r="I3" s="725"/>
      <c r="J3" s="725"/>
      <c r="K3" s="727"/>
      <c r="L3" s="727"/>
      <c r="M3" s="727"/>
      <c r="N3" s="727"/>
      <c r="O3" s="727"/>
      <c r="P3" s="727"/>
      <c r="Q3" s="727"/>
      <c r="R3" s="727"/>
      <c r="S3" s="727"/>
      <c r="T3" s="727"/>
      <c r="U3" s="727"/>
      <c r="V3" s="727"/>
      <c r="W3" s="727"/>
      <c r="X3" s="727"/>
      <c r="Y3" s="727"/>
      <c r="Z3" s="727"/>
      <c r="AA3" s="727"/>
      <c r="AB3" s="727"/>
      <c r="AC3" s="727"/>
      <c r="AD3" s="725" t="s">
        <v>63</v>
      </c>
      <c r="AE3" s="717"/>
      <c r="AF3" s="719"/>
      <c r="AG3" s="717"/>
      <c r="AH3" s="717"/>
      <c r="AI3" s="717"/>
      <c r="AJ3" s="717"/>
      <c r="AK3" s="717"/>
      <c r="AL3" s="717"/>
      <c r="AM3" s="717"/>
      <c r="AN3" s="717"/>
      <c r="AO3" s="717"/>
      <c r="AP3" s="717"/>
      <c r="AQ3" s="717"/>
      <c r="AR3" s="717"/>
      <c r="AS3" s="717"/>
      <c r="AT3" s="717"/>
      <c r="AU3" s="717"/>
      <c r="AV3" s="717"/>
      <c r="AW3" s="717"/>
      <c r="AX3" s="717"/>
      <c r="AY3" s="717"/>
      <c r="AZ3" s="717"/>
      <c r="BA3" s="717"/>
      <c r="BB3" s="717"/>
      <c r="BC3" s="717"/>
      <c r="BD3" s="717"/>
      <c r="BE3" s="717"/>
      <c r="BF3" s="717"/>
      <c r="BG3" s="717"/>
      <c r="BH3" s="717"/>
      <c r="BI3" s="717"/>
      <c r="BJ3" s="717"/>
      <c r="BK3" s="717"/>
      <c r="BL3" s="717"/>
      <c r="BM3" s="717"/>
      <c r="BN3" s="717"/>
      <c r="BO3" s="717"/>
      <c r="BP3" s="717"/>
      <c r="BQ3" s="717"/>
      <c r="BR3" s="717"/>
      <c r="BS3" s="717"/>
      <c r="BT3" s="717"/>
      <c r="BU3" s="717"/>
      <c r="BV3" s="717"/>
      <c r="BW3" s="717"/>
      <c r="BX3" s="717"/>
      <c r="BY3" s="717"/>
      <c r="BZ3" s="717"/>
      <c r="CA3" s="717"/>
      <c r="CB3" s="717"/>
      <c r="CC3" s="717"/>
      <c r="CD3" s="717"/>
      <c r="CE3" s="717"/>
      <c r="CF3" s="717"/>
      <c r="CG3" s="717"/>
      <c r="CH3" s="717"/>
      <c r="CI3" s="717"/>
      <c r="CJ3" s="717"/>
      <c r="CK3" s="717"/>
      <c r="CL3" s="717"/>
      <c r="CM3" s="717"/>
      <c r="CN3" s="717"/>
      <c r="CO3" s="717"/>
      <c r="CP3" s="717"/>
      <c r="CQ3" s="717"/>
      <c r="CR3" s="717"/>
      <c r="CS3" s="717"/>
      <c r="CT3" s="717"/>
      <c r="CU3" s="717"/>
      <c r="CV3" s="717"/>
      <c r="CW3" s="717"/>
      <c r="CX3" s="717"/>
      <c r="CY3" s="717"/>
      <c r="CZ3" s="717"/>
      <c r="DA3" s="717"/>
      <c r="DB3" s="717"/>
      <c r="DC3" s="717"/>
      <c r="DD3" s="717"/>
      <c r="DE3" s="717"/>
      <c r="DF3" s="717"/>
      <c r="DG3" s="717"/>
      <c r="DH3" s="717"/>
      <c r="DI3" s="717"/>
      <c r="DJ3" s="717"/>
      <c r="DK3" s="717"/>
      <c r="DL3" s="717"/>
      <c r="DM3" s="717"/>
      <c r="DN3" s="717"/>
      <c r="DO3" s="717"/>
      <c r="DP3" s="717"/>
      <c r="DQ3" s="717"/>
      <c r="DR3" s="717"/>
      <c r="DS3" s="717"/>
      <c r="DT3" s="717"/>
      <c r="DU3" s="717"/>
      <c r="DV3" s="717"/>
      <c r="DW3" s="717"/>
      <c r="DX3" s="717"/>
      <c r="DY3" s="717"/>
      <c r="DZ3" s="717"/>
      <c r="EA3" s="717"/>
      <c r="EB3" s="717"/>
      <c r="EC3" s="717"/>
      <c r="ED3" s="717"/>
      <c r="EE3" s="717"/>
      <c r="EF3" s="717"/>
      <c r="EG3" s="717"/>
      <c r="EH3" s="717"/>
      <c r="EI3" s="717"/>
      <c r="EJ3" s="717"/>
      <c r="EK3" s="717"/>
      <c r="EL3" s="717"/>
      <c r="EM3" s="717"/>
      <c r="EN3" s="717"/>
      <c r="EO3" s="717"/>
      <c r="EP3" s="717"/>
      <c r="EQ3" s="717"/>
      <c r="ER3" s="717"/>
      <c r="ES3" s="717"/>
      <c r="ET3" s="717"/>
      <c r="EU3" s="717"/>
      <c r="EV3" s="717"/>
      <c r="EW3" s="717"/>
      <c r="EX3" s="717"/>
      <c r="EY3" s="717"/>
      <c r="EZ3" s="717"/>
      <c r="FA3" s="717"/>
      <c r="FB3" s="717"/>
      <c r="FC3" s="717"/>
      <c r="FD3" s="717"/>
      <c r="FE3" s="717"/>
      <c r="FF3" s="717"/>
      <c r="FG3" s="717"/>
      <c r="FH3" s="717"/>
      <c r="FI3" s="717"/>
      <c r="FJ3" s="717"/>
      <c r="FK3" s="717"/>
      <c r="FL3" s="717"/>
      <c r="FM3" s="717"/>
      <c r="FN3" s="717"/>
      <c r="FO3" s="717"/>
      <c r="FP3" s="717"/>
      <c r="FQ3" s="717"/>
      <c r="FR3" s="717"/>
      <c r="FS3" s="717"/>
      <c r="FT3" s="717"/>
      <c r="FU3" s="717"/>
      <c r="FV3" s="717"/>
      <c r="FW3" s="717"/>
      <c r="FX3" s="717"/>
      <c r="FY3" s="717"/>
      <c r="FZ3" s="717"/>
      <c r="GA3" s="717"/>
      <c r="GB3" s="717"/>
      <c r="GC3" s="717"/>
      <c r="GD3" s="717"/>
      <c r="GE3" s="717"/>
      <c r="GF3" s="717"/>
      <c r="GG3" s="717"/>
      <c r="GH3" s="717"/>
      <c r="GI3" s="717"/>
      <c r="GJ3" s="717"/>
      <c r="GK3" s="717"/>
      <c r="GL3" s="717"/>
      <c r="GM3" s="717"/>
      <c r="GN3" s="717"/>
      <c r="GO3" s="717"/>
      <c r="GP3" s="717"/>
      <c r="GQ3" s="717"/>
      <c r="GR3" s="717"/>
      <c r="GS3" s="717"/>
      <c r="GT3" s="717"/>
      <c r="GU3" s="717"/>
      <c r="GV3" s="717"/>
      <c r="GW3" s="717"/>
      <c r="GX3" s="717"/>
      <c r="GY3" s="717"/>
      <c r="GZ3" s="717"/>
      <c r="HA3" s="717"/>
      <c r="HB3" s="717"/>
      <c r="HC3" s="717"/>
      <c r="HD3" s="717"/>
      <c r="HE3" s="717"/>
      <c r="HF3" s="717"/>
      <c r="HG3" s="717"/>
      <c r="HH3" s="717"/>
      <c r="HI3" s="717"/>
      <c r="HJ3" s="717"/>
      <c r="HK3" s="717"/>
      <c r="HL3" s="717"/>
      <c r="HM3" s="717"/>
      <c r="HN3" s="717"/>
      <c r="HO3" s="717"/>
      <c r="HP3" s="717"/>
      <c r="HQ3" s="717"/>
      <c r="HR3" s="717"/>
      <c r="HS3" s="717"/>
      <c r="HT3" s="717"/>
      <c r="HU3" s="717"/>
      <c r="HV3" s="717"/>
      <c r="HW3" s="717"/>
      <c r="HX3" s="717"/>
      <c r="HY3" s="717"/>
      <c r="HZ3" s="717"/>
      <c r="IA3" s="717"/>
      <c r="IB3" s="717"/>
      <c r="IC3" s="717"/>
      <c r="ID3" s="717"/>
      <c r="IE3" s="717"/>
      <c r="IF3" s="717"/>
      <c r="IG3" s="717"/>
      <c r="IH3" s="717"/>
      <c r="II3" s="717"/>
      <c r="IJ3" s="717"/>
      <c r="IK3" s="717"/>
      <c r="IL3" s="717"/>
      <c r="IM3" s="717"/>
      <c r="IN3" s="717"/>
      <c r="IO3" s="717"/>
      <c r="IP3" s="717"/>
      <c r="IQ3" s="717"/>
      <c r="IR3" s="717"/>
      <c r="IS3" s="717"/>
      <c r="IT3" s="717"/>
    </row>
    <row r="4" spans="1:254" s="10" customFormat="1" ht="21.75" customHeight="1" x14ac:dyDescent="0.15">
      <c r="A4" s="729" t="s">
        <v>7</v>
      </c>
      <c r="B4" s="730"/>
      <c r="C4" s="731"/>
      <c r="D4" s="858" t="s">
        <v>59</v>
      </c>
      <c r="E4" s="841" t="s">
        <v>15</v>
      </c>
      <c r="F4" s="729" t="s">
        <v>122</v>
      </c>
      <c r="G4" s="732"/>
      <c r="H4" s="732"/>
      <c r="I4" s="732"/>
      <c r="J4" s="732"/>
      <c r="K4" s="732"/>
      <c r="L4" s="732"/>
      <c r="M4" s="732"/>
      <c r="N4" s="732"/>
      <c r="O4" s="732"/>
      <c r="P4" s="732"/>
      <c r="Q4" s="732"/>
      <c r="R4" s="732"/>
      <c r="S4" s="732"/>
      <c r="T4" s="732"/>
      <c r="U4" s="732"/>
      <c r="V4" s="732"/>
      <c r="W4" s="732"/>
      <c r="X4" s="729" t="s">
        <v>107</v>
      </c>
      <c r="Y4" s="730"/>
      <c r="Z4" s="730"/>
      <c r="AA4" s="730"/>
      <c r="AB4" s="731"/>
      <c r="AC4" s="858" t="s">
        <v>56</v>
      </c>
      <c r="AD4" s="862" t="s">
        <v>5</v>
      </c>
      <c r="AE4" s="739"/>
      <c r="AF4" s="739"/>
      <c r="AG4" s="739"/>
      <c r="AH4" s="739"/>
      <c r="AI4" s="739"/>
      <c r="AJ4" s="739"/>
      <c r="AK4" s="739"/>
      <c r="AL4" s="739"/>
      <c r="AM4" s="739"/>
      <c r="AN4" s="739"/>
      <c r="AO4" s="739"/>
      <c r="AP4" s="739"/>
      <c r="AQ4" s="739"/>
      <c r="AR4" s="739"/>
      <c r="AS4" s="739"/>
      <c r="AT4" s="739"/>
      <c r="AU4" s="739"/>
      <c r="AV4" s="739"/>
      <c r="AW4" s="739"/>
      <c r="AX4" s="739"/>
      <c r="AY4" s="739"/>
      <c r="AZ4" s="739"/>
      <c r="BA4" s="739"/>
      <c r="BB4" s="739"/>
      <c r="BC4" s="739"/>
      <c r="BD4" s="739"/>
      <c r="BE4" s="739"/>
      <c r="BF4" s="739"/>
      <c r="BG4" s="739"/>
      <c r="BH4" s="739"/>
      <c r="BI4" s="739"/>
      <c r="BJ4" s="739"/>
      <c r="BK4" s="739"/>
      <c r="BL4" s="739"/>
      <c r="BM4" s="739"/>
      <c r="BN4" s="739"/>
      <c r="BO4" s="739"/>
      <c r="BP4" s="739"/>
      <c r="BQ4" s="739"/>
      <c r="BR4" s="739"/>
      <c r="BS4" s="739"/>
      <c r="BT4" s="739"/>
      <c r="BU4" s="739"/>
      <c r="BV4" s="739"/>
      <c r="BW4" s="739"/>
      <c r="BX4" s="739"/>
      <c r="BY4" s="739"/>
      <c r="BZ4" s="739"/>
      <c r="CA4" s="739"/>
      <c r="CB4" s="739"/>
      <c r="CC4" s="739"/>
      <c r="CD4" s="739"/>
      <c r="CE4" s="739"/>
      <c r="CF4" s="739"/>
      <c r="CG4" s="739"/>
      <c r="CH4" s="739"/>
      <c r="CI4" s="739"/>
      <c r="CJ4" s="739"/>
      <c r="CK4" s="739"/>
      <c r="CL4" s="739"/>
      <c r="CM4" s="739"/>
      <c r="CN4" s="739"/>
      <c r="CO4" s="739"/>
      <c r="CP4" s="739"/>
      <c r="CQ4" s="739"/>
      <c r="CR4" s="739"/>
      <c r="CS4" s="739"/>
      <c r="CT4" s="739"/>
      <c r="CU4" s="739"/>
      <c r="CV4" s="739"/>
      <c r="CW4" s="739"/>
      <c r="CX4" s="739"/>
      <c r="CY4" s="739"/>
      <c r="CZ4" s="739"/>
      <c r="DA4" s="739"/>
      <c r="DB4" s="739"/>
      <c r="DC4" s="739"/>
      <c r="DD4" s="739"/>
      <c r="DE4" s="739"/>
      <c r="DF4" s="739"/>
      <c r="DG4" s="739"/>
      <c r="DH4" s="739"/>
      <c r="DI4" s="739"/>
      <c r="DJ4" s="739"/>
      <c r="DK4" s="739"/>
      <c r="DL4" s="739"/>
      <c r="DM4" s="739"/>
      <c r="DN4" s="739"/>
      <c r="DO4" s="739"/>
      <c r="DP4" s="739"/>
      <c r="DQ4" s="739"/>
      <c r="DR4" s="739"/>
      <c r="DS4" s="739"/>
      <c r="DT4" s="739"/>
      <c r="DU4" s="739"/>
      <c r="DV4" s="739"/>
      <c r="DW4" s="739"/>
      <c r="DX4" s="739"/>
      <c r="DY4" s="739"/>
      <c r="DZ4" s="739"/>
      <c r="EA4" s="739"/>
      <c r="EB4" s="739"/>
      <c r="EC4" s="739"/>
      <c r="ED4" s="739"/>
      <c r="EE4" s="739"/>
      <c r="EF4" s="739"/>
      <c r="EG4" s="739"/>
      <c r="EH4" s="739"/>
      <c r="EI4" s="739"/>
      <c r="EJ4" s="739"/>
      <c r="EK4" s="739"/>
      <c r="EL4" s="739"/>
      <c r="EM4" s="739"/>
      <c r="EN4" s="739"/>
      <c r="EO4" s="739"/>
      <c r="EP4" s="739"/>
      <c r="EQ4" s="739"/>
      <c r="ER4" s="739"/>
      <c r="ES4" s="739"/>
      <c r="ET4" s="739"/>
      <c r="EU4" s="739"/>
      <c r="EV4" s="739"/>
      <c r="EW4" s="739"/>
      <c r="EX4" s="739"/>
      <c r="EY4" s="739"/>
      <c r="EZ4" s="739"/>
      <c r="FA4" s="739"/>
      <c r="FB4" s="739"/>
      <c r="FC4" s="739"/>
      <c r="FD4" s="739"/>
      <c r="FE4" s="739"/>
      <c r="FF4" s="739"/>
      <c r="FG4" s="739"/>
      <c r="FH4" s="739"/>
      <c r="FI4" s="739"/>
      <c r="FJ4" s="739"/>
      <c r="FK4" s="739"/>
      <c r="FL4" s="739"/>
      <c r="FM4" s="739"/>
      <c r="FN4" s="739"/>
      <c r="FO4" s="739"/>
      <c r="FP4" s="739"/>
      <c r="FQ4" s="739"/>
      <c r="FR4" s="739"/>
      <c r="FS4" s="739"/>
      <c r="FT4" s="739"/>
      <c r="FU4" s="739"/>
      <c r="FV4" s="739"/>
      <c r="FW4" s="739"/>
      <c r="FX4" s="739"/>
      <c r="FY4" s="739"/>
      <c r="FZ4" s="739"/>
      <c r="GA4" s="739"/>
      <c r="GB4" s="739"/>
      <c r="GC4" s="739"/>
      <c r="GD4" s="739"/>
      <c r="GE4" s="739"/>
      <c r="GF4" s="739"/>
      <c r="GG4" s="739"/>
      <c r="GH4" s="739"/>
      <c r="GI4" s="739"/>
      <c r="GJ4" s="739"/>
      <c r="GK4" s="739"/>
      <c r="GL4" s="739"/>
      <c r="GM4" s="739"/>
      <c r="GN4" s="739"/>
      <c r="GO4" s="739"/>
      <c r="GP4" s="739"/>
      <c r="GQ4" s="739"/>
      <c r="GR4" s="739"/>
      <c r="GS4" s="739"/>
      <c r="GT4" s="739"/>
      <c r="GU4" s="739"/>
      <c r="GV4" s="739"/>
      <c r="GW4" s="739"/>
      <c r="GX4" s="739"/>
      <c r="GY4" s="739"/>
      <c r="GZ4" s="739"/>
      <c r="HA4" s="739"/>
      <c r="HB4" s="739"/>
      <c r="HC4" s="739"/>
      <c r="HD4" s="739"/>
      <c r="HE4" s="739"/>
      <c r="HF4" s="739"/>
      <c r="HG4" s="739"/>
      <c r="HH4" s="739"/>
      <c r="HI4" s="739"/>
      <c r="HJ4" s="739"/>
      <c r="HK4" s="739"/>
      <c r="HL4" s="739"/>
      <c r="HM4" s="739"/>
      <c r="HN4" s="739"/>
      <c r="HO4" s="739"/>
      <c r="HP4" s="739"/>
      <c r="HQ4" s="739"/>
      <c r="HR4" s="739"/>
      <c r="HS4" s="739"/>
      <c r="HT4" s="739"/>
      <c r="HU4" s="739"/>
      <c r="HV4" s="739"/>
      <c r="HW4" s="739"/>
      <c r="HX4" s="739"/>
      <c r="HY4" s="739"/>
      <c r="HZ4" s="739"/>
      <c r="IA4" s="739"/>
      <c r="IB4" s="739"/>
      <c r="IC4" s="739"/>
      <c r="ID4" s="739"/>
      <c r="IE4" s="739"/>
      <c r="IF4" s="739"/>
      <c r="IG4" s="739"/>
      <c r="IH4" s="739"/>
      <c r="II4" s="739"/>
      <c r="IJ4" s="739"/>
      <c r="IK4" s="739"/>
      <c r="IL4" s="739"/>
      <c r="IM4" s="739"/>
      <c r="IN4" s="739"/>
      <c r="IO4" s="739"/>
      <c r="IP4" s="739"/>
      <c r="IQ4" s="739"/>
      <c r="IR4" s="739"/>
      <c r="IS4" s="739"/>
      <c r="IT4" s="739"/>
    </row>
    <row r="5" spans="1:254" s="10" customFormat="1" ht="22.5" customHeight="1" x14ac:dyDescent="0.15">
      <c r="A5" s="856" t="s">
        <v>51</v>
      </c>
      <c r="B5" s="863" t="s">
        <v>100</v>
      </c>
      <c r="C5" s="848" t="s">
        <v>94</v>
      </c>
      <c r="D5" s="822"/>
      <c r="E5" s="843"/>
      <c r="F5" s="860" t="s">
        <v>93</v>
      </c>
      <c r="G5" s="729" t="s">
        <v>62</v>
      </c>
      <c r="H5" s="730"/>
      <c r="I5" s="729" t="s">
        <v>134</v>
      </c>
      <c r="J5" s="730"/>
      <c r="K5" s="730"/>
      <c r="L5" s="729" t="s">
        <v>536</v>
      </c>
      <c r="M5" s="730"/>
      <c r="N5" s="730"/>
      <c r="O5" s="733" t="s">
        <v>118</v>
      </c>
      <c r="P5" s="733"/>
      <c r="Q5" s="733"/>
      <c r="R5" s="822" t="s">
        <v>537</v>
      </c>
      <c r="S5" s="858"/>
      <c r="T5" s="858"/>
      <c r="U5" s="822" t="s">
        <v>55</v>
      </c>
      <c r="V5" s="822"/>
      <c r="W5" s="846"/>
      <c r="X5" s="859" t="s">
        <v>133</v>
      </c>
      <c r="Y5" s="865" t="s">
        <v>82</v>
      </c>
      <c r="Z5" s="865" t="s">
        <v>19</v>
      </c>
      <c r="AA5" s="865" t="s">
        <v>3</v>
      </c>
      <c r="AB5" s="865" t="s">
        <v>83</v>
      </c>
      <c r="AC5" s="846"/>
      <c r="AD5" s="862"/>
      <c r="AE5" s="739"/>
      <c r="AF5" s="739"/>
      <c r="AG5" s="739"/>
      <c r="AH5" s="739"/>
      <c r="AI5" s="739"/>
      <c r="AJ5" s="739"/>
      <c r="AK5" s="739"/>
      <c r="AL5" s="739"/>
      <c r="AM5" s="739"/>
      <c r="AN5" s="739"/>
      <c r="AO5" s="739"/>
      <c r="AP5" s="739"/>
      <c r="AQ5" s="739"/>
      <c r="AR5" s="739"/>
      <c r="AS5" s="739"/>
      <c r="AT5" s="739"/>
      <c r="AU5" s="739"/>
      <c r="AV5" s="739"/>
      <c r="AW5" s="739"/>
      <c r="AX5" s="739"/>
      <c r="AY5" s="739"/>
      <c r="AZ5" s="739"/>
      <c r="BA5" s="739"/>
      <c r="BB5" s="739"/>
      <c r="BC5" s="739"/>
      <c r="BD5" s="739"/>
      <c r="BE5" s="739"/>
      <c r="BF5" s="739"/>
      <c r="BG5" s="739"/>
      <c r="BH5" s="739"/>
      <c r="BI5" s="739"/>
      <c r="BJ5" s="739"/>
      <c r="BK5" s="739"/>
      <c r="BL5" s="739"/>
      <c r="BM5" s="739"/>
      <c r="BN5" s="739"/>
      <c r="BO5" s="739"/>
      <c r="BP5" s="739"/>
      <c r="BQ5" s="739"/>
      <c r="BR5" s="739"/>
      <c r="BS5" s="739"/>
      <c r="BT5" s="739"/>
      <c r="BU5" s="739"/>
      <c r="BV5" s="739"/>
      <c r="BW5" s="739"/>
      <c r="BX5" s="739"/>
      <c r="BY5" s="739"/>
      <c r="BZ5" s="739"/>
      <c r="CA5" s="739"/>
      <c r="CB5" s="739"/>
      <c r="CC5" s="739"/>
      <c r="CD5" s="739"/>
      <c r="CE5" s="739"/>
      <c r="CF5" s="739"/>
      <c r="CG5" s="739"/>
      <c r="CH5" s="739"/>
      <c r="CI5" s="739"/>
      <c r="CJ5" s="739"/>
      <c r="CK5" s="739"/>
      <c r="CL5" s="739"/>
      <c r="CM5" s="739"/>
      <c r="CN5" s="739"/>
      <c r="CO5" s="739"/>
      <c r="CP5" s="739"/>
      <c r="CQ5" s="739"/>
      <c r="CR5" s="739"/>
      <c r="CS5" s="739"/>
      <c r="CT5" s="739"/>
      <c r="CU5" s="739"/>
      <c r="CV5" s="739"/>
      <c r="CW5" s="739"/>
      <c r="CX5" s="739"/>
      <c r="CY5" s="739"/>
      <c r="CZ5" s="739"/>
      <c r="DA5" s="739"/>
      <c r="DB5" s="739"/>
      <c r="DC5" s="739"/>
      <c r="DD5" s="739"/>
      <c r="DE5" s="739"/>
      <c r="DF5" s="739"/>
      <c r="DG5" s="739"/>
      <c r="DH5" s="739"/>
      <c r="DI5" s="739"/>
      <c r="DJ5" s="739"/>
      <c r="DK5" s="739"/>
      <c r="DL5" s="739"/>
      <c r="DM5" s="739"/>
      <c r="DN5" s="739"/>
      <c r="DO5" s="739"/>
      <c r="DP5" s="739"/>
      <c r="DQ5" s="739"/>
      <c r="DR5" s="739"/>
      <c r="DS5" s="739"/>
      <c r="DT5" s="739"/>
      <c r="DU5" s="739"/>
      <c r="DV5" s="739"/>
      <c r="DW5" s="739"/>
      <c r="DX5" s="739"/>
      <c r="DY5" s="739"/>
      <c r="DZ5" s="739"/>
      <c r="EA5" s="739"/>
      <c r="EB5" s="739"/>
      <c r="EC5" s="739"/>
      <c r="ED5" s="739"/>
      <c r="EE5" s="739"/>
      <c r="EF5" s="739"/>
      <c r="EG5" s="739"/>
      <c r="EH5" s="739"/>
      <c r="EI5" s="739"/>
      <c r="EJ5" s="739"/>
      <c r="EK5" s="739"/>
      <c r="EL5" s="739"/>
      <c r="EM5" s="739"/>
      <c r="EN5" s="739"/>
      <c r="EO5" s="739"/>
      <c r="EP5" s="739"/>
      <c r="EQ5" s="739"/>
      <c r="ER5" s="739"/>
      <c r="ES5" s="739"/>
      <c r="ET5" s="739"/>
      <c r="EU5" s="739"/>
      <c r="EV5" s="739"/>
      <c r="EW5" s="739"/>
      <c r="EX5" s="739"/>
      <c r="EY5" s="739"/>
      <c r="EZ5" s="739"/>
      <c r="FA5" s="739"/>
      <c r="FB5" s="739"/>
      <c r="FC5" s="739"/>
      <c r="FD5" s="739"/>
      <c r="FE5" s="739"/>
      <c r="FF5" s="739"/>
      <c r="FG5" s="739"/>
      <c r="FH5" s="739"/>
      <c r="FI5" s="739"/>
      <c r="FJ5" s="739"/>
      <c r="FK5" s="739"/>
      <c r="FL5" s="739"/>
      <c r="FM5" s="739"/>
      <c r="FN5" s="739"/>
      <c r="FO5" s="739"/>
      <c r="FP5" s="739"/>
      <c r="FQ5" s="739"/>
      <c r="FR5" s="739"/>
      <c r="FS5" s="739"/>
      <c r="FT5" s="739"/>
      <c r="FU5" s="739"/>
      <c r="FV5" s="739"/>
      <c r="FW5" s="739"/>
      <c r="FX5" s="739"/>
      <c r="FY5" s="739"/>
      <c r="FZ5" s="739"/>
      <c r="GA5" s="739"/>
      <c r="GB5" s="739"/>
      <c r="GC5" s="739"/>
      <c r="GD5" s="739"/>
      <c r="GE5" s="739"/>
      <c r="GF5" s="739"/>
      <c r="GG5" s="739"/>
      <c r="GH5" s="739"/>
      <c r="GI5" s="739"/>
      <c r="GJ5" s="739"/>
      <c r="GK5" s="739"/>
      <c r="GL5" s="739"/>
      <c r="GM5" s="739"/>
      <c r="GN5" s="739"/>
      <c r="GO5" s="739"/>
      <c r="GP5" s="739"/>
      <c r="GQ5" s="739"/>
      <c r="GR5" s="739"/>
      <c r="GS5" s="739"/>
      <c r="GT5" s="739"/>
      <c r="GU5" s="739"/>
      <c r="GV5" s="739"/>
      <c r="GW5" s="739"/>
      <c r="GX5" s="739"/>
      <c r="GY5" s="739"/>
      <c r="GZ5" s="739"/>
      <c r="HA5" s="739"/>
      <c r="HB5" s="739"/>
      <c r="HC5" s="739"/>
      <c r="HD5" s="739"/>
      <c r="HE5" s="739"/>
      <c r="HF5" s="739"/>
      <c r="HG5" s="739"/>
      <c r="HH5" s="739"/>
      <c r="HI5" s="739"/>
      <c r="HJ5" s="739"/>
      <c r="HK5" s="739"/>
      <c r="HL5" s="739"/>
      <c r="HM5" s="739"/>
      <c r="HN5" s="739"/>
      <c r="HO5" s="739"/>
      <c r="HP5" s="739"/>
      <c r="HQ5" s="739"/>
      <c r="HR5" s="739"/>
      <c r="HS5" s="739"/>
      <c r="HT5" s="739"/>
      <c r="HU5" s="739"/>
      <c r="HV5" s="739"/>
      <c r="HW5" s="739"/>
      <c r="HX5" s="739"/>
      <c r="HY5" s="739"/>
      <c r="HZ5" s="739"/>
      <c r="IA5" s="739"/>
      <c r="IB5" s="739"/>
      <c r="IC5" s="739"/>
      <c r="ID5" s="739"/>
      <c r="IE5" s="739"/>
      <c r="IF5" s="739"/>
      <c r="IG5" s="739"/>
      <c r="IH5" s="739"/>
      <c r="II5" s="739"/>
      <c r="IJ5" s="739"/>
      <c r="IK5" s="739"/>
      <c r="IL5" s="739"/>
      <c r="IM5" s="739"/>
      <c r="IN5" s="739"/>
      <c r="IO5" s="739"/>
      <c r="IP5" s="739"/>
      <c r="IQ5" s="739"/>
      <c r="IR5" s="739"/>
      <c r="IS5" s="739"/>
      <c r="IT5" s="739"/>
    </row>
    <row r="6" spans="1:254" s="10" customFormat="1" ht="22.5" customHeight="1" x14ac:dyDescent="0.15">
      <c r="A6" s="857"/>
      <c r="B6" s="864"/>
      <c r="C6" s="840"/>
      <c r="D6" s="822"/>
      <c r="E6" s="843"/>
      <c r="F6" s="861"/>
      <c r="G6" s="734" t="s">
        <v>127</v>
      </c>
      <c r="H6" s="735" t="s">
        <v>113</v>
      </c>
      <c r="I6" s="735" t="s">
        <v>133</v>
      </c>
      <c r="J6" s="735" t="s">
        <v>127</v>
      </c>
      <c r="K6" s="735" t="s">
        <v>113</v>
      </c>
      <c r="L6" s="735" t="s">
        <v>133</v>
      </c>
      <c r="M6" s="735" t="s">
        <v>127</v>
      </c>
      <c r="N6" s="735" t="s">
        <v>113</v>
      </c>
      <c r="O6" s="735" t="s">
        <v>67</v>
      </c>
      <c r="P6" s="735" t="s">
        <v>129</v>
      </c>
      <c r="Q6" s="736" t="s">
        <v>113</v>
      </c>
      <c r="R6" s="734" t="s">
        <v>133</v>
      </c>
      <c r="S6" s="735" t="s">
        <v>127</v>
      </c>
      <c r="T6" s="735" t="s">
        <v>113</v>
      </c>
      <c r="U6" s="735" t="s">
        <v>133</v>
      </c>
      <c r="V6" s="735" t="s">
        <v>127</v>
      </c>
      <c r="W6" s="735" t="s">
        <v>113</v>
      </c>
      <c r="X6" s="841"/>
      <c r="Y6" s="841"/>
      <c r="Z6" s="841"/>
      <c r="AA6" s="841"/>
      <c r="AB6" s="841"/>
      <c r="AC6" s="846"/>
      <c r="AD6" s="862"/>
      <c r="AE6" s="739"/>
      <c r="AF6" s="739"/>
      <c r="AG6" s="739"/>
      <c r="AH6" s="739"/>
      <c r="AI6" s="739"/>
      <c r="AJ6" s="739"/>
      <c r="AK6" s="739"/>
      <c r="AL6" s="739"/>
      <c r="AM6" s="739"/>
      <c r="AN6" s="739"/>
      <c r="AO6" s="739"/>
      <c r="AP6" s="739"/>
      <c r="AQ6" s="739"/>
      <c r="AR6" s="739"/>
      <c r="AS6" s="739"/>
      <c r="AT6" s="739"/>
      <c r="AU6" s="739"/>
      <c r="AV6" s="739"/>
      <c r="AW6" s="739"/>
      <c r="AX6" s="739"/>
      <c r="AY6" s="739"/>
      <c r="AZ6" s="739"/>
      <c r="BA6" s="739"/>
      <c r="BB6" s="739"/>
      <c r="BC6" s="739"/>
      <c r="BD6" s="739"/>
      <c r="BE6" s="739"/>
      <c r="BF6" s="739"/>
      <c r="BG6" s="739"/>
      <c r="BH6" s="739"/>
      <c r="BI6" s="739"/>
      <c r="BJ6" s="739"/>
      <c r="BK6" s="739"/>
      <c r="BL6" s="739"/>
      <c r="BM6" s="739"/>
      <c r="BN6" s="739"/>
      <c r="BO6" s="739"/>
      <c r="BP6" s="739"/>
      <c r="BQ6" s="739"/>
      <c r="BR6" s="739"/>
      <c r="BS6" s="739"/>
      <c r="BT6" s="739"/>
      <c r="BU6" s="739"/>
      <c r="BV6" s="739"/>
      <c r="BW6" s="739"/>
      <c r="BX6" s="739"/>
      <c r="BY6" s="739"/>
      <c r="BZ6" s="739"/>
      <c r="CA6" s="739"/>
      <c r="CB6" s="739"/>
      <c r="CC6" s="739"/>
      <c r="CD6" s="739"/>
      <c r="CE6" s="739"/>
      <c r="CF6" s="739"/>
      <c r="CG6" s="739"/>
      <c r="CH6" s="739"/>
      <c r="CI6" s="739"/>
      <c r="CJ6" s="739"/>
      <c r="CK6" s="739"/>
      <c r="CL6" s="739"/>
      <c r="CM6" s="739"/>
      <c r="CN6" s="739"/>
      <c r="CO6" s="739"/>
      <c r="CP6" s="739"/>
      <c r="CQ6" s="739"/>
      <c r="CR6" s="739"/>
      <c r="CS6" s="739"/>
      <c r="CT6" s="739"/>
      <c r="CU6" s="739"/>
      <c r="CV6" s="739"/>
      <c r="CW6" s="739"/>
      <c r="CX6" s="739"/>
      <c r="CY6" s="739"/>
      <c r="CZ6" s="739"/>
      <c r="DA6" s="739"/>
      <c r="DB6" s="739"/>
      <c r="DC6" s="739"/>
      <c r="DD6" s="739"/>
      <c r="DE6" s="739"/>
      <c r="DF6" s="739"/>
      <c r="DG6" s="739"/>
      <c r="DH6" s="739"/>
      <c r="DI6" s="739"/>
      <c r="DJ6" s="739"/>
      <c r="DK6" s="739"/>
      <c r="DL6" s="739"/>
      <c r="DM6" s="739"/>
      <c r="DN6" s="739"/>
      <c r="DO6" s="739"/>
      <c r="DP6" s="739"/>
      <c r="DQ6" s="739"/>
      <c r="DR6" s="739"/>
      <c r="DS6" s="739"/>
      <c r="DT6" s="739"/>
      <c r="DU6" s="739"/>
      <c r="DV6" s="739"/>
      <c r="DW6" s="739"/>
      <c r="DX6" s="739"/>
      <c r="DY6" s="739"/>
      <c r="DZ6" s="739"/>
      <c r="EA6" s="739"/>
      <c r="EB6" s="739"/>
      <c r="EC6" s="739"/>
      <c r="ED6" s="739"/>
      <c r="EE6" s="739"/>
      <c r="EF6" s="739"/>
      <c r="EG6" s="739"/>
      <c r="EH6" s="739"/>
      <c r="EI6" s="739"/>
      <c r="EJ6" s="739"/>
      <c r="EK6" s="739"/>
      <c r="EL6" s="739"/>
      <c r="EM6" s="739"/>
      <c r="EN6" s="739"/>
      <c r="EO6" s="739"/>
      <c r="EP6" s="739"/>
      <c r="EQ6" s="739"/>
      <c r="ER6" s="739"/>
      <c r="ES6" s="739"/>
      <c r="ET6" s="739"/>
      <c r="EU6" s="739"/>
      <c r="EV6" s="739"/>
      <c r="EW6" s="739"/>
      <c r="EX6" s="739"/>
      <c r="EY6" s="739"/>
      <c r="EZ6" s="739"/>
      <c r="FA6" s="739"/>
      <c r="FB6" s="739"/>
      <c r="FC6" s="739"/>
      <c r="FD6" s="739"/>
      <c r="FE6" s="739"/>
      <c r="FF6" s="739"/>
      <c r="FG6" s="739"/>
      <c r="FH6" s="739"/>
      <c r="FI6" s="739"/>
      <c r="FJ6" s="739"/>
      <c r="FK6" s="739"/>
      <c r="FL6" s="739"/>
      <c r="FM6" s="739"/>
      <c r="FN6" s="739"/>
      <c r="FO6" s="739"/>
      <c r="FP6" s="739"/>
      <c r="FQ6" s="739"/>
      <c r="FR6" s="739"/>
      <c r="FS6" s="739"/>
      <c r="FT6" s="739"/>
      <c r="FU6" s="739"/>
      <c r="FV6" s="739"/>
      <c r="FW6" s="739"/>
      <c r="FX6" s="739"/>
      <c r="FY6" s="739"/>
      <c r="FZ6" s="739"/>
      <c r="GA6" s="739"/>
      <c r="GB6" s="739"/>
      <c r="GC6" s="739"/>
      <c r="GD6" s="739"/>
      <c r="GE6" s="739"/>
      <c r="GF6" s="739"/>
      <c r="GG6" s="739"/>
      <c r="GH6" s="739"/>
      <c r="GI6" s="739"/>
      <c r="GJ6" s="739"/>
      <c r="GK6" s="739"/>
      <c r="GL6" s="739"/>
      <c r="GM6" s="739"/>
      <c r="GN6" s="739"/>
      <c r="GO6" s="739"/>
      <c r="GP6" s="739"/>
      <c r="GQ6" s="739"/>
      <c r="GR6" s="739"/>
      <c r="GS6" s="739"/>
      <c r="GT6" s="739"/>
      <c r="GU6" s="739"/>
      <c r="GV6" s="739"/>
      <c r="GW6" s="739"/>
      <c r="GX6" s="739"/>
      <c r="GY6" s="739"/>
      <c r="GZ6" s="739"/>
      <c r="HA6" s="739"/>
      <c r="HB6" s="739"/>
      <c r="HC6" s="739"/>
      <c r="HD6" s="739"/>
      <c r="HE6" s="739"/>
      <c r="HF6" s="739"/>
      <c r="HG6" s="739"/>
      <c r="HH6" s="739"/>
      <c r="HI6" s="739"/>
      <c r="HJ6" s="739"/>
      <c r="HK6" s="739"/>
      <c r="HL6" s="739"/>
      <c r="HM6" s="739"/>
      <c r="HN6" s="739"/>
      <c r="HO6" s="739"/>
      <c r="HP6" s="739"/>
      <c r="HQ6" s="739"/>
      <c r="HR6" s="739"/>
      <c r="HS6" s="739"/>
      <c r="HT6" s="739"/>
      <c r="HU6" s="739"/>
      <c r="HV6" s="739"/>
      <c r="HW6" s="739"/>
      <c r="HX6" s="739"/>
      <c r="HY6" s="739"/>
      <c r="HZ6" s="739"/>
      <c r="IA6" s="739"/>
      <c r="IB6" s="739"/>
      <c r="IC6" s="739"/>
      <c r="ID6" s="739"/>
      <c r="IE6" s="739"/>
      <c r="IF6" s="739"/>
      <c r="IG6" s="739"/>
      <c r="IH6" s="739"/>
      <c r="II6" s="739"/>
      <c r="IJ6" s="739"/>
      <c r="IK6" s="739"/>
      <c r="IL6" s="739"/>
      <c r="IM6" s="739"/>
      <c r="IN6" s="739"/>
      <c r="IO6" s="739"/>
      <c r="IP6" s="739"/>
      <c r="IQ6" s="739"/>
      <c r="IR6" s="739"/>
      <c r="IS6" s="739"/>
      <c r="IT6" s="739"/>
    </row>
    <row r="7" spans="1:254" s="174" customFormat="1" ht="18.75" customHeight="1" x14ac:dyDescent="0.15">
      <c r="A7" s="737" t="s">
        <v>16</v>
      </c>
      <c r="B7" s="737" t="s">
        <v>16</v>
      </c>
      <c r="C7" s="737" t="s">
        <v>16</v>
      </c>
      <c r="D7" s="737" t="s">
        <v>16</v>
      </c>
      <c r="E7" s="738">
        <v>1</v>
      </c>
      <c r="F7" s="738">
        <v>2</v>
      </c>
      <c r="G7" s="728">
        <v>3</v>
      </c>
      <c r="H7" s="728">
        <v>4</v>
      </c>
      <c r="I7" s="728">
        <v>5</v>
      </c>
      <c r="J7" s="728">
        <v>6</v>
      </c>
      <c r="K7" s="728">
        <v>7</v>
      </c>
      <c r="L7" s="728">
        <v>8</v>
      </c>
      <c r="M7" s="728">
        <v>9</v>
      </c>
      <c r="N7" s="728">
        <v>10</v>
      </c>
      <c r="O7" s="728">
        <v>11</v>
      </c>
      <c r="P7" s="728">
        <v>12</v>
      </c>
      <c r="Q7" s="728">
        <v>13</v>
      </c>
      <c r="R7" s="728">
        <v>14</v>
      </c>
      <c r="S7" s="728">
        <v>15</v>
      </c>
      <c r="T7" s="728">
        <v>16</v>
      </c>
      <c r="U7" s="728">
        <v>17</v>
      </c>
      <c r="V7" s="728">
        <v>18</v>
      </c>
      <c r="W7" s="728">
        <v>19</v>
      </c>
      <c r="X7" s="728">
        <v>20</v>
      </c>
      <c r="Y7" s="728">
        <v>21</v>
      </c>
      <c r="Z7" s="728">
        <v>22</v>
      </c>
      <c r="AA7" s="728">
        <v>23</v>
      </c>
      <c r="AB7" s="728">
        <v>24</v>
      </c>
      <c r="AC7" s="728">
        <v>25</v>
      </c>
      <c r="AD7" s="728">
        <v>26</v>
      </c>
      <c r="AE7" s="739"/>
      <c r="AF7" s="740"/>
      <c r="AG7" s="740"/>
      <c r="AH7" s="740"/>
      <c r="AI7" s="740"/>
      <c r="AJ7" s="740"/>
      <c r="AK7" s="740"/>
      <c r="AL7" s="740"/>
      <c r="AM7" s="740"/>
      <c r="AN7" s="740"/>
      <c r="AO7" s="740"/>
      <c r="AP7" s="740"/>
      <c r="AQ7" s="740"/>
      <c r="AR7" s="740"/>
      <c r="AS7" s="740"/>
      <c r="AT7" s="740"/>
      <c r="AU7" s="740"/>
      <c r="AV7" s="740"/>
      <c r="AW7" s="740"/>
      <c r="AX7" s="740"/>
      <c r="AY7" s="740"/>
      <c r="AZ7" s="740"/>
      <c r="BA7" s="740"/>
      <c r="BB7" s="740"/>
      <c r="BC7" s="740"/>
      <c r="BD7" s="740"/>
      <c r="BE7" s="740"/>
      <c r="BF7" s="740"/>
      <c r="BG7" s="740"/>
      <c r="BH7" s="740"/>
      <c r="BI7" s="740"/>
      <c r="BJ7" s="740"/>
      <c r="BK7" s="740"/>
      <c r="BL7" s="740"/>
      <c r="BM7" s="740"/>
      <c r="BN7" s="740"/>
      <c r="BO7" s="740"/>
      <c r="BP7" s="740"/>
      <c r="BQ7" s="740"/>
      <c r="BR7" s="740"/>
      <c r="BS7" s="740"/>
      <c r="BT7" s="740"/>
      <c r="BU7" s="740"/>
      <c r="BV7" s="740"/>
      <c r="BW7" s="740"/>
      <c r="BX7" s="740"/>
      <c r="BY7" s="740"/>
      <c r="BZ7" s="740"/>
      <c r="CA7" s="740"/>
      <c r="CB7" s="740"/>
      <c r="CC7" s="740"/>
      <c r="CD7" s="740"/>
      <c r="CE7" s="740"/>
      <c r="CF7" s="740"/>
      <c r="CG7" s="740"/>
      <c r="CH7" s="740"/>
      <c r="CI7" s="740"/>
      <c r="CJ7" s="740"/>
      <c r="CK7" s="740"/>
      <c r="CL7" s="740"/>
      <c r="CM7" s="740"/>
      <c r="CN7" s="740"/>
      <c r="CO7" s="740"/>
      <c r="CP7" s="740"/>
      <c r="CQ7" s="740"/>
      <c r="CR7" s="740"/>
      <c r="CS7" s="740"/>
      <c r="CT7" s="740"/>
      <c r="CU7" s="740"/>
      <c r="CV7" s="740"/>
      <c r="CW7" s="740"/>
      <c r="CX7" s="740"/>
      <c r="CY7" s="740"/>
      <c r="CZ7" s="740"/>
      <c r="DA7" s="740"/>
      <c r="DB7" s="740"/>
      <c r="DC7" s="740"/>
      <c r="DD7" s="740"/>
      <c r="DE7" s="740"/>
      <c r="DF7" s="740"/>
      <c r="DG7" s="740"/>
      <c r="DH7" s="740"/>
      <c r="DI7" s="740"/>
      <c r="DJ7" s="740"/>
      <c r="DK7" s="740"/>
      <c r="DL7" s="740"/>
      <c r="DM7" s="740"/>
      <c r="DN7" s="740"/>
      <c r="DO7" s="740"/>
      <c r="DP7" s="740"/>
      <c r="DQ7" s="740"/>
      <c r="DR7" s="740"/>
      <c r="DS7" s="740"/>
      <c r="DT7" s="740"/>
      <c r="DU7" s="740"/>
      <c r="DV7" s="740"/>
      <c r="DW7" s="740"/>
      <c r="DX7" s="740"/>
      <c r="DY7" s="740"/>
      <c r="DZ7" s="740"/>
      <c r="EA7" s="740"/>
      <c r="EB7" s="740"/>
      <c r="EC7" s="740"/>
      <c r="ED7" s="740"/>
      <c r="EE7" s="740"/>
      <c r="EF7" s="740"/>
      <c r="EG7" s="740"/>
      <c r="EH7" s="740"/>
      <c r="EI7" s="740"/>
      <c r="EJ7" s="740"/>
      <c r="EK7" s="740"/>
      <c r="EL7" s="740"/>
      <c r="EM7" s="740"/>
      <c r="EN7" s="740"/>
      <c r="EO7" s="740"/>
      <c r="EP7" s="740"/>
      <c r="EQ7" s="740"/>
      <c r="ER7" s="740"/>
      <c r="ES7" s="740"/>
      <c r="ET7" s="740"/>
      <c r="EU7" s="740"/>
      <c r="EV7" s="740"/>
      <c r="EW7" s="740"/>
      <c r="EX7" s="740"/>
      <c r="EY7" s="740"/>
      <c r="EZ7" s="740"/>
      <c r="FA7" s="740"/>
      <c r="FB7" s="740"/>
      <c r="FC7" s="740"/>
      <c r="FD7" s="740"/>
      <c r="FE7" s="740"/>
      <c r="FF7" s="740"/>
      <c r="FG7" s="740"/>
      <c r="FH7" s="740"/>
      <c r="FI7" s="740"/>
      <c r="FJ7" s="740"/>
      <c r="FK7" s="740"/>
      <c r="FL7" s="740"/>
      <c r="FM7" s="740"/>
      <c r="FN7" s="740"/>
      <c r="FO7" s="740"/>
      <c r="FP7" s="740"/>
      <c r="FQ7" s="740"/>
      <c r="FR7" s="740"/>
      <c r="FS7" s="740"/>
      <c r="FT7" s="740"/>
      <c r="FU7" s="740"/>
      <c r="FV7" s="740"/>
      <c r="FW7" s="740"/>
      <c r="FX7" s="740"/>
      <c r="FY7" s="740"/>
      <c r="FZ7" s="740"/>
      <c r="GA7" s="740"/>
      <c r="GB7" s="740"/>
      <c r="GC7" s="740"/>
      <c r="GD7" s="740"/>
      <c r="GE7" s="740"/>
      <c r="GF7" s="740"/>
      <c r="GG7" s="740"/>
      <c r="GH7" s="740"/>
      <c r="GI7" s="740"/>
      <c r="GJ7" s="740"/>
      <c r="GK7" s="740"/>
      <c r="GL7" s="740"/>
      <c r="GM7" s="740"/>
      <c r="GN7" s="740"/>
      <c r="GO7" s="740"/>
      <c r="GP7" s="740"/>
      <c r="GQ7" s="740"/>
      <c r="GR7" s="740"/>
      <c r="GS7" s="740"/>
      <c r="GT7" s="740"/>
      <c r="GU7" s="740"/>
      <c r="GV7" s="740"/>
      <c r="GW7" s="740"/>
      <c r="GX7" s="740"/>
      <c r="GY7" s="740"/>
      <c r="GZ7" s="740"/>
      <c r="HA7" s="740"/>
      <c r="HB7" s="740"/>
      <c r="HC7" s="740"/>
      <c r="HD7" s="740"/>
      <c r="HE7" s="740"/>
      <c r="HF7" s="740"/>
      <c r="HG7" s="740"/>
      <c r="HH7" s="740"/>
      <c r="HI7" s="740"/>
      <c r="HJ7" s="740"/>
      <c r="HK7" s="740"/>
      <c r="HL7" s="740"/>
      <c r="HM7" s="740"/>
      <c r="HN7" s="740"/>
      <c r="HO7" s="740"/>
      <c r="HP7" s="740"/>
      <c r="HQ7" s="740"/>
      <c r="HR7" s="740"/>
      <c r="HS7" s="740"/>
      <c r="HT7" s="740"/>
      <c r="HU7" s="740"/>
      <c r="HV7" s="740"/>
      <c r="HW7" s="740"/>
      <c r="HX7" s="740"/>
      <c r="HY7" s="740"/>
      <c r="HZ7" s="740"/>
      <c r="IA7" s="740"/>
      <c r="IB7" s="740"/>
      <c r="IC7" s="740"/>
      <c r="ID7" s="740"/>
      <c r="IE7" s="740"/>
      <c r="IF7" s="740"/>
      <c r="IG7" s="740"/>
      <c r="IH7" s="740"/>
      <c r="II7" s="740"/>
      <c r="IJ7" s="740"/>
      <c r="IK7" s="740"/>
      <c r="IL7" s="740"/>
      <c r="IM7" s="740"/>
      <c r="IN7" s="740"/>
      <c r="IO7" s="740"/>
      <c r="IP7" s="740"/>
      <c r="IQ7" s="740"/>
      <c r="IR7" s="740"/>
      <c r="IS7" s="740"/>
      <c r="IT7" s="740"/>
    </row>
    <row r="8" spans="1:254" s="666" customFormat="1" ht="18.75" customHeight="1" x14ac:dyDescent="0.15">
      <c r="A8" s="243"/>
      <c r="B8" s="243"/>
      <c r="C8" s="243"/>
      <c r="D8" s="244"/>
      <c r="E8" s="207"/>
      <c r="F8" s="249"/>
      <c r="G8" s="250"/>
      <c r="H8" s="207"/>
      <c r="I8" s="249"/>
      <c r="J8" s="250"/>
      <c r="K8" s="251"/>
      <c r="L8" s="207"/>
      <c r="M8" s="250"/>
      <c r="N8" s="251"/>
      <c r="O8" s="207"/>
      <c r="P8" s="250"/>
      <c r="Q8" s="207"/>
      <c r="R8" s="250"/>
      <c r="S8" s="251"/>
      <c r="T8" s="251"/>
      <c r="U8" s="251"/>
      <c r="V8" s="251"/>
      <c r="W8" s="272"/>
      <c r="X8" s="207"/>
      <c r="Y8" s="251"/>
      <c r="Z8" s="251"/>
      <c r="AA8" s="251"/>
      <c r="AB8" s="251"/>
      <c r="AC8" s="251"/>
      <c r="AD8" s="207"/>
      <c r="AE8" s="739"/>
      <c r="AF8" s="739"/>
      <c r="AG8" s="739"/>
      <c r="AH8" s="739"/>
      <c r="AI8" s="739"/>
      <c r="AJ8" s="739"/>
      <c r="AK8" s="739"/>
      <c r="AL8" s="739"/>
      <c r="AM8" s="739"/>
      <c r="AN8" s="739"/>
      <c r="AO8" s="739"/>
      <c r="AP8" s="739"/>
      <c r="AQ8" s="739"/>
      <c r="AR8" s="739"/>
      <c r="AS8" s="739"/>
      <c r="AT8" s="739"/>
      <c r="AU8" s="739"/>
      <c r="AV8" s="739"/>
      <c r="AW8" s="739"/>
      <c r="AX8" s="739"/>
      <c r="AY8" s="739"/>
      <c r="AZ8" s="739"/>
      <c r="BA8" s="739"/>
      <c r="BB8" s="739"/>
      <c r="BC8" s="739"/>
      <c r="BD8" s="739"/>
      <c r="BE8" s="739"/>
      <c r="BF8" s="739"/>
      <c r="BG8" s="739"/>
      <c r="BH8" s="739"/>
      <c r="BI8" s="739"/>
      <c r="BJ8" s="739"/>
      <c r="BK8" s="739"/>
      <c r="BL8" s="739"/>
      <c r="BM8" s="739"/>
      <c r="BN8" s="739"/>
      <c r="BO8" s="739"/>
      <c r="BP8" s="739"/>
      <c r="BQ8" s="739"/>
      <c r="BR8" s="739"/>
      <c r="BS8" s="739"/>
      <c r="BT8" s="739"/>
      <c r="BU8" s="739"/>
      <c r="BV8" s="739"/>
      <c r="BW8" s="739"/>
      <c r="BX8" s="739"/>
      <c r="BY8" s="739"/>
      <c r="BZ8" s="739"/>
      <c r="CA8" s="739"/>
      <c r="CB8" s="739"/>
      <c r="CC8" s="739"/>
      <c r="CD8" s="739"/>
      <c r="CE8" s="739"/>
      <c r="CF8" s="739"/>
      <c r="CG8" s="739"/>
      <c r="CH8" s="739"/>
      <c r="CI8" s="739"/>
      <c r="CJ8" s="739"/>
      <c r="CK8" s="739"/>
      <c r="CL8" s="739"/>
      <c r="CM8" s="739"/>
      <c r="CN8" s="739"/>
      <c r="CO8" s="739"/>
      <c r="CP8" s="739"/>
      <c r="CQ8" s="739"/>
      <c r="CR8" s="739"/>
      <c r="CS8" s="739"/>
      <c r="CT8" s="739"/>
      <c r="CU8" s="739"/>
      <c r="CV8" s="739"/>
      <c r="CW8" s="739"/>
      <c r="CX8" s="739"/>
      <c r="CY8" s="739"/>
      <c r="CZ8" s="739"/>
      <c r="DA8" s="739"/>
      <c r="DB8" s="739"/>
      <c r="DC8" s="739"/>
      <c r="DD8" s="739"/>
      <c r="DE8" s="739"/>
      <c r="DF8" s="739"/>
      <c r="DG8" s="739"/>
      <c r="DH8" s="739"/>
      <c r="DI8" s="739"/>
      <c r="DJ8" s="739"/>
      <c r="DK8" s="739"/>
      <c r="DL8" s="739"/>
      <c r="DM8" s="739"/>
      <c r="DN8" s="739"/>
      <c r="DO8" s="739"/>
      <c r="DP8" s="739"/>
      <c r="DQ8" s="739"/>
      <c r="DR8" s="739"/>
      <c r="DS8" s="739"/>
      <c r="DT8" s="739"/>
      <c r="DU8" s="739"/>
      <c r="DV8" s="739"/>
      <c r="DW8" s="739"/>
      <c r="DX8" s="739"/>
      <c r="DY8" s="739"/>
      <c r="DZ8" s="739"/>
      <c r="EA8" s="739"/>
      <c r="EB8" s="739"/>
      <c r="EC8" s="739"/>
      <c r="ED8" s="739"/>
      <c r="EE8" s="739"/>
      <c r="EF8" s="739"/>
      <c r="EG8" s="739"/>
      <c r="EH8" s="739"/>
      <c r="EI8" s="739"/>
      <c r="EJ8" s="739"/>
      <c r="EK8" s="739"/>
      <c r="EL8" s="739"/>
      <c r="EM8" s="739"/>
      <c r="EN8" s="739"/>
      <c r="EO8" s="739"/>
      <c r="EP8" s="739"/>
      <c r="EQ8" s="739"/>
      <c r="ER8" s="739"/>
      <c r="ES8" s="739"/>
      <c r="ET8" s="739"/>
      <c r="EU8" s="739"/>
      <c r="EV8" s="739"/>
      <c r="EW8" s="739"/>
      <c r="EX8" s="739"/>
      <c r="EY8" s="739"/>
      <c r="EZ8" s="739"/>
      <c r="FA8" s="739"/>
      <c r="FB8" s="739"/>
      <c r="FC8" s="739"/>
      <c r="FD8" s="739"/>
      <c r="FE8" s="739"/>
      <c r="FF8" s="739"/>
      <c r="FG8" s="739"/>
      <c r="FH8" s="739"/>
      <c r="FI8" s="739"/>
      <c r="FJ8" s="739"/>
      <c r="FK8" s="739"/>
      <c r="FL8" s="739"/>
      <c r="FM8" s="739"/>
      <c r="FN8" s="739"/>
      <c r="FO8" s="739"/>
      <c r="FP8" s="739"/>
      <c r="FQ8" s="739"/>
      <c r="FR8" s="739"/>
      <c r="FS8" s="739"/>
      <c r="FT8" s="739"/>
      <c r="FU8" s="739"/>
      <c r="FV8" s="739"/>
      <c r="FW8" s="739"/>
      <c r="FX8" s="739"/>
      <c r="FY8" s="739"/>
      <c r="FZ8" s="739"/>
      <c r="GA8" s="739"/>
      <c r="GB8" s="739"/>
      <c r="GC8" s="739"/>
      <c r="GD8" s="739"/>
      <c r="GE8" s="739"/>
      <c r="GF8" s="739"/>
      <c r="GG8" s="739"/>
      <c r="GH8" s="739"/>
      <c r="GI8" s="739"/>
      <c r="GJ8" s="739"/>
      <c r="GK8" s="739"/>
      <c r="GL8" s="739"/>
      <c r="GM8" s="739"/>
      <c r="GN8" s="739"/>
      <c r="GO8" s="739"/>
      <c r="GP8" s="739"/>
      <c r="GQ8" s="739"/>
      <c r="GR8" s="739"/>
      <c r="GS8" s="739"/>
      <c r="GT8" s="739"/>
      <c r="GU8" s="739"/>
      <c r="GV8" s="739"/>
      <c r="GW8" s="739"/>
      <c r="GX8" s="739"/>
      <c r="GY8" s="739"/>
      <c r="GZ8" s="739"/>
      <c r="HA8" s="739"/>
      <c r="HB8" s="739"/>
      <c r="HC8" s="739"/>
      <c r="HD8" s="739"/>
      <c r="HE8" s="739"/>
      <c r="HF8" s="739"/>
      <c r="HG8" s="739"/>
      <c r="HH8" s="739"/>
      <c r="HI8" s="739"/>
      <c r="HJ8" s="739"/>
      <c r="HK8" s="739"/>
      <c r="HL8" s="739"/>
      <c r="HM8" s="739"/>
      <c r="HN8" s="739"/>
      <c r="HO8" s="739"/>
      <c r="HP8" s="739"/>
      <c r="HQ8" s="739"/>
      <c r="HR8" s="739"/>
      <c r="HS8" s="739"/>
      <c r="HT8" s="739"/>
      <c r="HU8" s="739"/>
      <c r="HV8" s="739"/>
      <c r="HW8" s="739"/>
      <c r="HX8" s="739"/>
      <c r="HY8" s="739"/>
      <c r="HZ8" s="739"/>
      <c r="IA8" s="739"/>
      <c r="IB8" s="739"/>
      <c r="IC8" s="739"/>
      <c r="ID8" s="739"/>
      <c r="IE8" s="739"/>
      <c r="IF8" s="739"/>
      <c r="IG8" s="739"/>
      <c r="IH8" s="739"/>
      <c r="II8" s="739"/>
      <c r="IJ8" s="739"/>
      <c r="IK8" s="739"/>
      <c r="IL8" s="739"/>
      <c r="IM8" s="739"/>
      <c r="IN8" s="739"/>
      <c r="IO8" s="739"/>
      <c r="IP8" s="739"/>
      <c r="IQ8" s="739"/>
      <c r="IR8" s="739"/>
      <c r="IS8" s="739"/>
      <c r="IT8" s="739"/>
    </row>
    <row r="9" spans="1:254" ht="18" customHeight="1" x14ac:dyDescent="0.15">
      <c r="A9" s="716"/>
      <c r="B9" s="716"/>
      <c r="C9" s="716"/>
      <c r="D9" s="720"/>
      <c r="E9" s="721"/>
      <c r="F9" s="716"/>
      <c r="G9" s="716"/>
      <c r="H9" s="721"/>
      <c r="I9" s="721"/>
      <c r="J9" s="716"/>
      <c r="K9" s="721"/>
      <c r="L9" s="721"/>
      <c r="M9" s="721"/>
      <c r="N9" s="721"/>
      <c r="O9" s="721"/>
      <c r="P9" s="721"/>
      <c r="Q9" s="721"/>
      <c r="R9" s="716"/>
      <c r="S9" s="721"/>
      <c r="T9" s="721"/>
      <c r="U9" s="721"/>
      <c r="V9" s="721"/>
      <c r="W9" s="721"/>
      <c r="X9" s="721"/>
      <c r="Y9" s="716"/>
      <c r="Z9" s="716"/>
      <c r="AA9" s="721"/>
      <c r="AB9" s="721"/>
      <c r="AC9" s="721"/>
      <c r="AD9" s="720"/>
      <c r="AE9" s="716"/>
      <c r="AF9" s="715"/>
      <c r="AG9" s="715"/>
      <c r="AH9" s="715"/>
      <c r="AI9" s="715"/>
      <c r="AJ9" s="715"/>
      <c r="AK9" s="715"/>
      <c r="AL9" s="715"/>
      <c r="AM9" s="715"/>
      <c r="AN9" s="715"/>
      <c r="AO9" s="715"/>
      <c r="AP9" s="715"/>
      <c r="AQ9" s="715"/>
      <c r="AR9" s="715"/>
      <c r="AS9" s="715"/>
      <c r="AT9" s="715"/>
      <c r="AU9" s="715"/>
      <c r="AV9" s="715"/>
      <c r="AW9" s="715"/>
      <c r="AX9" s="715"/>
      <c r="AY9" s="715"/>
      <c r="AZ9" s="715"/>
      <c r="BA9" s="715"/>
      <c r="BB9" s="715"/>
      <c r="BC9" s="715"/>
      <c r="BD9" s="715"/>
      <c r="BE9" s="715"/>
      <c r="BF9" s="715"/>
      <c r="BG9" s="715"/>
      <c r="BH9" s="715"/>
      <c r="BI9" s="715"/>
      <c r="BJ9" s="715"/>
      <c r="BK9" s="715"/>
      <c r="BL9" s="715"/>
      <c r="BM9" s="715"/>
      <c r="BN9" s="715"/>
      <c r="BO9" s="715"/>
      <c r="BP9" s="715"/>
      <c r="BQ9" s="715"/>
      <c r="BR9" s="715"/>
      <c r="BS9" s="715"/>
      <c r="BT9" s="715"/>
      <c r="BU9" s="715"/>
      <c r="BV9" s="715"/>
      <c r="BW9" s="715"/>
      <c r="BX9" s="715"/>
      <c r="BY9" s="715"/>
      <c r="BZ9" s="715"/>
      <c r="CA9" s="715"/>
      <c r="CB9" s="715"/>
      <c r="CC9" s="715"/>
      <c r="CD9" s="715"/>
      <c r="CE9" s="715"/>
      <c r="CF9" s="715"/>
      <c r="CG9" s="715"/>
      <c r="CH9" s="715"/>
      <c r="CI9" s="715"/>
      <c r="CJ9" s="715"/>
      <c r="CK9" s="715"/>
      <c r="CL9" s="715"/>
      <c r="CM9" s="715"/>
      <c r="CN9" s="715"/>
      <c r="CO9" s="715"/>
      <c r="CP9" s="715"/>
      <c r="CQ9" s="715"/>
      <c r="CR9" s="715"/>
      <c r="CS9" s="715"/>
      <c r="CT9" s="715"/>
      <c r="CU9" s="715"/>
      <c r="CV9" s="715"/>
      <c r="CW9" s="715"/>
      <c r="CX9" s="715"/>
      <c r="CY9" s="715"/>
      <c r="CZ9" s="715"/>
      <c r="DA9" s="715"/>
      <c r="DB9" s="715"/>
      <c r="DC9" s="715"/>
      <c r="DD9" s="715"/>
      <c r="DE9" s="715"/>
      <c r="DF9" s="715"/>
      <c r="DG9" s="715"/>
      <c r="DH9" s="715"/>
      <c r="DI9" s="715"/>
      <c r="DJ9" s="715"/>
      <c r="DK9" s="715"/>
      <c r="DL9" s="715"/>
      <c r="DM9" s="715"/>
      <c r="DN9" s="715"/>
      <c r="DO9" s="715"/>
      <c r="DP9" s="715"/>
      <c r="DQ9" s="715"/>
      <c r="DR9" s="715"/>
      <c r="DS9" s="715"/>
      <c r="DT9" s="715"/>
      <c r="DU9" s="715"/>
      <c r="DV9" s="715"/>
      <c r="DW9" s="715"/>
      <c r="DX9" s="715"/>
      <c r="DY9" s="715"/>
      <c r="DZ9" s="715"/>
      <c r="EA9" s="715"/>
      <c r="EB9" s="715"/>
      <c r="EC9" s="715"/>
      <c r="ED9" s="715"/>
      <c r="EE9" s="715"/>
      <c r="EF9" s="715"/>
      <c r="EG9" s="715"/>
      <c r="EH9" s="715"/>
      <c r="EI9" s="715"/>
      <c r="EJ9" s="715"/>
      <c r="EK9" s="715"/>
      <c r="EL9" s="715"/>
      <c r="EM9" s="715"/>
      <c r="EN9" s="715"/>
      <c r="EO9" s="715"/>
      <c r="EP9" s="715"/>
      <c r="EQ9" s="715"/>
      <c r="ER9" s="715"/>
      <c r="ES9" s="715"/>
      <c r="ET9" s="715"/>
      <c r="EU9" s="715"/>
      <c r="EV9" s="715"/>
      <c r="EW9" s="715"/>
      <c r="EX9" s="715"/>
      <c r="EY9" s="715"/>
      <c r="EZ9" s="715"/>
      <c r="FA9" s="715"/>
      <c r="FB9" s="715"/>
      <c r="FC9" s="715"/>
      <c r="FD9" s="715"/>
      <c r="FE9" s="715"/>
      <c r="FF9" s="715"/>
      <c r="FG9" s="715"/>
      <c r="FH9" s="715"/>
      <c r="FI9" s="715"/>
      <c r="FJ9" s="715"/>
      <c r="FK9" s="715"/>
      <c r="FL9" s="715"/>
      <c r="FM9" s="715"/>
      <c r="FN9" s="715"/>
      <c r="FO9" s="715"/>
      <c r="FP9" s="715"/>
      <c r="FQ9" s="715"/>
      <c r="FR9" s="715"/>
      <c r="FS9" s="715"/>
      <c r="FT9" s="715"/>
      <c r="FU9" s="715"/>
      <c r="FV9" s="715"/>
      <c r="FW9" s="715"/>
      <c r="FX9" s="715"/>
      <c r="FY9" s="715"/>
      <c r="FZ9" s="715"/>
      <c r="GA9" s="715"/>
      <c r="GB9" s="715"/>
      <c r="GC9" s="715"/>
      <c r="GD9" s="715"/>
      <c r="GE9" s="715"/>
      <c r="GF9" s="715"/>
      <c r="GG9" s="715"/>
      <c r="GH9" s="715"/>
      <c r="GI9" s="715"/>
      <c r="GJ9" s="715"/>
      <c r="GK9" s="715"/>
      <c r="GL9" s="715"/>
      <c r="GM9" s="715"/>
      <c r="GN9" s="715"/>
      <c r="GO9" s="715"/>
      <c r="GP9" s="715"/>
      <c r="GQ9" s="715"/>
      <c r="GR9" s="715"/>
      <c r="GS9" s="715"/>
      <c r="GT9" s="715"/>
      <c r="GU9" s="715"/>
      <c r="GV9" s="715"/>
      <c r="GW9" s="715"/>
      <c r="GX9" s="715"/>
      <c r="GY9" s="715"/>
      <c r="GZ9" s="715"/>
      <c r="HA9" s="715"/>
      <c r="HB9" s="715"/>
      <c r="HC9" s="715"/>
      <c r="HD9" s="715"/>
      <c r="HE9" s="715"/>
      <c r="HF9" s="715"/>
      <c r="HG9" s="715"/>
      <c r="HH9" s="715"/>
      <c r="HI9" s="715"/>
      <c r="HJ9" s="715"/>
      <c r="HK9" s="715"/>
      <c r="HL9" s="715"/>
      <c r="HM9" s="715"/>
      <c r="HN9" s="715"/>
      <c r="HO9" s="715"/>
      <c r="HP9" s="715"/>
      <c r="HQ9" s="715"/>
      <c r="HR9" s="715"/>
      <c r="HS9" s="715"/>
      <c r="HT9" s="715"/>
      <c r="HU9" s="715"/>
      <c r="HV9" s="715"/>
      <c r="HW9" s="715"/>
      <c r="HX9" s="715"/>
      <c r="HY9" s="715"/>
      <c r="HZ9" s="715"/>
      <c r="IA9" s="715"/>
      <c r="IB9" s="715"/>
      <c r="IC9" s="715"/>
      <c r="ID9" s="715"/>
      <c r="IE9" s="715"/>
      <c r="IF9" s="715"/>
      <c r="IG9" s="715"/>
      <c r="IH9" s="715"/>
      <c r="II9" s="715"/>
      <c r="IJ9" s="715"/>
      <c r="IK9" s="715"/>
      <c r="IL9" s="715"/>
      <c r="IM9" s="715"/>
      <c r="IN9" s="715"/>
      <c r="IO9" s="715"/>
      <c r="IP9" s="715"/>
      <c r="IQ9" s="715"/>
      <c r="IR9" s="715"/>
      <c r="IS9" s="715"/>
      <c r="IT9" s="715"/>
    </row>
    <row r="10" spans="1:254" ht="18" customHeight="1" x14ac:dyDescent="0.15">
      <c r="A10" s="716"/>
      <c r="B10" s="716"/>
      <c r="C10" s="716"/>
      <c r="D10" s="716"/>
      <c r="E10" s="716"/>
      <c r="F10" s="715"/>
      <c r="G10" s="716"/>
      <c r="H10" s="716"/>
      <c r="I10" s="721"/>
      <c r="J10" s="716"/>
      <c r="K10" s="716"/>
      <c r="L10" s="721"/>
      <c r="M10" s="716"/>
      <c r="N10" s="716"/>
      <c r="O10" s="716"/>
      <c r="P10" s="716"/>
      <c r="Q10" s="716"/>
      <c r="R10" s="721"/>
      <c r="S10" s="721"/>
      <c r="T10" s="721"/>
      <c r="U10" s="721"/>
      <c r="V10" s="721"/>
      <c r="W10" s="721"/>
      <c r="X10" s="721"/>
      <c r="Y10" s="721"/>
      <c r="Z10" s="721"/>
      <c r="AA10" s="721"/>
      <c r="AB10" s="721"/>
      <c r="AC10" s="721"/>
      <c r="AD10" s="720"/>
      <c r="AE10" s="720"/>
      <c r="AF10" s="720"/>
      <c r="AG10" s="720"/>
      <c r="AH10" s="720"/>
      <c r="AI10" s="720"/>
      <c r="AJ10" s="720"/>
      <c r="AK10" s="720"/>
      <c r="AL10" s="720"/>
      <c r="AM10" s="720"/>
      <c r="AN10" s="720"/>
      <c r="AO10" s="720"/>
      <c r="AP10" s="720"/>
      <c r="AQ10" s="720"/>
      <c r="AR10" s="720"/>
      <c r="AS10" s="720"/>
      <c r="AT10" s="720"/>
      <c r="AU10" s="720"/>
      <c r="AV10" s="720"/>
      <c r="AW10" s="720"/>
      <c r="AX10" s="720"/>
      <c r="AY10" s="720"/>
      <c r="AZ10" s="720"/>
      <c r="BA10" s="720"/>
      <c r="BB10" s="720"/>
      <c r="BC10" s="720"/>
      <c r="BD10" s="720"/>
      <c r="BE10" s="720"/>
      <c r="BF10" s="720"/>
      <c r="BG10" s="720"/>
      <c r="BH10" s="720"/>
      <c r="BI10" s="720"/>
      <c r="BJ10" s="720"/>
      <c r="BK10" s="720"/>
      <c r="BL10" s="720"/>
      <c r="BM10" s="720"/>
      <c r="BN10" s="720"/>
      <c r="BO10" s="720"/>
      <c r="BP10" s="720"/>
      <c r="BQ10" s="720"/>
      <c r="BR10" s="720"/>
      <c r="BS10" s="720"/>
      <c r="BT10" s="720"/>
      <c r="BU10" s="720"/>
      <c r="BV10" s="720"/>
      <c r="BW10" s="720"/>
      <c r="BX10" s="720"/>
      <c r="BY10" s="720"/>
      <c r="BZ10" s="720"/>
      <c r="CA10" s="720"/>
      <c r="CB10" s="720"/>
      <c r="CC10" s="720"/>
      <c r="CD10" s="720"/>
      <c r="CE10" s="720"/>
      <c r="CF10" s="720"/>
      <c r="CG10" s="720"/>
      <c r="CH10" s="720"/>
      <c r="CI10" s="720"/>
      <c r="CJ10" s="720"/>
      <c r="CK10" s="720"/>
      <c r="CL10" s="720"/>
      <c r="CM10" s="720"/>
      <c r="CN10" s="720"/>
      <c r="CO10" s="720"/>
      <c r="CP10" s="720"/>
      <c r="CQ10" s="720"/>
      <c r="CR10" s="720"/>
      <c r="CS10" s="720"/>
      <c r="CT10" s="720"/>
      <c r="CU10" s="720"/>
      <c r="CV10" s="720"/>
      <c r="CW10" s="720"/>
      <c r="CX10" s="720"/>
      <c r="CY10" s="720"/>
      <c r="CZ10" s="720"/>
      <c r="DA10" s="720"/>
      <c r="DB10" s="720"/>
      <c r="DC10" s="720"/>
      <c r="DD10" s="720"/>
      <c r="DE10" s="720"/>
      <c r="DF10" s="720"/>
      <c r="DG10" s="720"/>
      <c r="DH10" s="720"/>
      <c r="DI10" s="720"/>
      <c r="DJ10" s="720"/>
      <c r="DK10" s="720"/>
      <c r="DL10" s="720"/>
      <c r="DM10" s="720"/>
      <c r="DN10" s="720"/>
      <c r="DO10" s="720"/>
      <c r="DP10" s="720"/>
      <c r="DQ10" s="720"/>
      <c r="DR10" s="720"/>
      <c r="DS10" s="720"/>
      <c r="DT10" s="720"/>
      <c r="DU10" s="720"/>
      <c r="DV10" s="720"/>
      <c r="DW10" s="720"/>
      <c r="DX10" s="720"/>
      <c r="DY10" s="720"/>
      <c r="DZ10" s="720"/>
      <c r="EA10" s="720"/>
      <c r="EB10" s="720"/>
      <c r="EC10" s="720"/>
      <c r="ED10" s="720"/>
      <c r="EE10" s="720"/>
      <c r="EF10" s="720"/>
      <c r="EG10" s="720"/>
      <c r="EH10" s="720"/>
      <c r="EI10" s="720"/>
      <c r="EJ10" s="720"/>
      <c r="EK10" s="720"/>
      <c r="EL10" s="720"/>
      <c r="EM10" s="720"/>
      <c r="EN10" s="720"/>
      <c r="EO10" s="720"/>
      <c r="EP10" s="720"/>
      <c r="EQ10" s="720"/>
      <c r="ER10" s="720"/>
      <c r="ES10" s="720"/>
      <c r="ET10" s="720"/>
      <c r="EU10" s="720"/>
      <c r="EV10" s="720"/>
      <c r="EW10" s="720"/>
      <c r="EX10" s="720"/>
      <c r="EY10" s="720"/>
      <c r="EZ10" s="720"/>
      <c r="FA10" s="720"/>
      <c r="FB10" s="720"/>
      <c r="FC10" s="720"/>
      <c r="FD10" s="720"/>
      <c r="FE10" s="720"/>
      <c r="FF10" s="720"/>
      <c r="FG10" s="720"/>
      <c r="FH10" s="720"/>
      <c r="FI10" s="720"/>
      <c r="FJ10" s="720"/>
      <c r="FK10" s="720"/>
      <c r="FL10" s="720"/>
      <c r="FM10" s="720"/>
      <c r="FN10" s="720"/>
      <c r="FO10" s="720"/>
      <c r="FP10" s="720"/>
      <c r="FQ10" s="720"/>
      <c r="FR10" s="720"/>
      <c r="FS10" s="720"/>
      <c r="FT10" s="720"/>
      <c r="FU10" s="720"/>
      <c r="FV10" s="720"/>
      <c r="FW10" s="720"/>
      <c r="FX10" s="720"/>
      <c r="FY10" s="720"/>
      <c r="FZ10" s="720"/>
      <c r="GA10" s="720"/>
      <c r="GB10" s="720"/>
      <c r="GC10" s="720"/>
      <c r="GD10" s="720"/>
      <c r="GE10" s="720"/>
      <c r="GF10" s="720"/>
      <c r="GG10" s="720"/>
      <c r="GH10" s="720"/>
      <c r="GI10" s="720"/>
      <c r="GJ10" s="720"/>
      <c r="GK10" s="720"/>
      <c r="GL10" s="720"/>
      <c r="GM10" s="720"/>
      <c r="GN10" s="720"/>
      <c r="GO10" s="720"/>
      <c r="GP10" s="720"/>
      <c r="GQ10" s="720"/>
      <c r="GR10" s="720"/>
      <c r="GS10" s="720"/>
      <c r="GT10" s="720"/>
      <c r="GU10" s="720"/>
      <c r="GV10" s="720"/>
      <c r="GW10" s="720"/>
      <c r="GX10" s="720"/>
      <c r="GY10" s="720"/>
      <c r="GZ10" s="720"/>
      <c r="HA10" s="720"/>
      <c r="HB10" s="720"/>
      <c r="HC10" s="720"/>
      <c r="HD10" s="720"/>
      <c r="HE10" s="720"/>
      <c r="HF10" s="720"/>
      <c r="HG10" s="720"/>
      <c r="HH10" s="720"/>
      <c r="HI10" s="720"/>
      <c r="HJ10" s="720"/>
      <c r="HK10" s="720"/>
      <c r="HL10" s="720"/>
      <c r="HM10" s="720"/>
      <c r="HN10" s="720"/>
      <c r="HO10" s="720"/>
      <c r="HP10" s="720"/>
      <c r="HQ10" s="720"/>
      <c r="HR10" s="720"/>
      <c r="HS10" s="720"/>
      <c r="HT10" s="720"/>
      <c r="HU10" s="720"/>
      <c r="HV10" s="720"/>
      <c r="HW10" s="720"/>
      <c r="HX10" s="720"/>
      <c r="HY10" s="720"/>
      <c r="HZ10" s="720"/>
      <c r="IA10" s="720"/>
      <c r="IB10" s="720"/>
      <c r="IC10" s="720"/>
      <c r="ID10" s="720"/>
      <c r="IE10" s="720"/>
      <c r="IF10" s="720"/>
      <c r="IG10" s="720"/>
      <c r="IH10" s="720"/>
      <c r="II10" s="720"/>
      <c r="IJ10" s="720"/>
      <c r="IK10" s="720"/>
      <c r="IL10" s="720"/>
      <c r="IM10" s="720"/>
      <c r="IN10" s="720"/>
      <c r="IO10" s="720"/>
      <c r="IP10" s="720"/>
      <c r="IQ10" s="720"/>
      <c r="IR10" s="720"/>
      <c r="IS10" s="720"/>
      <c r="IT10" s="720"/>
    </row>
    <row r="11" spans="1:254" ht="18" customHeight="1" x14ac:dyDescent="0.15">
      <c r="A11" s="723"/>
      <c r="B11" s="723"/>
      <c r="C11" s="722"/>
      <c r="D11" s="720"/>
      <c r="E11" s="721"/>
      <c r="F11" s="721"/>
      <c r="G11" s="721"/>
      <c r="H11" s="721"/>
      <c r="I11" s="721"/>
      <c r="J11" s="721"/>
      <c r="K11" s="721"/>
      <c r="L11" s="721"/>
      <c r="M11" s="721"/>
      <c r="N11" s="721"/>
      <c r="O11" s="721"/>
      <c r="P11" s="721"/>
      <c r="Q11" s="721"/>
      <c r="R11" s="721"/>
      <c r="S11" s="721"/>
      <c r="T11" s="721"/>
      <c r="U11" s="721"/>
      <c r="V11" s="721"/>
      <c r="W11" s="721"/>
      <c r="X11" s="721"/>
      <c r="Y11" s="721"/>
      <c r="Z11" s="721"/>
      <c r="AA11" s="721"/>
      <c r="AB11" s="721"/>
      <c r="AC11" s="721"/>
      <c r="AD11" s="720"/>
      <c r="AE11" s="720"/>
      <c r="AF11" s="720"/>
      <c r="AG11" s="720"/>
      <c r="AH11" s="720"/>
      <c r="AI11" s="720"/>
      <c r="AJ11" s="720"/>
      <c r="AK11" s="720"/>
      <c r="AL11" s="720"/>
      <c r="AM11" s="720"/>
      <c r="AN11" s="720"/>
      <c r="AO11" s="720"/>
      <c r="AP11" s="720"/>
      <c r="AQ11" s="720"/>
      <c r="AR11" s="720"/>
      <c r="AS11" s="720"/>
      <c r="AT11" s="720"/>
      <c r="AU11" s="720"/>
      <c r="AV11" s="720"/>
      <c r="AW11" s="720"/>
      <c r="AX11" s="720"/>
      <c r="AY11" s="720"/>
      <c r="AZ11" s="720"/>
      <c r="BA11" s="720"/>
      <c r="BB11" s="720"/>
      <c r="BC11" s="720"/>
      <c r="BD11" s="720"/>
      <c r="BE11" s="720"/>
      <c r="BF11" s="720"/>
      <c r="BG11" s="720"/>
      <c r="BH11" s="720"/>
      <c r="BI11" s="720"/>
      <c r="BJ11" s="720"/>
      <c r="BK11" s="720"/>
      <c r="BL11" s="720"/>
      <c r="BM11" s="720"/>
      <c r="BN11" s="720"/>
      <c r="BO11" s="720"/>
      <c r="BP11" s="720"/>
      <c r="BQ11" s="720"/>
      <c r="BR11" s="720"/>
      <c r="BS11" s="720"/>
      <c r="BT11" s="720"/>
      <c r="BU11" s="720"/>
      <c r="BV11" s="720"/>
      <c r="BW11" s="720"/>
      <c r="BX11" s="720"/>
      <c r="BY11" s="720"/>
      <c r="BZ11" s="720"/>
      <c r="CA11" s="720"/>
      <c r="CB11" s="720"/>
      <c r="CC11" s="720"/>
      <c r="CD11" s="720"/>
      <c r="CE11" s="720"/>
      <c r="CF11" s="720"/>
      <c r="CG11" s="720"/>
      <c r="CH11" s="720"/>
      <c r="CI11" s="720"/>
      <c r="CJ11" s="720"/>
      <c r="CK11" s="720"/>
      <c r="CL11" s="720"/>
      <c r="CM11" s="720"/>
      <c r="CN11" s="720"/>
      <c r="CO11" s="720"/>
      <c r="CP11" s="720"/>
      <c r="CQ11" s="720"/>
      <c r="CR11" s="720"/>
      <c r="CS11" s="720"/>
      <c r="CT11" s="720"/>
      <c r="CU11" s="720"/>
      <c r="CV11" s="720"/>
      <c r="CW11" s="720"/>
      <c r="CX11" s="720"/>
      <c r="CY11" s="720"/>
      <c r="CZ11" s="720"/>
      <c r="DA11" s="720"/>
      <c r="DB11" s="720"/>
      <c r="DC11" s="720"/>
      <c r="DD11" s="720"/>
      <c r="DE11" s="720"/>
      <c r="DF11" s="720"/>
      <c r="DG11" s="720"/>
      <c r="DH11" s="720"/>
      <c r="DI11" s="720"/>
      <c r="DJ11" s="720"/>
      <c r="DK11" s="720"/>
      <c r="DL11" s="720"/>
      <c r="DM11" s="720"/>
      <c r="DN11" s="720"/>
      <c r="DO11" s="720"/>
      <c r="DP11" s="720"/>
      <c r="DQ11" s="720"/>
      <c r="DR11" s="720"/>
      <c r="DS11" s="720"/>
      <c r="DT11" s="720"/>
      <c r="DU11" s="720"/>
      <c r="DV11" s="720"/>
      <c r="DW11" s="720"/>
      <c r="DX11" s="720"/>
      <c r="DY11" s="720"/>
      <c r="DZ11" s="720"/>
      <c r="EA11" s="720"/>
      <c r="EB11" s="720"/>
      <c r="EC11" s="720"/>
      <c r="ED11" s="720"/>
      <c r="EE11" s="720"/>
      <c r="EF11" s="720"/>
      <c r="EG11" s="720"/>
      <c r="EH11" s="720"/>
      <c r="EI11" s="720"/>
      <c r="EJ11" s="720"/>
      <c r="EK11" s="720"/>
      <c r="EL11" s="720"/>
      <c r="EM11" s="720"/>
      <c r="EN11" s="720"/>
      <c r="EO11" s="720"/>
      <c r="EP11" s="720"/>
      <c r="EQ11" s="720"/>
      <c r="ER11" s="720"/>
      <c r="ES11" s="720"/>
      <c r="ET11" s="720"/>
      <c r="EU11" s="720"/>
      <c r="EV11" s="720"/>
      <c r="EW11" s="720"/>
      <c r="EX11" s="720"/>
      <c r="EY11" s="720"/>
      <c r="EZ11" s="720"/>
      <c r="FA11" s="720"/>
      <c r="FB11" s="720"/>
      <c r="FC11" s="720"/>
      <c r="FD11" s="720"/>
      <c r="FE11" s="720"/>
      <c r="FF11" s="720"/>
      <c r="FG11" s="720"/>
      <c r="FH11" s="720"/>
      <c r="FI11" s="720"/>
      <c r="FJ11" s="720"/>
      <c r="FK11" s="720"/>
      <c r="FL11" s="720"/>
      <c r="FM11" s="720"/>
      <c r="FN11" s="720"/>
      <c r="FO11" s="720"/>
      <c r="FP11" s="720"/>
      <c r="FQ11" s="720"/>
      <c r="FR11" s="720"/>
      <c r="FS11" s="720"/>
      <c r="FT11" s="720"/>
      <c r="FU11" s="720"/>
      <c r="FV11" s="720"/>
      <c r="FW11" s="720"/>
      <c r="FX11" s="720"/>
      <c r="FY11" s="720"/>
      <c r="FZ11" s="720"/>
      <c r="GA11" s="720"/>
      <c r="GB11" s="720"/>
      <c r="GC11" s="720"/>
      <c r="GD11" s="720"/>
      <c r="GE11" s="720"/>
      <c r="GF11" s="720"/>
      <c r="GG11" s="720"/>
      <c r="GH11" s="720"/>
      <c r="GI11" s="720"/>
      <c r="GJ11" s="720"/>
      <c r="GK11" s="720"/>
      <c r="GL11" s="720"/>
      <c r="GM11" s="720"/>
      <c r="GN11" s="720"/>
      <c r="GO11" s="720"/>
      <c r="GP11" s="720"/>
      <c r="GQ11" s="720"/>
      <c r="GR11" s="720"/>
      <c r="GS11" s="720"/>
      <c r="GT11" s="720"/>
      <c r="GU11" s="720"/>
      <c r="GV11" s="720"/>
      <c r="GW11" s="720"/>
      <c r="GX11" s="720"/>
      <c r="GY11" s="720"/>
      <c r="GZ11" s="720"/>
      <c r="HA11" s="720"/>
      <c r="HB11" s="720"/>
      <c r="HC11" s="720"/>
      <c r="HD11" s="720"/>
      <c r="HE11" s="720"/>
      <c r="HF11" s="720"/>
      <c r="HG11" s="720"/>
      <c r="HH11" s="720"/>
      <c r="HI11" s="720"/>
      <c r="HJ11" s="720"/>
      <c r="HK11" s="720"/>
      <c r="HL11" s="720"/>
      <c r="HM11" s="720"/>
      <c r="HN11" s="720"/>
      <c r="HO11" s="720"/>
      <c r="HP11" s="720"/>
      <c r="HQ11" s="720"/>
      <c r="HR11" s="720"/>
      <c r="HS11" s="720"/>
      <c r="HT11" s="720"/>
      <c r="HU11" s="720"/>
      <c r="HV11" s="720"/>
      <c r="HW11" s="720"/>
      <c r="HX11" s="720"/>
      <c r="HY11" s="720"/>
      <c r="HZ11" s="720"/>
      <c r="IA11" s="720"/>
      <c r="IB11" s="720"/>
      <c r="IC11" s="720"/>
      <c r="ID11" s="720"/>
      <c r="IE11" s="720"/>
      <c r="IF11" s="720"/>
      <c r="IG11" s="720"/>
      <c r="IH11" s="720"/>
      <c r="II11" s="720"/>
      <c r="IJ11" s="720"/>
      <c r="IK11" s="720"/>
      <c r="IL11" s="720"/>
      <c r="IM11" s="720"/>
      <c r="IN11" s="720"/>
      <c r="IO11" s="720"/>
      <c r="IP11" s="720"/>
      <c r="IQ11" s="720"/>
      <c r="IR11" s="720"/>
      <c r="IS11" s="720"/>
      <c r="IT11" s="720"/>
    </row>
    <row r="12" spans="1:254" ht="18" customHeight="1" x14ac:dyDescent="0.15">
      <c r="A12" s="723"/>
      <c r="B12" s="723"/>
      <c r="C12" s="722"/>
      <c r="D12" s="720"/>
      <c r="E12" s="721"/>
      <c r="F12" s="721"/>
      <c r="G12" s="721"/>
      <c r="H12" s="721"/>
      <c r="I12" s="721"/>
      <c r="J12" s="721"/>
      <c r="K12" s="721"/>
      <c r="L12" s="721"/>
      <c r="M12" s="721"/>
      <c r="N12" s="721"/>
      <c r="O12" s="721"/>
      <c r="P12" s="721"/>
      <c r="Q12" s="721"/>
      <c r="R12" s="721"/>
      <c r="S12" s="721"/>
      <c r="T12" s="721"/>
      <c r="U12" s="721"/>
      <c r="V12" s="721"/>
      <c r="W12" s="721"/>
      <c r="X12" s="721"/>
      <c r="Y12" s="721"/>
      <c r="Z12" s="721"/>
      <c r="AA12" s="721"/>
      <c r="AB12" s="721"/>
      <c r="AC12" s="721"/>
      <c r="AD12" s="720"/>
      <c r="AE12" s="720"/>
      <c r="AF12" s="720"/>
      <c r="AG12" s="720"/>
      <c r="AH12" s="720"/>
      <c r="AI12" s="720"/>
      <c r="AJ12" s="720"/>
      <c r="AK12" s="720"/>
      <c r="AL12" s="720"/>
      <c r="AM12" s="720"/>
      <c r="AN12" s="720"/>
      <c r="AO12" s="720"/>
      <c r="AP12" s="720"/>
      <c r="AQ12" s="720"/>
      <c r="AR12" s="720"/>
      <c r="AS12" s="720"/>
      <c r="AT12" s="720"/>
      <c r="AU12" s="720"/>
      <c r="AV12" s="720"/>
      <c r="AW12" s="720"/>
      <c r="AX12" s="720"/>
      <c r="AY12" s="720"/>
      <c r="AZ12" s="720"/>
      <c r="BA12" s="720"/>
      <c r="BB12" s="720"/>
      <c r="BC12" s="720"/>
      <c r="BD12" s="720"/>
      <c r="BE12" s="720"/>
      <c r="BF12" s="720"/>
      <c r="BG12" s="720"/>
      <c r="BH12" s="720"/>
      <c r="BI12" s="720"/>
      <c r="BJ12" s="720"/>
      <c r="BK12" s="720"/>
      <c r="BL12" s="720"/>
      <c r="BM12" s="720"/>
      <c r="BN12" s="720"/>
      <c r="BO12" s="720"/>
      <c r="BP12" s="720"/>
      <c r="BQ12" s="720"/>
      <c r="BR12" s="720"/>
      <c r="BS12" s="720"/>
      <c r="BT12" s="720"/>
      <c r="BU12" s="720"/>
      <c r="BV12" s="720"/>
      <c r="BW12" s="720"/>
      <c r="BX12" s="720"/>
      <c r="BY12" s="720"/>
      <c r="BZ12" s="720"/>
      <c r="CA12" s="720"/>
      <c r="CB12" s="720"/>
      <c r="CC12" s="720"/>
      <c r="CD12" s="720"/>
      <c r="CE12" s="720"/>
      <c r="CF12" s="720"/>
      <c r="CG12" s="720"/>
      <c r="CH12" s="720"/>
      <c r="CI12" s="720"/>
      <c r="CJ12" s="720"/>
      <c r="CK12" s="720"/>
      <c r="CL12" s="720"/>
      <c r="CM12" s="720"/>
      <c r="CN12" s="720"/>
      <c r="CO12" s="720"/>
      <c r="CP12" s="720"/>
      <c r="CQ12" s="720"/>
      <c r="CR12" s="720"/>
      <c r="CS12" s="720"/>
      <c r="CT12" s="720"/>
      <c r="CU12" s="720"/>
      <c r="CV12" s="720"/>
      <c r="CW12" s="720"/>
      <c r="CX12" s="720"/>
      <c r="CY12" s="720"/>
      <c r="CZ12" s="720"/>
      <c r="DA12" s="720"/>
      <c r="DB12" s="720"/>
      <c r="DC12" s="720"/>
      <c r="DD12" s="720"/>
      <c r="DE12" s="720"/>
      <c r="DF12" s="720"/>
      <c r="DG12" s="720"/>
      <c r="DH12" s="720"/>
      <c r="DI12" s="720"/>
      <c r="DJ12" s="720"/>
      <c r="DK12" s="720"/>
      <c r="DL12" s="720"/>
      <c r="DM12" s="720"/>
      <c r="DN12" s="720"/>
      <c r="DO12" s="720"/>
      <c r="DP12" s="720"/>
      <c r="DQ12" s="720"/>
      <c r="DR12" s="720"/>
      <c r="DS12" s="720"/>
      <c r="DT12" s="720"/>
      <c r="DU12" s="720"/>
      <c r="DV12" s="720"/>
      <c r="DW12" s="720"/>
      <c r="DX12" s="720"/>
      <c r="DY12" s="720"/>
      <c r="DZ12" s="720"/>
      <c r="EA12" s="720"/>
      <c r="EB12" s="720"/>
      <c r="EC12" s="720"/>
      <c r="ED12" s="720"/>
      <c r="EE12" s="720"/>
      <c r="EF12" s="720"/>
      <c r="EG12" s="720"/>
      <c r="EH12" s="720"/>
      <c r="EI12" s="720"/>
      <c r="EJ12" s="720"/>
      <c r="EK12" s="720"/>
      <c r="EL12" s="720"/>
      <c r="EM12" s="720"/>
      <c r="EN12" s="720"/>
      <c r="EO12" s="720"/>
      <c r="EP12" s="720"/>
      <c r="EQ12" s="720"/>
      <c r="ER12" s="720"/>
      <c r="ES12" s="720"/>
      <c r="ET12" s="720"/>
      <c r="EU12" s="720"/>
      <c r="EV12" s="720"/>
      <c r="EW12" s="720"/>
      <c r="EX12" s="720"/>
      <c r="EY12" s="720"/>
      <c r="EZ12" s="720"/>
      <c r="FA12" s="720"/>
      <c r="FB12" s="720"/>
      <c r="FC12" s="720"/>
      <c r="FD12" s="720"/>
      <c r="FE12" s="720"/>
      <c r="FF12" s="720"/>
      <c r="FG12" s="720"/>
      <c r="FH12" s="720"/>
      <c r="FI12" s="720"/>
      <c r="FJ12" s="720"/>
      <c r="FK12" s="720"/>
      <c r="FL12" s="720"/>
      <c r="FM12" s="720"/>
      <c r="FN12" s="720"/>
      <c r="FO12" s="720"/>
      <c r="FP12" s="720"/>
      <c r="FQ12" s="720"/>
      <c r="FR12" s="720"/>
      <c r="FS12" s="720"/>
      <c r="FT12" s="720"/>
      <c r="FU12" s="720"/>
      <c r="FV12" s="720"/>
      <c r="FW12" s="720"/>
      <c r="FX12" s="720"/>
      <c r="FY12" s="720"/>
      <c r="FZ12" s="720"/>
      <c r="GA12" s="720"/>
      <c r="GB12" s="720"/>
      <c r="GC12" s="720"/>
      <c r="GD12" s="720"/>
      <c r="GE12" s="720"/>
      <c r="GF12" s="720"/>
      <c r="GG12" s="720"/>
      <c r="GH12" s="720"/>
      <c r="GI12" s="720"/>
      <c r="GJ12" s="720"/>
      <c r="GK12" s="720"/>
      <c r="GL12" s="720"/>
      <c r="GM12" s="720"/>
      <c r="GN12" s="720"/>
      <c r="GO12" s="720"/>
      <c r="GP12" s="720"/>
      <c r="GQ12" s="720"/>
      <c r="GR12" s="720"/>
      <c r="GS12" s="720"/>
      <c r="GT12" s="720"/>
      <c r="GU12" s="720"/>
      <c r="GV12" s="720"/>
      <c r="GW12" s="720"/>
      <c r="GX12" s="720"/>
      <c r="GY12" s="720"/>
      <c r="GZ12" s="720"/>
      <c r="HA12" s="720"/>
      <c r="HB12" s="720"/>
      <c r="HC12" s="720"/>
      <c r="HD12" s="720"/>
      <c r="HE12" s="720"/>
      <c r="HF12" s="720"/>
      <c r="HG12" s="720"/>
      <c r="HH12" s="720"/>
      <c r="HI12" s="720"/>
      <c r="HJ12" s="720"/>
      <c r="HK12" s="720"/>
      <c r="HL12" s="720"/>
      <c r="HM12" s="720"/>
      <c r="HN12" s="720"/>
      <c r="HO12" s="720"/>
      <c r="HP12" s="720"/>
      <c r="HQ12" s="720"/>
      <c r="HR12" s="720"/>
      <c r="HS12" s="720"/>
      <c r="HT12" s="720"/>
      <c r="HU12" s="720"/>
      <c r="HV12" s="720"/>
      <c r="HW12" s="720"/>
      <c r="HX12" s="720"/>
      <c r="HY12" s="720"/>
      <c r="HZ12" s="720"/>
      <c r="IA12" s="720"/>
      <c r="IB12" s="720"/>
      <c r="IC12" s="720"/>
      <c r="ID12" s="720"/>
      <c r="IE12" s="720"/>
      <c r="IF12" s="720"/>
      <c r="IG12" s="720"/>
      <c r="IH12" s="720"/>
      <c r="II12" s="720"/>
      <c r="IJ12" s="720"/>
      <c r="IK12" s="720"/>
      <c r="IL12" s="720"/>
      <c r="IM12" s="720"/>
      <c r="IN12" s="720"/>
      <c r="IO12" s="720"/>
      <c r="IP12" s="720"/>
      <c r="IQ12" s="720"/>
      <c r="IR12" s="720"/>
      <c r="IS12" s="720"/>
      <c r="IT12" s="720"/>
    </row>
    <row r="13" spans="1:254" ht="18" customHeight="1" x14ac:dyDescent="0.15">
      <c r="A13" s="723"/>
      <c r="B13" s="723"/>
      <c r="C13" s="722"/>
      <c r="D13" s="720"/>
      <c r="E13" s="721"/>
      <c r="F13" s="721"/>
      <c r="G13" s="721"/>
      <c r="H13" s="721"/>
      <c r="I13" s="721"/>
      <c r="J13" s="721"/>
      <c r="K13" s="721"/>
      <c r="L13" s="721"/>
      <c r="M13" s="721"/>
      <c r="N13" s="721"/>
      <c r="O13" s="721"/>
      <c r="P13" s="721"/>
      <c r="Q13" s="721"/>
      <c r="R13" s="721"/>
      <c r="S13" s="721"/>
      <c r="T13" s="721"/>
      <c r="U13" s="721"/>
      <c r="V13" s="721"/>
      <c r="W13" s="721"/>
      <c r="X13" s="721"/>
      <c r="Y13" s="721"/>
      <c r="Z13" s="721"/>
      <c r="AA13" s="721"/>
      <c r="AB13" s="721"/>
      <c r="AC13" s="721"/>
      <c r="AD13" s="720"/>
      <c r="AE13" s="720"/>
      <c r="AF13" s="720"/>
      <c r="AG13" s="720"/>
      <c r="AH13" s="720"/>
      <c r="AI13" s="720"/>
      <c r="AJ13" s="720"/>
      <c r="AK13" s="720"/>
      <c r="AL13" s="720"/>
      <c r="AM13" s="720"/>
      <c r="AN13" s="720"/>
      <c r="AO13" s="720"/>
      <c r="AP13" s="720"/>
      <c r="AQ13" s="720"/>
      <c r="AR13" s="720"/>
      <c r="AS13" s="720"/>
      <c r="AT13" s="720"/>
      <c r="AU13" s="720"/>
      <c r="AV13" s="720"/>
      <c r="AW13" s="720"/>
      <c r="AX13" s="720"/>
      <c r="AY13" s="720"/>
      <c r="AZ13" s="720"/>
      <c r="BA13" s="720"/>
      <c r="BB13" s="720"/>
      <c r="BC13" s="720"/>
      <c r="BD13" s="720"/>
      <c r="BE13" s="720"/>
      <c r="BF13" s="720"/>
      <c r="BG13" s="720"/>
      <c r="BH13" s="720"/>
      <c r="BI13" s="720"/>
      <c r="BJ13" s="720"/>
      <c r="BK13" s="720"/>
      <c r="BL13" s="720"/>
      <c r="BM13" s="720"/>
      <c r="BN13" s="720"/>
      <c r="BO13" s="720"/>
      <c r="BP13" s="720"/>
      <c r="BQ13" s="720"/>
      <c r="BR13" s="720"/>
      <c r="BS13" s="720"/>
      <c r="BT13" s="720"/>
      <c r="BU13" s="720"/>
      <c r="BV13" s="720"/>
      <c r="BW13" s="720"/>
      <c r="BX13" s="720"/>
      <c r="BY13" s="720"/>
      <c r="BZ13" s="720"/>
      <c r="CA13" s="720"/>
      <c r="CB13" s="720"/>
      <c r="CC13" s="720"/>
      <c r="CD13" s="720"/>
      <c r="CE13" s="720"/>
      <c r="CF13" s="720"/>
      <c r="CG13" s="720"/>
      <c r="CH13" s="720"/>
      <c r="CI13" s="720"/>
      <c r="CJ13" s="720"/>
      <c r="CK13" s="720"/>
      <c r="CL13" s="720"/>
      <c r="CM13" s="720"/>
      <c r="CN13" s="720"/>
      <c r="CO13" s="720"/>
      <c r="CP13" s="720"/>
      <c r="CQ13" s="720"/>
      <c r="CR13" s="720"/>
      <c r="CS13" s="720"/>
      <c r="CT13" s="720"/>
      <c r="CU13" s="720"/>
      <c r="CV13" s="720"/>
      <c r="CW13" s="720"/>
      <c r="CX13" s="720"/>
      <c r="CY13" s="720"/>
      <c r="CZ13" s="720"/>
      <c r="DA13" s="720"/>
      <c r="DB13" s="720"/>
      <c r="DC13" s="720"/>
      <c r="DD13" s="720"/>
      <c r="DE13" s="720"/>
      <c r="DF13" s="720"/>
      <c r="DG13" s="720"/>
      <c r="DH13" s="720"/>
      <c r="DI13" s="720"/>
      <c r="DJ13" s="720"/>
      <c r="DK13" s="720"/>
      <c r="DL13" s="720"/>
      <c r="DM13" s="720"/>
      <c r="DN13" s="720"/>
      <c r="DO13" s="720"/>
      <c r="DP13" s="720"/>
      <c r="DQ13" s="720"/>
      <c r="DR13" s="720"/>
      <c r="DS13" s="720"/>
      <c r="DT13" s="720"/>
      <c r="DU13" s="720"/>
      <c r="DV13" s="720"/>
      <c r="DW13" s="720"/>
      <c r="DX13" s="720"/>
      <c r="DY13" s="720"/>
      <c r="DZ13" s="720"/>
      <c r="EA13" s="720"/>
      <c r="EB13" s="720"/>
      <c r="EC13" s="720"/>
      <c r="ED13" s="720"/>
      <c r="EE13" s="720"/>
      <c r="EF13" s="720"/>
      <c r="EG13" s="720"/>
      <c r="EH13" s="720"/>
      <c r="EI13" s="720"/>
      <c r="EJ13" s="720"/>
      <c r="EK13" s="720"/>
      <c r="EL13" s="720"/>
      <c r="EM13" s="720"/>
      <c r="EN13" s="720"/>
      <c r="EO13" s="720"/>
      <c r="EP13" s="720"/>
      <c r="EQ13" s="720"/>
      <c r="ER13" s="720"/>
      <c r="ES13" s="720"/>
      <c r="ET13" s="720"/>
      <c r="EU13" s="720"/>
      <c r="EV13" s="720"/>
      <c r="EW13" s="720"/>
      <c r="EX13" s="720"/>
      <c r="EY13" s="720"/>
      <c r="EZ13" s="720"/>
      <c r="FA13" s="720"/>
      <c r="FB13" s="720"/>
      <c r="FC13" s="720"/>
      <c r="FD13" s="720"/>
      <c r="FE13" s="720"/>
      <c r="FF13" s="720"/>
      <c r="FG13" s="720"/>
      <c r="FH13" s="720"/>
      <c r="FI13" s="720"/>
      <c r="FJ13" s="720"/>
      <c r="FK13" s="720"/>
      <c r="FL13" s="720"/>
      <c r="FM13" s="720"/>
      <c r="FN13" s="720"/>
      <c r="FO13" s="720"/>
      <c r="FP13" s="720"/>
      <c r="FQ13" s="720"/>
      <c r="FR13" s="720"/>
      <c r="FS13" s="720"/>
      <c r="FT13" s="720"/>
      <c r="FU13" s="720"/>
      <c r="FV13" s="720"/>
      <c r="FW13" s="720"/>
      <c r="FX13" s="720"/>
      <c r="FY13" s="720"/>
      <c r="FZ13" s="720"/>
      <c r="GA13" s="720"/>
      <c r="GB13" s="720"/>
      <c r="GC13" s="720"/>
      <c r="GD13" s="720"/>
      <c r="GE13" s="720"/>
      <c r="GF13" s="720"/>
      <c r="GG13" s="720"/>
      <c r="GH13" s="720"/>
      <c r="GI13" s="720"/>
      <c r="GJ13" s="720"/>
      <c r="GK13" s="720"/>
      <c r="GL13" s="720"/>
      <c r="GM13" s="720"/>
      <c r="GN13" s="720"/>
      <c r="GO13" s="720"/>
      <c r="GP13" s="720"/>
      <c r="GQ13" s="720"/>
      <c r="GR13" s="720"/>
      <c r="GS13" s="720"/>
      <c r="GT13" s="720"/>
      <c r="GU13" s="720"/>
      <c r="GV13" s="720"/>
      <c r="GW13" s="720"/>
      <c r="GX13" s="720"/>
      <c r="GY13" s="720"/>
      <c r="GZ13" s="720"/>
      <c r="HA13" s="720"/>
      <c r="HB13" s="720"/>
      <c r="HC13" s="720"/>
      <c r="HD13" s="720"/>
      <c r="HE13" s="720"/>
      <c r="HF13" s="720"/>
      <c r="HG13" s="720"/>
      <c r="HH13" s="720"/>
      <c r="HI13" s="720"/>
      <c r="HJ13" s="720"/>
      <c r="HK13" s="720"/>
      <c r="HL13" s="720"/>
      <c r="HM13" s="720"/>
      <c r="HN13" s="720"/>
      <c r="HO13" s="720"/>
      <c r="HP13" s="720"/>
      <c r="HQ13" s="720"/>
      <c r="HR13" s="720"/>
      <c r="HS13" s="720"/>
      <c r="HT13" s="720"/>
      <c r="HU13" s="720"/>
      <c r="HV13" s="720"/>
      <c r="HW13" s="720"/>
      <c r="HX13" s="720"/>
      <c r="HY13" s="720"/>
      <c r="HZ13" s="720"/>
      <c r="IA13" s="720"/>
      <c r="IB13" s="720"/>
      <c r="IC13" s="720"/>
      <c r="ID13" s="720"/>
      <c r="IE13" s="720"/>
      <c r="IF13" s="720"/>
      <c r="IG13" s="720"/>
      <c r="IH13" s="720"/>
      <c r="II13" s="720"/>
      <c r="IJ13" s="720"/>
      <c r="IK13" s="720"/>
      <c r="IL13" s="720"/>
      <c r="IM13" s="720"/>
      <c r="IN13" s="720"/>
      <c r="IO13" s="720"/>
      <c r="IP13" s="720"/>
      <c r="IQ13" s="720"/>
      <c r="IR13" s="720"/>
      <c r="IS13" s="720"/>
      <c r="IT13" s="720"/>
    </row>
    <row r="14" spans="1:254" ht="18" customHeight="1" x14ac:dyDescent="0.15">
      <c r="A14" s="723"/>
      <c r="B14" s="723"/>
      <c r="C14" s="722"/>
      <c r="D14" s="720"/>
      <c r="E14" s="721"/>
      <c r="F14" s="721"/>
      <c r="G14" s="721"/>
      <c r="H14" s="721"/>
      <c r="I14" s="721"/>
      <c r="J14" s="721"/>
      <c r="K14" s="721"/>
      <c r="L14" s="721"/>
      <c r="M14" s="721"/>
      <c r="N14" s="721"/>
      <c r="O14" s="721"/>
      <c r="P14" s="721"/>
      <c r="Q14" s="721"/>
      <c r="R14" s="721"/>
      <c r="S14" s="721"/>
      <c r="T14" s="721"/>
      <c r="U14" s="721"/>
      <c r="V14" s="721"/>
      <c r="W14" s="721"/>
      <c r="X14" s="721"/>
      <c r="Y14" s="721"/>
      <c r="Z14" s="721"/>
      <c r="AA14" s="721"/>
      <c r="AB14" s="721"/>
      <c r="AC14" s="721"/>
      <c r="AD14" s="720"/>
      <c r="AE14" s="720"/>
      <c r="AF14" s="720"/>
      <c r="AG14" s="720"/>
      <c r="AH14" s="720"/>
      <c r="AI14" s="720"/>
      <c r="AJ14" s="720"/>
      <c r="AK14" s="720"/>
      <c r="AL14" s="720"/>
      <c r="AM14" s="720"/>
      <c r="AN14" s="720"/>
      <c r="AO14" s="720"/>
      <c r="AP14" s="720"/>
      <c r="AQ14" s="720"/>
      <c r="AR14" s="720"/>
      <c r="AS14" s="720"/>
      <c r="AT14" s="720"/>
      <c r="AU14" s="720"/>
      <c r="AV14" s="720"/>
      <c r="AW14" s="720"/>
      <c r="AX14" s="720"/>
      <c r="AY14" s="720"/>
      <c r="AZ14" s="720"/>
      <c r="BA14" s="720"/>
      <c r="BB14" s="720"/>
      <c r="BC14" s="720"/>
      <c r="BD14" s="720"/>
      <c r="BE14" s="720"/>
      <c r="BF14" s="720"/>
      <c r="BG14" s="720"/>
      <c r="BH14" s="720"/>
      <c r="BI14" s="720"/>
      <c r="BJ14" s="720"/>
      <c r="BK14" s="720"/>
      <c r="BL14" s="720"/>
      <c r="BM14" s="720"/>
      <c r="BN14" s="720"/>
      <c r="BO14" s="720"/>
      <c r="BP14" s="720"/>
      <c r="BQ14" s="720"/>
      <c r="BR14" s="720"/>
      <c r="BS14" s="720"/>
      <c r="BT14" s="720"/>
      <c r="BU14" s="720"/>
      <c r="BV14" s="720"/>
      <c r="BW14" s="720"/>
      <c r="BX14" s="720"/>
      <c r="BY14" s="720"/>
      <c r="BZ14" s="720"/>
      <c r="CA14" s="720"/>
      <c r="CB14" s="720"/>
      <c r="CC14" s="720"/>
      <c r="CD14" s="720"/>
      <c r="CE14" s="720"/>
      <c r="CF14" s="720"/>
      <c r="CG14" s="720"/>
      <c r="CH14" s="720"/>
      <c r="CI14" s="720"/>
      <c r="CJ14" s="720"/>
      <c r="CK14" s="720"/>
      <c r="CL14" s="720"/>
      <c r="CM14" s="720"/>
      <c r="CN14" s="720"/>
      <c r="CO14" s="720"/>
      <c r="CP14" s="720"/>
      <c r="CQ14" s="720"/>
      <c r="CR14" s="720"/>
      <c r="CS14" s="720"/>
      <c r="CT14" s="720"/>
      <c r="CU14" s="720"/>
      <c r="CV14" s="720"/>
      <c r="CW14" s="720"/>
      <c r="CX14" s="720"/>
      <c r="CY14" s="720"/>
      <c r="CZ14" s="720"/>
      <c r="DA14" s="720"/>
      <c r="DB14" s="720"/>
      <c r="DC14" s="720"/>
      <c r="DD14" s="720"/>
      <c r="DE14" s="720"/>
      <c r="DF14" s="720"/>
      <c r="DG14" s="720"/>
      <c r="DH14" s="720"/>
      <c r="DI14" s="720"/>
      <c r="DJ14" s="720"/>
      <c r="DK14" s="720"/>
      <c r="DL14" s="720"/>
      <c r="DM14" s="720"/>
      <c r="DN14" s="720"/>
      <c r="DO14" s="720"/>
      <c r="DP14" s="720"/>
      <c r="DQ14" s="720"/>
      <c r="DR14" s="720"/>
      <c r="DS14" s="720"/>
      <c r="DT14" s="720"/>
      <c r="DU14" s="720"/>
      <c r="DV14" s="720"/>
      <c r="DW14" s="720"/>
      <c r="DX14" s="720"/>
      <c r="DY14" s="720"/>
      <c r="DZ14" s="720"/>
      <c r="EA14" s="720"/>
      <c r="EB14" s="720"/>
      <c r="EC14" s="720"/>
      <c r="ED14" s="720"/>
      <c r="EE14" s="720"/>
      <c r="EF14" s="720"/>
      <c r="EG14" s="720"/>
      <c r="EH14" s="720"/>
      <c r="EI14" s="720"/>
      <c r="EJ14" s="720"/>
      <c r="EK14" s="720"/>
      <c r="EL14" s="720"/>
      <c r="EM14" s="720"/>
      <c r="EN14" s="720"/>
      <c r="EO14" s="720"/>
      <c r="EP14" s="720"/>
      <c r="EQ14" s="720"/>
      <c r="ER14" s="720"/>
      <c r="ES14" s="720"/>
      <c r="ET14" s="720"/>
      <c r="EU14" s="720"/>
      <c r="EV14" s="720"/>
      <c r="EW14" s="720"/>
      <c r="EX14" s="720"/>
      <c r="EY14" s="720"/>
      <c r="EZ14" s="720"/>
      <c r="FA14" s="720"/>
      <c r="FB14" s="720"/>
      <c r="FC14" s="720"/>
      <c r="FD14" s="720"/>
      <c r="FE14" s="720"/>
      <c r="FF14" s="720"/>
      <c r="FG14" s="720"/>
      <c r="FH14" s="720"/>
      <c r="FI14" s="720"/>
      <c r="FJ14" s="720"/>
      <c r="FK14" s="720"/>
      <c r="FL14" s="720"/>
      <c r="FM14" s="720"/>
      <c r="FN14" s="720"/>
      <c r="FO14" s="720"/>
      <c r="FP14" s="720"/>
      <c r="FQ14" s="720"/>
      <c r="FR14" s="720"/>
      <c r="FS14" s="720"/>
      <c r="FT14" s="720"/>
      <c r="FU14" s="720"/>
      <c r="FV14" s="720"/>
      <c r="FW14" s="720"/>
      <c r="FX14" s="720"/>
      <c r="FY14" s="720"/>
      <c r="FZ14" s="720"/>
      <c r="GA14" s="720"/>
      <c r="GB14" s="720"/>
      <c r="GC14" s="720"/>
      <c r="GD14" s="720"/>
      <c r="GE14" s="720"/>
      <c r="GF14" s="720"/>
      <c r="GG14" s="720"/>
      <c r="GH14" s="720"/>
      <c r="GI14" s="720"/>
      <c r="GJ14" s="720"/>
      <c r="GK14" s="720"/>
      <c r="GL14" s="720"/>
      <c r="GM14" s="720"/>
      <c r="GN14" s="720"/>
      <c r="GO14" s="720"/>
      <c r="GP14" s="720"/>
      <c r="GQ14" s="720"/>
      <c r="GR14" s="720"/>
      <c r="GS14" s="720"/>
      <c r="GT14" s="720"/>
      <c r="GU14" s="720"/>
      <c r="GV14" s="720"/>
      <c r="GW14" s="720"/>
      <c r="GX14" s="720"/>
      <c r="GY14" s="720"/>
      <c r="GZ14" s="720"/>
      <c r="HA14" s="720"/>
      <c r="HB14" s="720"/>
      <c r="HC14" s="720"/>
      <c r="HD14" s="720"/>
      <c r="HE14" s="720"/>
      <c r="HF14" s="720"/>
      <c r="HG14" s="720"/>
      <c r="HH14" s="720"/>
      <c r="HI14" s="720"/>
      <c r="HJ14" s="720"/>
      <c r="HK14" s="720"/>
      <c r="HL14" s="720"/>
      <c r="HM14" s="720"/>
      <c r="HN14" s="720"/>
      <c r="HO14" s="720"/>
      <c r="HP14" s="720"/>
      <c r="HQ14" s="720"/>
      <c r="HR14" s="720"/>
      <c r="HS14" s="720"/>
      <c r="HT14" s="720"/>
      <c r="HU14" s="720"/>
      <c r="HV14" s="720"/>
      <c r="HW14" s="720"/>
      <c r="HX14" s="720"/>
      <c r="HY14" s="720"/>
      <c r="HZ14" s="720"/>
      <c r="IA14" s="720"/>
      <c r="IB14" s="720"/>
      <c r="IC14" s="720"/>
      <c r="ID14" s="720"/>
      <c r="IE14" s="720"/>
      <c r="IF14" s="720"/>
      <c r="IG14" s="720"/>
      <c r="IH14" s="720"/>
      <c r="II14" s="720"/>
      <c r="IJ14" s="720"/>
      <c r="IK14" s="720"/>
      <c r="IL14" s="720"/>
      <c r="IM14" s="720"/>
      <c r="IN14" s="720"/>
      <c r="IO14" s="720"/>
      <c r="IP14" s="720"/>
      <c r="IQ14" s="720"/>
      <c r="IR14" s="720"/>
      <c r="IS14" s="720"/>
      <c r="IT14" s="720"/>
    </row>
    <row r="15" spans="1:254" ht="18" customHeight="1" x14ac:dyDescent="0.15">
      <c r="A15" s="723"/>
      <c r="B15" s="723"/>
      <c r="C15" s="722"/>
      <c r="D15" s="720"/>
      <c r="E15" s="721"/>
      <c r="F15" s="721"/>
      <c r="G15" s="721"/>
      <c r="H15" s="721"/>
      <c r="I15" s="721"/>
      <c r="J15" s="721"/>
      <c r="K15" s="721"/>
      <c r="L15" s="721"/>
      <c r="M15" s="721"/>
      <c r="N15" s="721"/>
      <c r="O15" s="721"/>
      <c r="P15" s="721"/>
      <c r="Q15" s="721"/>
      <c r="R15" s="721"/>
      <c r="S15" s="721"/>
      <c r="T15" s="721"/>
      <c r="U15" s="721"/>
      <c r="V15" s="721"/>
      <c r="W15" s="721"/>
      <c r="X15" s="721"/>
      <c r="Y15" s="721"/>
      <c r="Z15" s="715"/>
      <c r="AA15" s="721"/>
      <c r="AB15" s="721"/>
      <c r="AC15" s="721"/>
      <c r="AD15" s="720"/>
      <c r="AE15" s="720"/>
      <c r="AF15" s="720"/>
      <c r="AG15" s="720"/>
      <c r="AH15" s="720"/>
      <c r="AI15" s="720"/>
      <c r="AJ15" s="720"/>
      <c r="AK15" s="720"/>
      <c r="AL15" s="720"/>
      <c r="AM15" s="720"/>
      <c r="AN15" s="720"/>
      <c r="AO15" s="720"/>
      <c r="AP15" s="720"/>
      <c r="AQ15" s="720"/>
      <c r="AR15" s="720"/>
      <c r="AS15" s="720"/>
      <c r="AT15" s="720"/>
      <c r="AU15" s="720"/>
      <c r="AV15" s="720"/>
      <c r="AW15" s="720"/>
      <c r="AX15" s="720"/>
      <c r="AY15" s="720"/>
      <c r="AZ15" s="720"/>
      <c r="BA15" s="720"/>
      <c r="BB15" s="720"/>
      <c r="BC15" s="720"/>
      <c r="BD15" s="720"/>
      <c r="BE15" s="720"/>
      <c r="BF15" s="720"/>
      <c r="BG15" s="720"/>
      <c r="BH15" s="720"/>
      <c r="BI15" s="720"/>
      <c r="BJ15" s="720"/>
      <c r="BK15" s="720"/>
      <c r="BL15" s="720"/>
      <c r="BM15" s="720"/>
      <c r="BN15" s="720"/>
      <c r="BO15" s="720"/>
      <c r="BP15" s="720"/>
      <c r="BQ15" s="720"/>
      <c r="BR15" s="720"/>
      <c r="BS15" s="720"/>
      <c r="BT15" s="720"/>
      <c r="BU15" s="720"/>
      <c r="BV15" s="720"/>
      <c r="BW15" s="720"/>
      <c r="BX15" s="720"/>
      <c r="BY15" s="720"/>
      <c r="BZ15" s="720"/>
      <c r="CA15" s="720"/>
      <c r="CB15" s="720"/>
      <c r="CC15" s="720"/>
      <c r="CD15" s="720"/>
      <c r="CE15" s="720"/>
      <c r="CF15" s="720"/>
      <c r="CG15" s="720"/>
      <c r="CH15" s="720"/>
      <c r="CI15" s="720"/>
      <c r="CJ15" s="720"/>
      <c r="CK15" s="720"/>
      <c r="CL15" s="720"/>
      <c r="CM15" s="720"/>
      <c r="CN15" s="720"/>
      <c r="CO15" s="720"/>
      <c r="CP15" s="720"/>
      <c r="CQ15" s="720"/>
      <c r="CR15" s="720"/>
      <c r="CS15" s="720"/>
      <c r="CT15" s="720"/>
      <c r="CU15" s="720"/>
      <c r="CV15" s="720"/>
      <c r="CW15" s="720"/>
      <c r="CX15" s="720"/>
      <c r="CY15" s="720"/>
      <c r="CZ15" s="720"/>
      <c r="DA15" s="720"/>
      <c r="DB15" s="720"/>
      <c r="DC15" s="720"/>
      <c r="DD15" s="720"/>
      <c r="DE15" s="720"/>
      <c r="DF15" s="720"/>
      <c r="DG15" s="720"/>
      <c r="DH15" s="720"/>
      <c r="DI15" s="720"/>
      <c r="DJ15" s="720"/>
      <c r="DK15" s="720"/>
      <c r="DL15" s="720"/>
      <c r="DM15" s="720"/>
      <c r="DN15" s="720"/>
      <c r="DO15" s="720"/>
      <c r="DP15" s="720"/>
      <c r="DQ15" s="720"/>
      <c r="DR15" s="720"/>
      <c r="DS15" s="720"/>
      <c r="DT15" s="720"/>
      <c r="DU15" s="720"/>
      <c r="DV15" s="720"/>
      <c r="DW15" s="720"/>
      <c r="DX15" s="720"/>
      <c r="DY15" s="720"/>
      <c r="DZ15" s="720"/>
      <c r="EA15" s="720"/>
      <c r="EB15" s="720"/>
      <c r="EC15" s="720"/>
      <c r="ED15" s="720"/>
      <c r="EE15" s="720"/>
      <c r="EF15" s="720"/>
      <c r="EG15" s="720"/>
      <c r="EH15" s="720"/>
      <c r="EI15" s="720"/>
      <c r="EJ15" s="720"/>
      <c r="EK15" s="720"/>
      <c r="EL15" s="720"/>
      <c r="EM15" s="720"/>
      <c r="EN15" s="720"/>
      <c r="EO15" s="720"/>
      <c r="EP15" s="720"/>
      <c r="EQ15" s="720"/>
      <c r="ER15" s="720"/>
      <c r="ES15" s="720"/>
      <c r="ET15" s="720"/>
      <c r="EU15" s="720"/>
      <c r="EV15" s="720"/>
      <c r="EW15" s="720"/>
      <c r="EX15" s="720"/>
      <c r="EY15" s="720"/>
      <c r="EZ15" s="720"/>
      <c r="FA15" s="720"/>
      <c r="FB15" s="720"/>
      <c r="FC15" s="720"/>
      <c r="FD15" s="720"/>
      <c r="FE15" s="720"/>
      <c r="FF15" s="720"/>
      <c r="FG15" s="720"/>
      <c r="FH15" s="720"/>
      <c r="FI15" s="720"/>
      <c r="FJ15" s="720"/>
      <c r="FK15" s="720"/>
      <c r="FL15" s="720"/>
      <c r="FM15" s="720"/>
      <c r="FN15" s="720"/>
      <c r="FO15" s="720"/>
      <c r="FP15" s="720"/>
      <c r="FQ15" s="720"/>
      <c r="FR15" s="720"/>
      <c r="FS15" s="720"/>
      <c r="FT15" s="720"/>
      <c r="FU15" s="720"/>
      <c r="FV15" s="720"/>
      <c r="FW15" s="720"/>
      <c r="FX15" s="720"/>
      <c r="FY15" s="720"/>
      <c r="FZ15" s="720"/>
      <c r="GA15" s="720"/>
      <c r="GB15" s="720"/>
      <c r="GC15" s="720"/>
      <c r="GD15" s="720"/>
      <c r="GE15" s="720"/>
      <c r="GF15" s="720"/>
      <c r="GG15" s="720"/>
      <c r="GH15" s="720"/>
      <c r="GI15" s="720"/>
      <c r="GJ15" s="720"/>
      <c r="GK15" s="720"/>
      <c r="GL15" s="720"/>
      <c r="GM15" s="720"/>
      <c r="GN15" s="720"/>
      <c r="GO15" s="720"/>
      <c r="GP15" s="720"/>
      <c r="GQ15" s="720"/>
      <c r="GR15" s="720"/>
      <c r="GS15" s="720"/>
      <c r="GT15" s="720"/>
      <c r="GU15" s="720"/>
      <c r="GV15" s="720"/>
      <c r="GW15" s="720"/>
      <c r="GX15" s="720"/>
      <c r="GY15" s="720"/>
      <c r="GZ15" s="720"/>
      <c r="HA15" s="720"/>
      <c r="HB15" s="720"/>
      <c r="HC15" s="720"/>
      <c r="HD15" s="720"/>
      <c r="HE15" s="720"/>
      <c r="HF15" s="720"/>
      <c r="HG15" s="720"/>
      <c r="HH15" s="720"/>
      <c r="HI15" s="720"/>
      <c r="HJ15" s="720"/>
      <c r="HK15" s="720"/>
      <c r="HL15" s="720"/>
      <c r="HM15" s="720"/>
      <c r="HN15" s="720"/>
      <c r="HO15" s="720"/>
      <c r="HP15" s="720"/>
      <c r="HQ15" s="720"/>
      <c r="HR15" s="720"/>
      <c r="HS15" s="720"/>
      <c r="HT15" s="720"/>
      <c r="HU15" s="720"/>
      <c r="HV15" s="720"/>
      <c r="HW15" s="720"/>
      <c r="HX15" s="720"/>
      <c r="HY15" s="720"/>
      <c r="HZ15" s="720"/>
      <c r="IA15" s="720"/>
      <c r="IB15" s="720"/>
      <c r="IC15" s="720"/>
      <c r="ID15" s="720"/>
      <c r="IE15" s="720"/>
      <c r="IF15" s="720"/>
      <c r="IG15" s="720"/>
      <c r="IH15" s="720"/>
      <c r="II15" s="720"/>
      <c r="IJ15" s="720"/>
      <c r="IK15" s="720"/>
      <c r="IL15" s="720"/>
      <c r="IM15" s="720"/>
      <c r="IN15" s="720"/>
      <c r="IO15" s="720"/>
      <c r="IP15" s="720"/>
      <c r="IQ15" s="720"/>
      <c r="IR15" s="720"/>
      <c r="IS15" s="720"/>
      <c r="IT15" s="720"/>
    </row>
    <row r="16" spans="1:254" ht="18" customHeight="1" x14ac:dyDescent="0.15">
      <c r="A16" s="723"/>
      <c r="B16" s="723"/>
      <c r="C16" s="722"/>
      <c r="D16" s="720"/>
      <c r="E16" s="721"/>
      <c r="F16" s="721"/>
      <c r="G16" s="721"/>
      <c r="H16" s="721"/>
      <c r="I16" s="721"/>
      <c r="J16" s="721"/>
      <c r="K16" s="721"/>
      <c r="L16" s="721"/>
      <c r="M16" s="721"/>
      <c r="N16" s="721"/>
      <c r="O16" s="721"/>
      <c r="P16" s="721"/>
      <c r="Q16" s="721"/>
      <c r="R16" s="721"/>
      <c r="S16" s="721"/>
      <c r="T16" s="721"/>
      <c r="U16" s="721"/>
      <c r="V16" s="721"/>
      <c r="W16" s="721"/>
      <c r="X16" s="721"/>
      <c r="Y16" s="721"/>
      <c r="Z16" s="721"/>
      <c r="AA16" s="721"/>
      <c r="AB16" s="721"/>
      <c r="AC16" s="721"/>
      <c r="AD16" s="720"/>
      <c r="AE16" s="720"/>
      <c r="AF16" s="720"/>
      <c r="AG16" s="720"/>
      <c r="AH16" s="720"/>
      <c r="AI16" s="720"/>
      <c r="AJ16" s="720"/>
      <c r="AK16" s="720"/>
      <c r="AL16" s="720"/>
      <c r="AM16" s="720"/>
      <c r="AN16" s="720"/>
      <c r="AO16" s="720"/>
      <c r="AP16" s="720"/>
      <c r="AQ16" s="720"/>
      <c r="AR16" s="720"/>
      <c r="AS16" s="720"/>
      <c r="AT16" s="720"/>
      <c r="AU16" s="720"/>
      <c r="AV16" s="720"/>
      <c r="AW16" s="720"/>
      <c r="AX16" s="720"/>
      <c r="AY16" s="720"/>
      <c r="AZ16" s="720"/>
      <c r="BA16" s="720"/>
      <c r="BB16" s="720"/>
      <c r="BC16" s="720"/>
      <c r="BD16" s="720"/>
      <c r="BE16" s="720"/>
      <c r="BF16" s="720"/>
      <c r="BG16" s="720"/>
      <c r="BH16" s="720"/>
      <c r="BI16" s="720"/>
      <c r="BJ16" s="720"/>
      <c r="BK16" s="720"/>
      <c r="BL16" s="720"/>
      <c r="BM16" s="720"/>
      <c r="BN16" s="720"/>
      <c r="BO16" s="720"/>
      <c r="BP16" s="720"/>
      <c r="BQ16" s="720"/>
      <c r="BR16" s="720"/>
      <c r="BS16" s="720"/>
      <c r="BT16" s="720"/>
      <c r="BU16" s="720"/>
      <c r="BV16" s="720"/>
      <c r="BW16" s="720"/>
      <c r="BX16" s="720"/>
      <c r="BY16" s="720"/>
      <c r="BZ16" s="720"/>
      <c r="CA16" s="720"/>
      <c r="CB16" s="720"/>
      <c r="CC16" s="720"/>
      <c r="CD16" s="720"/>
      <c r="CE16" s="720"/>
      <c r="CF16" s="720"/>
      <c r="CG16" s="720"/>
      <c r="CH16" s="720"/>
      <c r="CI16" s="720"/>
      <c r="CJ16" s="720"/>
      <c r="CK16" s="720"/>
      <c r="CL16" s="720"/>
      <c r="CM16" s="720"/>
      <c r="CN16" s="720"/>
      <c r="CO16" s="720"/>
      <c r="CP16" s="720"/>
      <c r="CQ16" s="720"/>
      <c r="CR16" s="720"/>
      <c r="CS16" s="720"/>
      <c r="CT16" s="720"/>
      <c r="CU16" s="720"/>
      <c r="CV16" s="720"/>
      <c r="CW16" s="720"/>
      <c r="CX16" s="720"/>
      <c r="CY16" s="720"/>
      <c r="CZ16" s="720"/>
      <c r="DA16" s="720"/>
      <c r="DB16" s="720"/>
      <c r="DC16" s="720"/>
      <c r="DD16" s="720"/>
      <c r="DE16" s="720"/>
      <c r="DF16" s="720"/>
      <c r="DG16" s="720"/>
      <c r="DH16" s="720"/>
      <c r="DI16" s="720"/>
      <c r="DJ16" s="720"/>
      <c r="DK16" s="720"/>
      <c r="DL16" s="720"/>
      <c r="DM16" s="720"/>
      <c r="DN16" s="720"/>
      <c r="DO16" s="720"/>
      <c r="DP16" s="720"/>
      <c r="DQ16" s="720"/>
      <c r="DR16" s="720"/>
      <c r="DS16" s="720"/>
      <c r="DT16" s="720"/>
      <c r="DU16" s="720"/>
      <c r="DV16" s="720"/>
      <c r="DW16" s="720"/>
      <c r="DX16" s="720"/>
      <c r="DY16" s="720"/>
      <c r="DZ16" s="720"/>
      <c r="EA16" s="720"/>
      <c r="EB16" s="720"/>
      <c r="EC16" s="720"/>
      <c r="ED16" s="720"/>
      <c r="EE16" s="720"/>
      <c r="EF16" s="720"/>
      <c r="EG16" s="720"/>
      <c r="EH16" s="720"/>
      <c r="EI16" s="720"/>
      <c r="EJ16" s="720"/>
      <c r="EK16" s="720"/>
      <c r="EL16" s="720"/>
      <c r="EM16" s="720"/>
      <c r="EN16" s="720"/>
      <c r="EO16" s="720"/>
      <c r="EP16" s="720"/>
      <c r="EQ16" s="720"/>
      <c r="ER16" s="720"/>
      <c r="ES16" s="720"/>
      <c r="ET16" s="720"/>
      <c r="EU16" s="720"/>
      <c r="EV16" s="720"/>
      <c r="EW16" s="720"/>
      <c r="EX16" s="720"/>
      <c r="EY16" s="720"/>
      <c r="EZ16" s="720"/>
      <c r="FA16" s="720"/>
      <c r="FB16" s="720"/>
      <c r="FC16" s="720"/>
      <c r="FD16" s="720"/>
      <c r="FE16" s="720"/>
      <c r="FF16" s="720"/>
      <c r="FG16" s="720"/>
      <c r="FH16" s="720"/>
      <c r="FI16" s="720"/>
      <c r="FJ16" s="720"/>
      <c r="FK16" s="720"/>
      <c r="FL16" s="720"/>
      <c r="FM16" s="720"/>
      <c r="FN16" s="720"/>
      <c r="FO16" s="720"/>
      <c r="FP16" s="720"/>
      <c r="FQ16" s="720"/>
      <c r="FR16" s="720"/>
      <c r="FS16" s="720"/>
      <c r="FT16" s="720"/>
      <c r="FU16" s="720"/>
      <c r="FV16" s="720"/>
      <c r="FW16" s="720"/>
      <c r="FX16" s="720"/>
      <c r="FY16" s="720"/>
      <c r="FZ16" s="720"/>
      <c r="GA16" s="720"/>
      <c r="GB16" s="720"/>
      <c r="GC16" s="720"/>
      <c r="GD16" s="720"/>
      <c r="GE16" s="720"/>
      <c r="GF16" s="720"/>
      <c r="GG16" s="720"/>
      <c r="GH16" s="720"/>
      <c r="GI16" s="720"/>
      <c r="GJ16" s="720"/>
      <c r="GK16" s="720"/>
      <c r="GL16" s="720"/>
      <c r="GM16" s="720"/>
      <c r="GN16" s="720"/>
      <c r="GO16" s="720"/>
      <c r="GP16" s="720"/>
      <c r="GQ16" s="720"/>
      <c r="GR16" s="720"/>
      <c r="GS16" s="720"/>
      <c r="GT16" s="720"/>
      <c r="GU16" s="720"/>
      <c r="GV16" s="720"/>
      <c r="GW16" s="720"/>
      <c r="GX16" s="720"/>
      <c r="GY16" s="720"/>
      <c r="GZ16" s="720"/>
      <c r="HA16" s="720"/>
      <c r="HB16" s="720"/>
      <c r="HC16" s="720"/>
      <c r="HD16" s="720"/>
      <c r="HE16" s="720"/>
      <c r="HF16" s="720"/>
      <c r="HG16" s="720"/>
      <c r="HH16" s="720"/>
      <c r="HI16" s="720"/>
      <c r="HJ16" s="720"/>
      <c r="HK16" s="720"/>
      <c r="HL16" s="720"/>
      <c r="HM16" s="720"/>
      <c r="HN16" s="720"/>
      <c r="HO16" s="720"/>
      <c r="HP16" s="720"/>
      <c r="HQ16" s="720"/>
      <c r="HR16" s="720"/>
      <c r="HS16" s="720"/>
      <c r="HT16" s="720"/>
      <c r="HU16" s="720"/>
      <c r="HV16" s="720"/>
      <c r="HW16" s="720"/>
      <c r="HX16" s="720"/>
      <c r="HY16" s="720"/>
      <c r="HZ16" s="720"/>
      <c r="IA16" s="720"/>
      <c r="IB16" s="720"/>
      <c r="IC16" s="720"/>
      <c r="ID16" s="720"/>
      <c r="IE16" s="720"/>
      <c r="IF16" s="720"/>
      <c r="IG16" s="720"/>
      <c r="IH16" s="720"/>
      <c r="II16" s="720"/>
      <c r="IJ16" s="720"/>
      <c r="IK16" s="720"/>
      <c r="IL16" s="720"/>
      <c r="IM16" s="720"/>
      <c r="IN16" s="720"/>
      <c r="IO16" s="720"/>
      <c r="IP16" s="720"/>
      <c r="IQ16" s="720"/>
      <c r="IR16" s="720"/>
      <c r="IS16" s="720"/>
      <c r="IT16" s="720"/>
    </row>
    <row r="17" spans="1:254" ht="18" customHeight="1" x14ac:dyDescent="0.15">
      <c r="A17" s="723"/>
      <c r="B17" s="723"/>
      <c r="C17" s="722"/>
      <c r="D17" s="720"/>
      <c r="E17" s="721"/>
      <c r="F17" s="721"/>
      <c r="G17" s="721"/>
      <c r="H17" s="721"/>
      <c r="I17" s="721"/>
      <c r="J17" s="721"/>
      <c r="K17" s="721"/>
      <c r="L17" s="721"/>
      <c r="M17" s="721"/>
      <c r="N17" s="721"/>
      <c r="O17" s="721"/>
      <c r="P17" s="721"/>
      <c r="Q17" s="721"/>
      <c r="R17" s="721"/>
      <c r="S17" s="721"/>
      <c r="T17" s="721"/>
      <c r="U17" s="721"/>
      <c r="V17" s="721"/>
      <c r="W17" s="721"/>
      <c r="X17" s="721"/>
      <c r="Y17" s="721"/>
      <c r="Z17" s="721"/>
      <c r="AA17" s="721"/>
      <c r="AB17" s="721"/>
      <c r="AC17" s="721"/>
      <c r="AD17" s="720"/>
      <c r="AE17" s="720"/>
      <c r="AF17" s="720"/>
      <c r="AG17" s="720"/>
      <c r="AH17" s="720"/>
      <c r="AI17" s="720"/>
      <c r="AJ17" s="720"/>
      <c r="AK17" s="720"/>
      <c r="AL17" s="720"/>
      <c r="AM17" s="720"/>
      <c r="AN17" s="720"/>
      <c r="AO17" s="720"/>
      <c r="AP17" s="720"/>
      <c r="AQ17" s="720"/>
      <c r="AR17" s="720"/>
      <c r="AS17" s="720"/>
      <c r="AT17" s="720"/>
      <c r="AU17" s="720"/>
      <c r="AV17" s="720"/>
      <c r="AW17" s="720"/>
      <c r="AX17" s="720"/>
      <c r="AY17" s="720"/>
      <c r="AZ17" s="720"/>
      <c r="BA17" s="720"/>
      <c r="BB17" s="720"/>
      <c r="BC17" s="720"/>
      <c r="BD17" s="720"/>
      <c r="BE17" s="720"/>
      <c r="BF17" s="720"/>
      <c r="BG17" s="720"/>
      <c r="BH17" s="720"/>
      <c r="BI17" s="720"/>
      <c r="BJ17" s="720"/>
      <c r="BK17" s="720"/>
      <c r="BL17" s="720"/>
      <c r="BM17" s="720"/>
      <c r="BN17" s="720"/>
      <c r="BO17" s="720"/>
      <c r="BP17" s="720"/>
      <c r="BQ17" s="720"/>
      <c r="BR17" s="720"/>
      <c r="BS17" s="720"/>
      <c r="BT17" s="720"/>
      <c r="BU17" s="720"/>
      <c r="BV17" s="720"/>
      <c r="BW17" s="720"/>
      <c r="BX17" s="720"/>
      <c r="BY17" s="720"/>
      <c r="BZ17" s="720"/>
      <c r="CA17" s="720"/>
      <c r="CB17" s="720"/>
      <c r="CC17" s="720"/>
      <c r="CD17" s="720"/>
      <c r="CE17" s="720"/>
      <c r="CF17" s="720"/>
      <c r="CG17" s="720"/>
      <c r="CH17" s="720"/>
      <c r="CI17" s="720"/>
      <c r="CJ17" s="720"/>
      <c r="CK17" s="720"/>
      <c r="CL17" s="720"/>
      <c r="CM17" s="720"/>
      <c r="CN17" s="720"/>
      <c r="CO17" s="720"/>
      <c r="CP17" s="720"/>
      <c r="CQ17" s="720"/>
      <c r="CR17" s="720"/>
      <c r="CS17" s="720"/>
      <c r="CT17" s="720"/>
      <c r="CU17" s="720"/>
      <c r="CV17" s="720"/>
      <c r="CW17" s="720"/>
      <c r="CX17" s="720"/>
      <c r="CY17" s="720"/>
      <c r="CZ17" s="720"/>
      <c r="DA17" s="720"/>
      <c r="DB17" s="720"/>
      <c r="DC17" s="720"/>
      <c r="DD17" s="720"/>
      <c r="DE17" s="720"/>
      <c r="DF17" s="720"/>
      <c r="DG17" s="720"/>
      <c r="DH17" s="720"/>
      <c r="DI17" s="720"/>
      <c r="DJ17" s="720"/>
      <c r="DK17" s="720"/>
      <c r="DL17" s="720"/>
      <c r="DM17" s="720"/>
      <c r="DN17" s="720"/>
      <c r="DO17" s="720"/>
      <c r="DP17" s="720"/>
      <c r="DQ17" s="720"/>
      <c r="DR17" s="720"/>
      <c r="DS17" s="720"/>
      <c r="DT17" s="720"/>
      <c r="DU17" s="720"/>
      <c r="DV17" s="720"/>
      <c r="DW17" s="720"/>
      <c r="DX17" s="720"/>
      <c r="DY17" s="720"/>
      <c r="DZ17" s="720"/>
      <c r="EA17" s="720"/>
      <c r="EB17" s="720"/>
      <c r="EC17" s="720"/>
      <c r="ED17" s="720"/>
      <c r="EE17" s="720"/>
      <c r="EF17" s="720"/>
      <c r="EG17" s="720"/>
      <c r="EH17" s="720"/>
      <c r="EI17" s="720"/>
      <c r="EJ17" s="720"/>
      <c r="EK17" s="720"/>
      <c r="EL17" s="720"/>
      <c r="EM17" s="720"/>
      <c r="EN17" s="720"/>
      <c r="EO17" s="720"/>
      <c r="EP17" s="720"/>
      <c r="EQ17" s="720"/>
      <c r="ER17" s="720"/>
      <c r="ES17" s="720"/>
      <c r="ET17" s="720"/>
      <c r="EU17" s="720"/>
      <c r="EV17" s="720"/>
      <c r="EW17" s="720"/>
      <c r="EX17" s="720"/>
      <c r="EY17" s="720"/>
      <c r="EZ17" s="720"/>
      <c r="FA17" s="720"/>
      <c r="FB17" s="720"/>
      <c r="FC17" s="720"/>
      <c r="FD17" s="720"/>
      <c r="FE17" s="720"/>
      <c r="FF17" s="720"/>
      <c r="FG17" s="720"/>
      <c r="FH17" s="720"/>
      <c r="FI17" s="720"/>
      <c r="FJ17" s="720"/>
      <c r="FK17" s="720"/>
      <c r="FL17" s="720"/>
      <c r="FM17" s="720"/>
      <c r="FN17" s="720"/>
      <c r="FO17" s="720"/>
      <c r="FP17" s="720"/>
      <c r="FQ17" s="720"/>
      <c r="FR17" s="720"/>
      <c r="FS17" s="720"/>
      <c r="FT17" s="720"/>
      <c r="FU17" s="720"/>
      <c r="FV17" s="720"/>
      <c r="FW17" s="720"/>
      <c r="FX17" s="720"/>
      <c r="FY17" s="720"/>
      <c r="FZ17" s="720"/>
      <c r="GA17" s="720"/>
      <c r="GB17" s="720"/>
      <c r="GC17" s="720"/>
      <c r="GD17" s="720"/>
      <c r="GE17" s="720"/>
      <c r="GF17" s="720"/>
      <c r="GG17" s="720"/>
      <c r="GH17" s="720"/>
      <c r="GI17" s="720"/>
      <c r="GJ17" s="720"/>
      <c r="GK17" s="720"/>
      <c r="GL17" s="720"/>
      <c r="GM17" s="720"/>
      <c r="GN17" s="720"/>
      <c r="GO17" s="720"/>
      <c r="GP17" s="720"/>
      <c r="GQ17" s="720"/>
      <c r="GR17" s="720"/>
      <c r="GS17" s="720"/>
      <c r="GT17" s="720"/>
      <c r="GU17" s="720"/>
      <c r="GV17" s="720"/>
      <c r="GW17" s="720"/>
      <c r="GX17" s="720"/>
      <c r="GY17" s="720"/>
      <c r="GZ17" s="720"/>
      <c r="HA17" s="720"/>
      <c r="HB17" s="720"/>
      <c r="HC17" s="720"/>
      <c r="HD17" s="720"/>
      <c r="HE17" s="720"/>
      <c r="HF17" s="720"/>
      <c r="HG17" s="720"/>
      <c r="HH17" s="720"/>
      <c r="HI17" s="720"/>
      <c r="HJ17" s="720"/>
      <c r="HK17" s="720"/>
      <c r="HL17" s="720"/>
      <c r="HM17" s="720"/>
      <c r="HN17" s="720"/>
      <c r="HO17" s="720"/>
      <c r="HP17" s="720"/>
      <c r="HQ17" s="720"/>
      <c r="HR17" s="720"/>
      <c r="HS17" s="720"/>
      <c r="HT17" s="720"/>
      <c r="HU17" s="720"/>
      <c r="HV17" s="720"/>
      <c r="HW17" s="720"/>
      <c r="HX17" s="720"/>
      <c r="HY17" s="720"/>
      <c r="HZ17" s="720"/>
      <c r="IA17" s="720"/>
      <c r="IB17" s="720"/>
      <c r="IC17" s="720"/>
      <c r="ID17" s="720"/>
      <c r="IE17" s="720"/>
      <c r="IF17" s="720"/>
      <c r="IG17" s="720"/>
      <c r="IH17" s="720"/>
      <c r="II17" s="720"/>
      <c r="IJ17" s="720"/>
      <c r="IK17" s="720"/>
      <c r="IL17" s="720"/>
      <c r="IM17" s="720"/>
      <c r="IN17" s="720"/>
      <c r="IO17" s="720"/>
      <c r="IP17" s="720"/>
      <c r="IQ17" s="720"/>
      <c r="IR17" s="720"/>
      <c r="IS17" s="720"/>
      <c r="IT17" s="720"/>
    </row>
    <row r="18" spans="1:254" ht="18" customHeight="1" x14ac:dyDescent="0.15">
      <c r="A18" s="723"/>
      <c r="B18" s="723"/>
      <c r="C18" s="722"/>
      <c r="D18" s="720"/>
      <c r="E18" s="721"/>
      <c r="F18" s="721"/>
      <c r="G18" s="721"/>
      <c r="H18" s="721"/>
      <c r="I18" s="721"/>
      <c r="J18" s="721"/>
      <c r="K18" s="721"/>
      <c r="L18" s="721"/>
      <c r="M18" s="721"/>
      <c r="N18" s="721"/>
      <c r="O18" s="721"/>
      <c r="P18" s="721"/>
      <c r="Q18" s="721"/>
      <c r="R18" s="721"/>
      <c r="S18" s="721"/>
      <c r="T18" s="721"/>
      <c r="U18" s="721"/>
      <c r="V18" s="721"/>
      <c r="W18" s="721"/>
      <c r="X18" s="721"/>
      <c r="Y18" s="721"/>
      <c r="Z18" s="721"/>
      <c r="AA18" s="721"/>
      <c r="AB18" s="721"/>
      <c r="AC18" s="721"/>
      <c r="AD18" s="720"/>
      <c r="AE18" s="720"/>
      <c r="AF18" s="720"/>
      <c r="AG18" s="720"/>
      <c r="AH18" s="720"/>
      <c r="AI18" s="720"/>
      <c r="AJ18" s="720"/>
      <c r="AK18" s="720"/>
      <c r="AL18" s="720"/>
      <c r="AM18" s="720"/>
      <c r="AN18" s="720"/>
      <c r="AO18" s="720"/>
      <c r="AP18" s="720"/>
      <c r="AQ18" s="720"/>
      <c r="AR18" s="720"/>
      <c r="AS18" s="720"/>
      <c r="AT18" s="720"/>
      <c r="AU18" s="720"/>
      <c r="AV18" s="720"/>
      <c r="AW18" s="720"/>
      <c r="AX18" s="720"/>
      <c r="AY18" s="720"/>
      <c r="AZ18" s="720"/>
      <c r="BA18" s="720"/>
      <c r="BB18" s="720"/>
      <c r="BC18" s="720"/>
      <c r="BD18" s="720"/>
      <c r="BE18" s="720"/>
      <c r="BF18" s="720"/>
      <c r="BG18" s="720"/>
      <c r="BH18" s="720"/>
      <c r="BI18" s="720"/>
      <c r="BJ18" s="720"/>
      <c r="BK18" s="720"/>
      <c r="BL18" s="720"/>
      <c r="BM18" s="720"/>
      <c r="BN18" s="720"/>
      <c r="BO18" s="720"/>
      <c r="BP18" s="720"/>
      <c r="BQ18" s="720"/>
      <c r="BR18" s="720"/>
      <c r="BS18" s="720"/>
      <c r="BT18" s="720"/>
      <c r="BU18" s="720"/>
      <c r="BV18" s="720"/>
      <c r="BW18" s="720"/>
      <c r="BX18" s="720"/>
      <c r="BY18" s="720"/>
      <c r="BZ18" s="720"/>
      <c r="CA18" s="720"/>
      <c r="CB18" s="720"/>
      <c r="CC18" s="720"/>
      <c r="CD18" s="720"/>
      <c r="CE18" s="720"/>
      <c r="CF18" s="720"/>
      <c r="CG18" s="720"/>
      <c r="CH18" s="720"/>
      <c r="CI18" s="720"/>
      <c r="CJ18" s="720"/>
      <c r="CK18" s="720"/>
      <c r="CL18" s="720"/>
      <c r="CM18" s="720"/>
      <c r="CN18" s="720"/>
      <c r="CO18" s="720"/>
      <c r="CP18" s="720"/>
      <c r="CQ18" s="720"/>
      <c r="CR18" s="720"/>
      <c r="CS18" s="720"/>
      <c r="CT18" s="720"/>
      <c r="CU18" s="720"/>
      <c r="CV18" s="720"/>
      <c r="CW18" s="720"/>
      <c r="CX18" s="720"/>
      <c r="CY18" s="720"/>
      <c r="CZ18" s="720"/>
      <c r="DA18" s="720"/>
      <c r="DB18" s="720"/>
      <c r="DC18" s="720"/>
      <c r="DD18" s="720"/>
      <c r="DE18" s="720"/>
      <c r="DF18" s="720"/>
      <c r="DG18" s="720"/>
      <c r="DH18" s="720"/>
      <c r="DI18" s="720"/>
      <c r="DJ18" s="720"/>
      <c r="DK18" s="720"/>
      <c r="DL18" s="720"/>
      <c r="DM18" s="720"/>
      <c r="DN18" s="720"/>
      <c r="DO18" s="720"/>
      <c r="DP18" s="720"/>
      <c r="DQ18" s="720"/>
      <c r="DR18" s="720"/>
      <c r="DS18" s="720"/>
      <c r="DT18" s="720"/>
      <c r="DU18" s="720"/>
      <c r="DV18" s="720"/>
      <c r="DW18" s="720"/>
      <c r="DX18" s="720"/>
      <c r="DY18" s="720"/>
      <c r="DZ18" s="720"/>
      <c r="EA18" s="720"/>
      <c r="EB18" s="720"/>
      <c r="EC18" s="720"/>
      <c r="ED18" s="720"/>
      <c r="EE18" s="720"/>
      <c r="EF18" s="720"/>
      <c r="EG18" s="720"/>
      <c r="EH18" s="720"/>
      <c r="EI18" s="720"/>
      <c r="EJ18" s="720"/>
      <c r="EK18" s="720"/>
      <c r="EL18" s="720"/>
      <c r="EM18" s="720"/>
      <c r="EN18" s="720"/>
      <c r="EO18" s="720"/>
      <c r="EP18" s="720"/>
      <c r="EQ18" s="720"/>
      <c r="ER18" s="720"/>
      <c r="ES18" s="720"/>
      <c r="ET18" s="720"/>
      <c r="EU18" s="720"/>
      <c r="EV18" s="720"/>
      <c r="EW18" s="720"/>
      <c r="EX18" s="720"/>
      <c r="EY18" s="720"/>
      <c r="EZ18" s="720"/>
      <c r="FA18" s="720"/>
      <c r="FB18" s="720"/>
      <c r="FC18" s="720"/>
      <c r="FD18" s="720"/>
      <c r="FE18" s="720"/>
      <c r="FF18" s="720"/>
      <c r="FG18" s="720"/>
      <c r="FH18" s="720"/>
      <c r="FI18" s="720"/>
      <c r="FJ18" s="720"/>
      <c r="FK18" s="720"/>
      <c r="FL18" s="720"/>
      <c r="FM18" s="720"/>
      <c r="FN18" s="720"/>
      <c r="FO18" s="720"/>
      <c r="FP18" s="720"/>
      <c r="FQ18" s="720"/>
      <c r="FR18" s="720"/>
      <c r="FS18" s="720"/>
      <c r="FT18" s="720"/>
      <c r="FU18" s="720"/>
      <c r="FV18" s="720"/>
      <c r="FW18" s="720"/>
      <c r="FX18" s="720"/>
      <c r="FY18" s="720"/>
      <c r="FZ18" s="720"/>
      <c r="GA18" s="720"/>
      <c r="GB18" s="720"/>
      <c r="GC18" s="720"/>
      <c r="GD18" s="720"/>
      <c r="GE18" s="720"/>
      <c r="GF18" s="720"/>
      <c r="GG18" s="720"/>
      <c r="GH18" s="720"/>
      <c r="GI18" s="720"/>
      <c r="GJ18" s="720"/>
      <c r="GK18" s="720"/>
      <c r="GL18" s="720"/>
      <c r="GM18" s="720"/>
      <c r="GN18" s="720"/>
      <c r="GO18" s="720"/>
      <c r="GP18" s="720"/>
      <c r="GQ18" s="720"/>
      <c r="GR18" s="720"/>
      <c r="GS18" s="720"/>
      <c r="GT18" s="720"/>
      <c r="GU18" s="720"/>
      <c r="GV18" s="720"/>
      <c r="GW18" s="720"/>
      <c r="GX18" s="720"/>
      <c r="GY18" s="720"/>
      <c r="GZ18" s="720"/>
      <c r="HA18" s="720"/>
      <c r="HB18" s="720"/>
      <c r="HC18" s="720"/>
      <c r="HD18" s="720"/>
      <c r="HE18" s="720"/>
      <c r="HF18" s="720"/>
      <c r="HG18" s="720"/>
      <c r="HH18" s="720"/>
      <c r="HI18" s="720"/>
      <c r="HJ18" s="720"/>
      <c r="HK18" s="720"/>
      <c r="HL18" s="720"/>
      <c r="HM18" s="720"/>
      <c r="HN18" s="720"/>
      <c r="HO18" s="720"/>
      <c r="HP18" s="720"/>
      <c r="HQ18" s="720"/>
      <c r="HR18" s="720"/>
      <c r="HS18" s="720"/>
      <c r="HT18" s="720"/>
      <c r="HU18" s="720"/>
      <c r="HV18" s="720"/>
      <c r="HW18" s="720"/>
      <c r="HX18" s="720"/>
      <c r="HY18" s="720"/>
      <c r="HZ18" s="720"/>
      <c r="IA18" s="720"/>
      <c r="IB18" s="720"/>
      <c r="IC18" s="720"/>
      <c r="ID18" s="720"/>
      <c r="IE18" s="720"/>
      <c r="IF18" s="720"/>
      <c r="IG18" s="720"/>
      <c r="IH18" s="720"/>
      <c r="II18" s="720"/>
      <c r="IJ18" s="720"/>
      <c r="IK18" s="720"/>
      <c r="IL18" s="720"/>
      <c r="IM18" s="720"/>
      <c r="IN18" s="720"/>
      <c r="IO18" s="720"/>
      <c r="IP18" s="720"/>
      <c r="IQ18" s="720"/>
      <c r="IR18" s="720"/>
      <c r="IS18" s="720"/>
      <c r="IT18" s="720"/>
    </row>
    <row r="19" spans="1:254" ht="18" customHeight="1" x14ac:dyDescent="0.15">
      <c r="A19" s="723"/>
      <c r="B19" s="723"/>
      <c r="C19" s="722"/>
      <c r="D19" s="720"/>
      <c r="E19" s="721"/>
      <c r="F19" s="721"/>
      <c r="G19" s="721"/>
      <c r="H19" s="721"/>
      <c r="I19" s="721"/>
      <c r="J19" s="721"/>
      <c r="K19" s="721"/>
      <c r="L19" s="721"/>
      <c r="M19" s="721"/>
      <c r="N19" s="721"/>
      <c r="O19" s="721"/>
      <c r="P19" s="721"/>
      <c r="Q19" s="721"/>
      <c r="R19" s="721"/>
      <c r="S19" s="721"/>
      <c r="T19" s="721"/>
      <c r="U19" s="721"/>
      <c r="V19" s="721"/>
      <c r="W19" s="721"/>
      <c r="X19" s="721"/>
      <c r="Y19" s="721"/>
      <c r="Z19" s="721"/>
      <c r="AA19" s="721"/>
      <c r="AB19" s="721"/>
      <c r="AC19" s="721"/>
      <c r="AD19" s="720"/>
      <c r="AE19" s="720"/>
      <c r="AF19" s="720"/>
      <c r="AG19" s="720"/>
      <c r="AH19" s="720"/>
      <c r="AI19" s="720"/>
      <c r="AJ19" s="720"/>
      <c r="AK19" s="720"/>
      <c r="AL19" s="720"/>
      <c r="AM19" s="720"/>
      <c r="AN19" s="720"/>
      <c r="AO19" s="720"/>
      <c r="AP19" s="720"/>
      <c r="AQ19" s="720"/>
      <c r="AR19" s="720"/>
      <c r="AS19" s="720"/>
      <c r="AT19" s="720"/>
      <c r="AU19" s="720"/>
      <c r="AV19" s="720"/>
      <c r="AW19" s="720"/>
      <c r="AX19" s="720"/>
      <c r="AY19" s="720"/>
      <c r="AZ19" s="720"/>
      <c r="BA19" s="720"/>
      <c r="BB19" s="720"/>
      <c r="BC19" s="720"/>
      <c r="BD19" s="720"/>
      <c r="BE19" s="720"/>
      <c r="BF19" s="720"/>
      <c r="BG19" s="720"/>
      <c r="BH19" s="720"/>
      <c r="BI19" s="720"/>
      <c r="BJ19" s="720"/>
      <c r="BK19" s="720"/>
      <c r="BL19" s="720"/>
      <c r="BM19" s="720"/>
      <c r="BN19" s="720"/>
      <c r="BO19" s="720"/>
      <c r="BP19" s="720"/>
      <c r="BQ19" s="720"/>
      <c r="BR19" s="720"/>
      <c r="BS19" s="720"/>
      <c r="BT19" s="720"/>
      <c r="BU19" s="720"/>
      <c r="BV19" s="720"/>
      <c r="BW19" s="720"/>
      <c r="BX19" s="720"/>
      <c r="BY19" s="720"/>
      <c r="BZ19" s="720"/>
      <c r="CA19" s="720"/>
      <c r="CB19" s="720"/>
      <c r="CC19" s="720"/>
      <c r="CD19" s="720"/>
      <c r="CE19" s="720"/>
      <c r="CF19" s="720"/>
      <c r="CG19" s="720"/>
      <c r="CH19" s="720"/>
      <c r="CI19" s="720"/>
      <c r="CJ19" s="720"/>
      <c r="CK19" s="720"/>
      <c r="CL19" s="720"/>
      <c r="CM19" s="720"/>
      <c r="CN19" s="720"/>
      <c r="CO19" s="720"/>
      <c r="CP19" s="720"/>
      <c r="CQ19" s="720"/>
      <c r="CR19" s="720"/>
      <c r="CS19" s="720"/>
      <c r="CT19" s="720"/>
      <c r="CU19" s="720"/>
      <c r="CV19" s="720"/>
      <c r="CW19" s="720"/>
      <c r="CX19" s="720"/>
      <c r="CY19" s="720"/>
      <c r="CZ19" s="720"/>
      <c r="DA19" s="720"/>
      <c r="DB19" s="720"/>
      <c r="DC19" s="720"/>
      <c r="DD19" s="720"/>
      <c r="DE19" s="720"/>
      <c r="DF19" s="720"/>
      <c r="DG19" s="720"/>
      <c r="DH19" s="720"/>
      <c r="DI19" s="720"/>
      <c r="DJ19" s="720"/>
      <c r="DK19" s="720"/>
      <c r="DL19" s="720"/>
      <c r="DM19" s="720"/>
      <c r="DN19" s="720"/>
      <c r="DO19" s="720"/>
      <c r="DP19" s="720"/>
      <c r="DQ19" s="720"/>
      <c r="DR19" s="720"/>
      <c r="DS19" s="720"/>
      <c r="DT19" s="720"/>
      <c r="DU19" s="720"/>
      <c r="DV19" s="720"/>
      <c r="DW19" s="720"/>
      <c r="DX19" s="720"/>
      <c r="DY19" s="720"/>
      <c r="DZ19" s="720"/>
      <c r="EA19" s="720"/>
      <c r="EB19" s="720"/>
      <c r="EC19" s="720"/>
      <c r="ED19" s="720"/>
      <c r="EE19" s="720"/>
      <c r="EF19" s="720"/>
      <c r="EG19" s="720"/>
      <c r="EH19" s="720"/>
      <c r="EI19" s="720"/>
      <c r="EJ19" s="720"/>
      <c r="EK19" s="720"/>
      <c r="EL19" s="720"/>
      <c r="EM19" s="720"/>
      <c r="EN19" s="720"/>
      <c r="EO19" s="720"/>
      <c r="EP19" s="720"/>
      <c r="EQ19" s="720"/>
      <c r="ER19" s="720"/>
      <c r="ES19" s="720"/>
      <c r="ET19" s="720"/>
      <c r="EU19" s="720"/>
      <c r="EV19" s="720"/>
      <c r="EW19" s="720"/>
      <c r="EX19" s="720"/>
      <c r="EY19" s="720"/>
      <c r="EZ19" s="720"/>
      <c r="FA19" s="720"/>
      <c r="FB19" s="720"/>
      <c r="FC19" s="720"/>
      <c r="FD19" s="720"/>
      <c r="FE19" s="720"/>
      <c r="FF19" s="720"/>
      <c r="FG19" s="720"/>
      <c r="FH19" s="720"/>
      <c r="FI19" s="720"/>
      <c r="FJ19" s="720"/>
      <c r="FK19" s="720"/>
      <c r="FL19" s="720"/>
      <c r="FM19" s="720"/>
      <c r="FN19" s="720"/>
      <c r="FO19" s="720"/>
      <c r="FP19" s="720"/>
      <c r="FQ19" s="720"/>
      <c r="FR19" s="720"/>
      <c r="FS19" s="720"/>
      <c r="FT19" s="720"/>
      <c r="FU19" s="720"/>
      <c r="FV19" s="720"/>
      <c r="FW19" s="720"/>
      <c r="FX19" s="720"/>
      <c r="FY19" s="720"/>
      <c r="FZ19" s="720"/>
      <c r="GA19" s="720"/>
      <c r="GB19" s="720"/>
      <c r="GC19" s="720"/>
      <c r="GD19" s="720"/>
      <c r="GE19" s="720"/>
      <c r="GF19" s="720"/>
      <c r="GG19" s="720"/>
      <c r="GH19" s="720"/>
      <c r="GI19" s="720"/>
      <c r="GJ19" s="720"/>
      <c r="GK19" s="720"/>
      <c r="GL19" s="720"/>
      <c r="GM19" s="720"/>
      <c r="GN19" s="720"/>
      <c r="GO19" s="720"/>
      <c r="GP19" s="720"/>
      <c r="GQ19" s="720"/>
      <c r="GR19" s="720"/>
      <c r="GS19" s="720"/>
      <c r="GT19" s="720"/>
      <c r="GU19" s="720"/>
      <c r="GV19" s="720"/>
      <c r="GW19" s="720"/>
      <c r="GX19" s="720"/>
      <c r="GY19" s="720"/>
      <c r="GZ19" s="720"/>
      <c r="HA19" s="720"/>
      <c r="HB19" s="720"/>
      <c r="HC19" s="720"/>
      <c r="HD19" s="720"/>
      <c r="HE19" s="720"/>
      <c r="HF19" s="720"/>
      <c r="HG19" s="720"/>
      <c r="HH19" s="720"/>
      <c r="HI19" s="720"/>
      <c r="HJ19" s="720"/>
      <c r="HK19" s="720"/>
      <c r="HL19" s="720"/>
      <c r="HM19" s="720"/>
      <c r="HN19" s="720"/>
      <c r="HO19" s="720"/>
      <c r="HP19" s="720"/>
      <c r="HQ19" s="720"/>
      <c r="HR19" s="720"/>
      <c r="HS19" s="720"/>
      <c r="HT19" s="720"/>
      <c r="HU19" s="720"/>
      <c r="HV19" s="720"/>
      <c r="HW19" s="720"/>
      <c r="HX19" s="720"/>
      <c r="HY19" s="720"/>
      <c r="HZ19" s="720"/>
      <c r="IA19" s="720"/>
      <c r="IB19" s="720"/>
      <c r="IC19" s="720"/>
      <c r="ID19" s="720"/>
      <c r="IE19" s="720"/>
      <c r="IF19" s="720"/>
      <c r="IG19" s="720"/>
      <c r="IH19" s="720"/>
      <c r="II19" s="720"/>
      <c r="IJ19" s="720"/>
      <c r="IK19" s="720"/>
      <c r="IL19" s="720"/>
      <c r="IM19" s="720"/>
      <c r="IN19" s="720"/>
      <c r="IO19" s="720"/>
      <c r="IP19" s="720"/>
      <c r="IQ19" s="720"/>
      <c r="IR19" s="720"/>
      <c r="IS19" s="720"/>
      <c r="IT19" s="720"/>
    </row>
    <row r="20" spans="1:254" ht="18" customHeight="1" x14ac:dyDescent="0.15">
      <c r="A20" s="723"/>
      <c r="B20" s="723"/>
      <c r="C20" s="722"/>
      <c r="D20" s="720"/>
      <c r="E20" s="721"/>
      <c r="F20" s="721"/>
      <c r="G20" s="721"/>
      <c r="H20" s="721"/>
      <c r="I20" s="721"/>
      <c r="J20" s="721"/>
      <c r="K20" s="721"/>
      <c r="L20" s="721"/>
      <c r="M20" s="721"/>
      <c r="N20" s="721"/>
      <c r="O20" s="721"/>
      <c r="P20" s="721"/>
      <c r="Q20" s="721"/>
      <c r="R20" s="721"/>
      <c r="S20" s="721"/>
      <c r="T20" s="721"/>
      <c r="U20" s="721"/>
      <c r="V20" s="721"/>
      <c r="W20" s="721"/>
      <c r="X20" s="721"/>
      <c r="Y20" s="721"/>
      <c r="Z20" s="721"/>
      <c r="AA20" s="721"/>
      <c r="AB20" s="721"/>
      <c r="AC20" s="721"/>
      <c r="AD20" s="720"/>
      <c r="AE20" s="720"/>
      <c r="AF20" s="720"/>
      <c r="AG20" s="720"/>
      <c r="AH20" s="720"/>
      <c r="AI20" s="720"/>
      <c r="AJ20" s="720"/>
      <c r="AK20" s="720"/>
      <c r="AL20" s="720"/>
      <c r="AM20" s="720"/>
      <c r="AN20" s="720"/>
      <c r="AO20" s="720"/>
      <c r="AP20" s="720"/>
      <c r="AQ20" s="720"/>
      <c r="AR20" s="720"/>
      <c r="AS20" s="720"/>
      <c r="AT20" s="720"/>
      <c r="AU20" s="720"/>
      <c r="AV20" s="720"/>
      <c r="AW20" s="720"/>
      <c r="AX20" s="720"/>
      <c r="AY20" s="720"/>
      <c r="AZ20" s="720"/>
      <c r="BA20" s="720"/>
      <c r="BB20" s="720"/>
      <c r="BC20" s="720"/>
      <c r="BD20" s="720"/>
      <c r="BE20" s="720"/>
      <c r="BF20" s="720"/>
      <c r="BG20" s="720"/>
      <c r="BH20" s="720"/>
      <c r="BI20" s="720"/>
      <c r="BJ20" s="720"/>
      <c r="BK20" s="720"/>
      <c r="BL20" s="720"/>
      <c r="BM20" s="720"/>
      <c r="BN20" s="720"/>
      <c r="BO20" s="720"/>
      <c r="BP20" s="720"/>
      <c r="BQ20" s="720"/>
      <c r="BR20" s="720"/>
      <c r="BS20" s="720"/>
      <c r="BT20" s="720"/>
      <c r="BU20" s="720"/>
      <c r="BV20" s="720"/>
      <c r="BW20" s="720"/>
      <c r="BX20" s="720"/>
      <c r="BY20" s="720"/>
      <c r="BZ20" s="720"/>
      <c r="CA20" s="720"/>
      <c r="CB20" s="720"/>
      <c r="CC20" s="720"/>
      <c r="CD20" s="720"/>
      <c r="CE20" s="720"/>
      <c r="CF20" s="720"/>
      <c r="CG20" s="720"/>
      <c r="CH20" s="720"/>
      <c r="CI20" s="720"/>
      <c r="CJ20" s="720"/>
      <c r="CK20" s="720"/>
      <c r="CL20" s="720"/>
      <c r="CM20" s="720"/>
      <c r="CN20" s="720"/>
      <c r="CO20" s="720"/>
      <c r="CP20" s="720"/>
      <c r="CQ20" s="720"/>
      <c r="CR20" s="720"/>
      <c r="CS20" s="720"/>
      <c r="CT20" s="720"/>
      <c r="CU20" s="720"/>
      <c r="CV20" s="720"/>
      <c r="CW20" s="720"/>
      <c r="CX20" s="720"/>
      <c r="CY20" s="720"/>
      <c r="CZ20" s="720"/>
      <c r="DA20" s="720"/>
      <c r="DB20" s="720"/>
      <c r="DC20" s="720"/>
      <c r="DD20" s="720"/>
      <c r="DE20" s="720"/>
      <c r="DF20" s="720"/>
      <c r="DG20" s="720"/>
      <c r="DH20" s="720"/>
      <c r="DI20" s="720"/>
      <c r="DJ20" s="720"/>
      <c r="DK20" s="720"/>
      <c r="DL20" s="720"/>
      <c r="DM20" s="720"/>
      <c r="DN20" s="720"/>
      <c r="DO20" s="720"/>
      <c r="DP20" s="720"/>
      <c r="DQ20" s="720"/>
      <c r="DR20" s="720"/>
      <c r="DS20" s="720"/>
      <c r="DT20" s="720"/>
      <c r="DU20" s="720"/>
      <c r="DV20" s="720"/>
      <c r="DW20" s="720"/>
      <c r="DX20" s="720"/>
      <c r="DY20" s="720"/>
      <c r="DZ20" s="720"/>
      <c r="EA20" s="720"/>
      <c r="EB20" s="720"/>
      <c r="EC20" s="720"/>
      <c r="ED20" s="720"/>
      <c r="EE20" s="720"/>
      <c r="EF20" s="720"/>
      <c r="EG20" s="720"/>
      <c r="EH20" s="720"/>
      <c r="EI20" s="720"/>
      <c r="EJ20" s="720"/>
      <c r="EK20" s="720"/>
      <c r="EL20" s="720"/>
      <c r="EM20" s="720"/>
      <c r="EN20" s="720"/>
      <c r="EO20" s="720"/>
      <c r="EP20" s="720"/>
      <c r="EQ20" s="720"/>
      <c r="ER20" s="720"/>
      <c r="ES20" s="720"/>
      <c r="ET20" s="720"/>
      <c r="EU20" s="720"/>
      <c r="EV20" s="720"/>
      <c r="EW20" s="720"/>
      <c r="EX20" s="720"/>
      <c r="EY20" s="720"/>
      <c r="EZ20" s="720"/>
      <c r="FA20" s="720"/>
      <c r="FB20" s="720"/>
      <c r="FC20" s="720"/>
      <c r="FD20" s="720"/>
      <c r="FE20" s="720"/>
      <c r="FF20" s="720"/>
      <c r="FG20" s="720"/>
      <c r="FH20" s="720"/>
      <c r="FI20" s="720"/>
      <c r="FJ20" s="720"/>
      <c r="FK20" s="720"/>
      <c r="FL20" s="720"/>
      <c r="FM20" s="720"/>
      <c r="FN20" s="720"/>
      <c r="FO20" s="720"/>
      <c r="FP20" s="720"/>
      <c r="FQ20" s="720"/>
      <c r="FR20" s="720"/>
      <c r="FS20" s="720"/>
      <c r="FT20" s="720"/>
      <c r="FU20" s="720"/>
      <c r="FV20" s="720"/>
      <c r="FW20" s="720"/>
      <c r="FX20" s="720"/>
      <c r="FY20" s="720"/>
      <c r="FZ20" s="720"/>
      <c r="GA20" s="720"/>
      <c r="GB20" s="720"/>
      <c r="GC20" s="720"/>
      <c r="GD20" s="720"/>
      <c r="GE20" s="720"/>
      <c r="GF20" s="720"/>
      <c r="GG20" s="720"/>
      <c r="GH20" s="720"/>
      <c r="GI20" s="720"/>
      <c r="GJ20" s="720"/>
      <c r="GK20" s="720"/>
      <c r="GL20" s="720"/>
      <c r="GM20" s="720"/>
      <c r="GN20" s="720"/>
      <c r="GO20" s="720"/>
      <c r="GP20" s="720"/>
      <c r="GQ20" s="720"/>
      <c r="GR20" s="720"/>
      <c r="GS20" s="720"/>
      <c r="GT20" s="720"/>
      <c r="GU20" s="720"/>
      <c r="GV20" s="720"/>
      <c r="GW20" s="720"/>
      <c r="GX20" s="720"/>
      <c r="GY20" s="720"/>
      <c r="GZ20" s="720"/>
      <c r="HA20" s="720"/>
      <c r="HB20" s="720"/>
      <c r="HC20" s="720"/>
      <c r="HD20" s="720"/>
      <c r="HE20" s="720"/>
      <c r="HF20" s="720"/>
      <c r="HG20" s="720"/>
      <c r="HH20" s="720"/>
      <c r="HI20" s="720"/>
      <c r="HJ20" s="720"/>
      <c r="HK20" s="720"/>
      <c r="HL20" s="720"/>
      <c r="HM20" s="720"/>
      <c r="HN20" s="720"/>
      <c r="HO20" s="720"/>
      <c r="HP20" s="720"/>
      <c r="HQ20" s="720"/>
      <c r="HR20" s="720"/>
      <c r="HS20" s="720"/>
      <c r="HT20" s="720"/>
      <c r="HU20" s="720"/>
      <c r="HV20" s="720"/>
      <c r="HW20" s="720"/>
      <c r="HX20" s="720"/>
      <c r="HY20" s="720"/>
      <c r="HZ20" s="720"/>
      <c r="IA20" s="720"/>
      <c r="IB20" s="720"/>
      <c r="IC20" s="720"/>
      <c r="ID20" s="720"/>
      <c r="IE20" s="720"/>
      <c r="IF20" s="720"/>
      <c r="IG20" s="720"/>
      <c r="IH20" s="720"/>
      <c r="II20" s="720"/>
      <c r="IJ20" s="720"/>
      <c r="IK20" s="720"/>
      <c r="IL20" s="720"/>
      <c r="IM20" s="720"/>
      <c r="IN20" s="720"/>
      <c r="IO20" s="720"/>
      <c r="IP20" s="720"/>
      <c r="IQ20" s="720"/>
      <c r="IR20" s="720"/>
      <c r="IS20" s="720"/>
      <c r="IT20" s="720"/>
    </row>
  </sheetData>
  <sheetProtection formatCells="0" formatColumns="0" formatRows="0"/>
  <mergeCells count="15">
    <mergeCell ref="AC4:AC6"/>
    <mergeCell ref="AD4:AD6"/>
    <mergeCell ref="X5:X6"/>
    <mergeCell ref="Y5:Y6"/>
    <mergeCell ref="Z5:Z6"/>
    <mergeCell ref="AA5:AA6"/>
    <mergeCell ref="AB5:AB6"/>
    <mergeCell ref="R5:T5"/>
    <mergeCell ref="U5:W5"/>
    <mergeCell ref="A5:A6"/>
    <mergeCell ref="B5:B6"/>
    <mergeCell ref="C5:C6"/>
    <mergeCell ref="F5:F6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43" fitToHeight="100" orientation="landscape" verticalDpi="300" r:id="rId1"/>
  <headerFooter alignWithMargins="0">
    <oddFooter xml:space="preserve">第 &amp;P 页,共 &amp;N 页 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N25"/>
  <sheetViews>
    <sheetView showGridLines="0" showZeros="0" workbookViewId="0"/>
  </sheetViews>
  <sheetFormatPr defaultRowHeight="11.25" x14ac:dyDescent="0.15"/>
  <cols>
    <col min="1" max="3" width="6.83203125" customWidth="1"/>
    <col min="4" max="4" width="44.83203125" customWidth="1"/>
    <col min="5" max="5" width="12.1640625" customWidth="1"/>
    <col min="6" max="19" width="10.5" customWidth="1"/>
  </cols>
  <sheetData>
    <row r="1" spans="1:248" ht="18" customHeight="1" x14ac:dyDescent="0.15">
      <c r="A1" s="742"/>
      <c r="B1" s="741"/>
      <c r="C1" s="741"/>
      <c r="D1" s="741"/>
      <c r="E1" s="741"/>
      <c r="F1" s="741"/>
      <c r="G1" s="741"/>
      <c r="H1" s="741"/>
      <c r="I1" s="741"/>
      <c r="J1" s="741"/>
      <c r="K1" s="741"/>
      <c r="L1" s="741"/>
      <c r="M1" s="741"/>
      <c r="N1" s="742"/>
      <c r="O1" s="742"/>
      <c r="P1" s="741"/>
      <c r="Q1" s="741"/>
      <c r="R1" s="741"/>
      <c r="S1" s="743" t="s">
        <v>592</v>
      </c>
      <c r="T1" s="743"/>
      <c r="U1" s="743"/>
      <c r="V1" s="743"/>
      <c r="W1" s="743"/>
      <c r="X1" s="743"/>
      <c r="Y1" s="743"/>
      <c r="Z1" s="743"/>
      <c r="AA1" s="743"/>
      <c r="AB1" s="743"/>
      <c r="AC1" s="743"/>
      <c r="AD1" s="743"/>
      <c r="AE1" s="743"/>
      <c r="AF1" s="743"/>
      <c r="AG1" s="743"/>
      <c r="AH1" s="743"/>
      <c r="AI1" s="743"/>
      <c r="AJ1" s="743"/>
      <c r="AK1" s="743"/>
      <c r="AL1" s="743"/>
      <c r="AM1" s="743"/>
      <c r="AN1" s="743"/>
      <c r="AO1" s="743"/>
      <c r="AP1" s="743"/>
      <c r="AQ1" s="743"/>
      <c r="AR1" s="743"/>
      <c r="AS1" s="743"/>
      <c r="AT1" s="743"/>
      <c r="AU1" s="743"/>
      <c r="AV1" s="743"/>
      <c r="AW1" s="743"/>
      <c r="AX1" s="743"/>
      <c r="AY1" s="743"/>
      <c r="AZ1" s="743"/>
      <c r="BA1" s="743"/>
      <c r="BB1" s="743"/>
      <c r="BC1" s="743"/>
      <c r="BD1" s="743"/>
      <c r="BE1" s="743"/>
      <c r="BF1" s="743"/>
      <c r="BG1" s="743"/>
      <c r="BH1" s="743"/>
      <c r="BI1" s="743"/>
      <c r="BJ1" s="743"/>
      <c r="BK1" s="743"/>
      <c r="BL1" s="743"/>
      <c r="BM1" s="743"/>
      <c r="BN1" s="743"/>
      <c r="BO1" s="743"/>
      <c r="BP1" s="743"/>
      <c r="BQ1" s="743"/>
      <c r="BR1" s="743"/>
      <c r="BS1" s="743"/>
      <c r="BT1" s="743"/>
      <c r="BU1" s="743"/>
      <c r="BV1" s="743"/>
      <c r="BW1" s="743"/>
      <c r="BX1" s="743"/>
      <c r="BY1" s="743"/>
      <c r="BZ1" s="743"/>
      <c r="CA1" s="743"/>
      <c r="CB1" s="743"/>
      <c r="CC1" s="743"/>
      <c r="CD1" s="743"/>
      <c r="CE1" s="743"/>
      <c r="CF1" s="743"/>
      <c r="CG1" s="743"/>
      <c r="CH1" s="743"/>
      <c r="CI1" s="743"/>
      <c r="CJ1" s="743"/>
      <c r="CK1" s="743"/>
      <c r="CL1" s="743"/>
      <c r="CM1" s="743"/>
      <c r="CN1" s="743"/>
      <c r="CO1" s="743"/>
      <c r="CP1" s="743"/>
      <c r="CQ1" s="743"/>
      <c r="CR1" s="743"/>
      <c r="CS1" s="743"/>
      <c r="CT1" s="743"/>
      <c r="CU1" s="743"/>
      <c r="CV1" s="743"/>
      <c r="CW1" s="743"/>
      <c r="CX1" s="743"/>
      <c r="CY1" s="743"/>
      <c r="CZ1" s="743"/>
      <c r="DA1" s="743"/>
      <c r="DB1" s="743"/>
      <c r="DC1" s="743"/>
      <c r="DD1" s="743"/>
      <c r="DE1" s="743"/>
      <c r="DF1" s="743"/>
      <c r="DG1" s="743"/>
      <c r="DH1" s="743"/>
      <c r="DI1" s="743"/>
      <c r="DJ1" s="743"/>
      <c r="DK1" s="743"/>
      <c r="DL1" s="743"/>
      <c r="DM1" s="743"/>
      <c r="DN1" s="743"/>
      <c r="DO1" s="743"/>
      <c r="DP1" s="743"/>
      <c r="DQ1" s="743"/>
      <c r="DR1" s="743"/>
      <c r="DS1" s="743"/>
      <c r="DT1" s="743"/>
      <c r="DU1" s="743"/>
      <c r="DV1" s="743"/>
      <c r="DW1" s="743"/>
      <c r="DX1" s="743"/>
      <c r="DY1" s="743"/>
      <c r="DZ1" s="743"/>
      <c r="EA1" s="743"/>
      <c r="EB1" s="743"/>
      <c r="EC1" s="743"/>
      <c r="ED1" s="743"/>
      <c r="EE1" s="743"/>
      <c r="EF1" s="743"/>
      <c r="EG1" s="743"/>
      <c r="EH1" s="743"/>
      <c r="EI1" s="743"/>
      <c r="EJ1" s="743"/>
      <c r="EK1" s="743"/>
      <c r="EL1" s="743"/>
      <c r="EM1" s="743"/>
      <c r="EN1" s="743"/>
      <c r="EO1" s="743"/>
      <c r="EP1" s="743"/>
      <c r="EQ1" s="743"/>
      <c r="ER1" s="743"/>
      <c r="ES1" s="743"/>
      <c r="ET1" s="743"/>
      <c r="EU1" s="743"/>
      <c r="EV1" s="743"/>
      <c r="EW1" s="743"/>
      <c r="EX1" s="743"/>
      <c r="EY1" s="743"/>
      <c r="EZ1" s="743"/>
      <c r="FA1" s="743"/>
      <c r="FB1" s="743"/>
      <c r="FC1" s="743"/>
      <c r="FD1" s="743"/>
      <c r="FE1" s="743"/>
      <c r="FF1" s="743"/>
      <c r="FG1" s="743"/>
      <c r="FH1" s="743"/>
      <c r="FI1" s="743"/>
      <c r="FJ1" s="743"/>
      <c r="FK1" s="743"/>
      <c r="FL1" s="743"/>
      <c r="FM1" s="743"/>
      <c r="FN1" s="743"/>
      <c r="FO1" s="743"/>
      <c r="FP1" s="743"/>
      <c r="FQ1" s="743"/>
      <c r="FR1" s="743"/>
      <c r="FS1" s="743"/>
      <c r="FT1" s="743"/>
      <c r="FU1" s="743"/>
      <c r="FV1" s="743"/>
      <c r="FW1" s="743"/>
      <c r="FX1" s="743"/>
      <c r="FY1" s="743"/>
      <c r="FZ1" s="743"/>
      <c r="GA1" s="743"/>
      <c r="GB1" s="743"/>
      <c r="GC1" s="743"/>
      <c r="GD1" s="743"/>
      <c r="GE1" s="743"/>
      <c r="GF1" s="743"/>
      <c r="GG1" s="743"/>
      <c r="GH1" s="743"/>
      <c r="GI1" s="743"/>
      <c r="GJ1" s="743"/>
      <c r="GK1" s="743"/>
      <c r="GL1" s="743"/>
      <c r="GM1" s="743"/>
      <c r="GN1" s="743"/>
      <c r="GO1" s="743"/>
      <c r="GP1" s="743"/>
      <c r="GQ1" s="743"/>
      <c r="GR1" s="743"/>
      <c r="GS1" s="743"/>
      <c r="GT1" s="743"/>
      <c r="GU1" s="743"/>
      <c r="GV1" s="743"/>
      <c r="GW1" s="743"/>
      <c r="GX1" s="743"/>
      <c r="GY1" s="743"/>
      <c r="GZ1" s="743"/>
      <c r="HA1" s="743"/>
      <c r="HB1" s="743"/>
      <c r="HC1" s="743"/>
      <c r="HD1" s="743"/>
      <c r="HE1" s="743"/>
      <c r="HF1" s="743"/>
      <c r="HG1" s="743"/>
      <c r="HH1" s="743"/>
      <c r="HI1" s="743"/>
      <c r="HJ1" s="743"/>
      <c r="HK1" s="743"/>
      <c r="HL1" s="743"/>
      <c r="HM1" s="743"/>
      <c r="HN1" s="743"/>
      <c r="HO1" s="743"/>
      <c r="HP1" s="743"/>
      <c r="HQ1" s="743"/>
      <c r="HR1" s="743"/>
      <c r="HS1" s="743"/>
      <c r="HT1" s="743"/>
      <c r="HU1" s="743"/>
      <c r="HV1" s="743"/>
      <c r="HW1" s="743"/>
      <c r="HX1" s="743"/>
      <c r="HY1" s="743"/>
      <c r="HZ1" s="743"/>
      <c r="IA1" s="743"/>
      <c r="IB1" s="743"/>
      <c r="IC1" s="743"/>
      <c r="ID1" s="743"/>
      <c r="IE1" s="743"/>
      <c r="IF1" s="743"/>
      <c r="IG1" s="743"/>
      <c r="IH1" s="743"/>
      <c r="II1" s="743"/>
      <c r="IJ1" s="743"/>
      <c r="IK1" s="743"/>
      <c r="IL1" s="743"/>
      <c r="IM1" s="743"/>
      <c r="IN1" s="743"/>
    </row>
    <row r="2" spans="1:248" ht="32.25" customHeight="1" x14ac:dyDescent="0.15">
      <c r="A2" s="747" t="s">
        <v>593</v>
      </c>
      <c r="B2" s="747"/>
      <c r="C2" s="747"/>
      <c r="D2" s="747"/>
      <c r="E2" s="747"/>
      <c r="F2" s="747"/>
      <c r="G2" s="747"/>
      <c r="H2" s="747"/>
      <c r="I2" s="747"/>
      <c r="J2" s="747"/>
      <c r="K2" s="747"/>
      <c r="L2" s="747"/>
      <c r="M2" s="747"/>
      <c r="N2" s="747"/>
      <c r="O2" s="747"/>
      <c r="P2" s="747"/>
      <c r="Q2" s="747"/>
      <c r="R2" s="747"/>
      <c r="S2" s="747"/>
      <c r="T2" s="744"/>
      <c r="U2" s="744"/>
      <c r="V2" s="744"/>
      <c r="W2" s="744"/>
      <c r="X2" s="744"/>
      <c r="Y2" s="744"/>
      <c r="Z2" s="744"/>
      <c r="AA2" s="744"/>
      <c r="AB2" s="744"/>
      <c r="AC2" s="744"/>
      <c r="AD2" s="744"/>
      <c r="AE2" s="744"/>
      <c r="AF2" s="744"/>
      <c r="AG2" s="744"/>
      <c r="AH2" s="744"/>
      <c r="AI2" s="744"/>
      <c r="AJ2" s="744"/>
      <c r="AK2" s="744"/>
      <c r="AL2" s="744"/>
      <c r="AM2" s="744"/>
      <c r="AN2" s="744"/>
      <c r="AO2" s="744"/>
      <c r="AP2" s="744"/>
      <c r="AQ2" s="744"/>
      <c r="AR2" s="744"/>
      <c r="AS2" s="744"/>
      <c r="AT2" s="744"/>
      <c r="AU2" s="744"/>
      <c r="AV2" s="744"/>
      <c r="AW2" s="744"/>
      <c r="AX2" s="744"/>
      <c r="AY2" s="744"/>
      <c r="AZ2" s="744"/>
      <c r="BA2" s="744"/>
      <c r="BB2" s="744"/>
      <c r="BC2" s="744"/>
      <c r="BD2" s="744"/>
      <c r="BE2" s="744"/>
      <c r="BF2" s="744"/>
      <c r="BG2" s="744"/>
      <c r="BH2" s="744"/>
      <c r="BI2" s="744"/>
      <c r="BJ2" s="744"/>
      <c r="BK2" s="744"/>
      <c r="BL2" s="744"/>
      <c r="BM2" s="744"/>
      <c r="BN2" s="744"/>
      <c r="BO2" s="744"/>
      <c r="BP2" s="744"/>
      <c r="BQ2" s="744"/>
      <c r="BR2" s="744"/>
      <c r="BS2" s="744"/>
      <c r="BT2" s="744"/>
      <c r="BU2" s="744"/>
      <c r="BV2" s="744"/>
      <c r="BW2" s="744"/>
      <c r="BX2" s="744"/>
      <c r="BY2" s="744"/>
      <c r="BZ2" s="744"/>
      <c r="CA2" s="744"/>
      <c r="CB2" s="744"/>
      <c r="CC2" s="744"/>
      <c r="CD2" s="744"/>
      <c r="CE2" s="744"/>
      <c r="CF2" s="744"/>
      <c r="CG2" s="744"/>
      <c r="CH2" s="744"/>
      <c r="CI2" s="744"/>
      <c r="CJ2" s="744"/>
      <c r="CK2" s="744"/>
      <c r="CL2" s="744"/>
      <c r="CM2" s="744"/>
      <c r="CN2" s="744"/>
      <c r="CO2" s="744"/>
      <c r="CP2" s="744"/>
      <c r="CQ2" s="744"/>
      <c r="CR2" s="744"/>
      <c r="CS2" s="744"/>
      <c r="CT2" s="744"/>
      <c r="CU2" s="744"/>
      <c r="CV2" s="744"/>
      <c r="CW2" s="744"/>
      <c r="CX2" s="744"/>
      <c r="CY2" s="744"/>
      <c r="CZ2" s="744"/>
      <c r="DA2" s="744"/>
      <c r="DB2" s="744"/>
      <c r="DC2" s="744"/>
      <c r="DD2" s="744"/>
      <c r="DE2" s="744"/>
      <c r="DF2" s="744"/>
      <c r="DG2" s="744"/>
      <c r="DH2" s="744"/>
      <c r="DI2" s="744"/>
      <c r="DJ2" s="744"/>
      <c r="DK2" s="744"/>
      <c r="DL2" s="744"/>
      <c r="DM2" s="744"/>
      <c r="DN2" s="744"/>
      <c r="DO2" s="744"/>
      <c r="DP2" s="744"/>
      <c r="DQ2" s="744"/>
      <c r="DR2" s="744"/>
      <c r="DS2" s="744"/>
      <c r="DT2" s="744"/>
      <c r="DU2" s="744"/>
      <c r="DV2" s="744"/>
      <c r="DW2" s="744"/>
      <c r="DX2" s="744"/>
      <c r="DY2" s="744"/>
      <c r="DZ2" s="744"/>
      <c r="EA2" s="744"/>
      <c r="EB2" s="744"/>
      <c r="EC2" s="744"/>
      <c r="ED2" s="744"/>
      <c r="EE2" s="744"/>
      <c r="EF2" s="744"/>
      <c r="EG2" s="744"/>
      <c r="EH2" s="744"/>
      <c r="EI2" s="744"/>
      <c r="EJ2" s="744"/>
      <c r="EK2" s="744"/>
      <c r="EL2" s="744"/>
      <c r="EM2" s="744"/>
      <c r="EN2" s="744"/>
      <c r="EO2" s="744"/>
      <c r="EP2" s="744"/>
      <c r="EQ2" s="744"/>
      <c r="ER2" s="744"/>
      <c r="ES2" s="744"/>
      <c r="ET2" s="744"/>
      <c r="EU2" s="744"/>
      <c r="EV2" s="744"/>
      <c r="EW2" s="744"/>
      <c r="EX2" s="744"/>
      <c r="EY2" s="744"/>
      <c r="EZ2" s="744"/>
      <c r="FA2" s="744"/>
      <c r="FB2" s="744"/>
      <c r="FC2" s="744"/>
      <c r="FD2" s="744"/>
      <c r="FE2" s="744"/>
      <c r="FF2" s="744"/>
      <c r="FG2" s="744"/>
      <c r="FH2" s="744"/>
      <c r="FI2" s="744"/>
      <c r="FJ2" s="744"/>
      <c r="FK2" s="744"/>
      <c r="FL2" s="744"/>
      <c r="FM2" s="744"/>
      <c r="FN2" s="744"/>
      <c r="FO2" s="744"/>
      <c r="FP2" s="744"/>
      <c r="FQ2" s="744"/>
      <c r="FR2" s="744"/>
      <c r="FS2" s="744"/>
      <c r="FT2" s="744"/>
      <c r="FU2" s="744"/>
      <c r="FV2" s="744"/>
      <c r="FW2" s="744"/>
      <c r="FX2" s="744"/>
      <c r="FY2" s="744"/>
      <c r="FZ2" s="744"/>
      <c r="GA2" s="744"/>
      <c r="GB2" s="744"/>
      <c r="GC2" s="744"/>
      <c r="GD2" s="744"/>
      <c r="GE2" s="744"/>
      <c r="GF2" s="744"/>
      <c r="GG2" s="744"/>
      <c r="GH2" s="744"/>
      <c r="GI2" s="744"/>
      <c r="GJ2" s="744"/>
      <c r="GK2" s="744"/>
      <c r="GL2" s="744"/>
      <c r="GM2" s="744"/>
      <c r="GN2" s="744"/>
      <c r="GO2" s="744"/>
      <c r="GP2" s="744"/>
      <c r="GQ2" s="744"/>
      <c r="GR2" s="744"/>
      <c r="GS2" s="744"/>
      <c r="GT2" s="744"/>
      <c r="GU2" s="744"/>
      <c r="GV2" s="744"/>
      <c r="GW2" s="744"/>
      <c r="GX2" s="744"/>
      <c r="GY2" s="744"/>
      <c r="GZ2" s="744"/>
      <c r="HA2" s="744"/>
      <c r="HB2" s="744"/>
      <c r="HC2" s="744"/>
      <c r="HD2" s="744"/>
      <c r="HE2" s="744"/>
      <c r="HF2" s="744"/>
      <c r="HG2" s="744"/>
      <c r="HH2" s="744"/>
      <c r="HI2" s="744"/>
      <c r="HJ2" s="744"/>
      <c r="HK2" s="744"/>
      <c r="HL2" s="744"/>
      <c r="HM2" s="744"/>
      <c r="HN2" s="744"/>
      <c r="HO2" s="744"/>
      <c r="HP2" s="744"/>
      <c r="HQ2" s="744"/>
      <c r="HR2" s="744"/>
      <c r="HS2" s="744"/>
      <c r="HT2" s="744"/>
      <c r="HU2" s="744"/>
      <c r="HV2" s="744"/>
      <c r="HW2" s="744"/>
      <c r="HX2" s="744"/>
      <c r="HY2" s="744"/>
      <c r="HZ2" s="744"/>
      <c r="IA2" s="744"/>
      <c r="IB2" s="744"/>
      <c r="IC2" s="744"/>
      <c r="ID2" s="744"/>
      <c r="IE2" s="744"/>
      <c r="IF2" s="744"/>
      <c r="IG2" s="744"/>
      <c r="IH2" s="744"/>
      <c r="II2" s="744"/>
      <c r="IJ2" s="744"/>
      <c r="IK2" s="744"/>
      <c r="IL2" s="744"/>
      <c r="IM2" s="744"/>
      <c r="IN2" s="744"/>
    </row>
    <row r="3" spans="1:248" ht="18" customHeight="1" x14ac:dyDescent="0.15">
      <c r="A3" s="752"/>
      <c r="B3" s="752"/>
      <c r="C3" s="752"/>
      <c r="D3" s="752"/>
      <c r="E3" s="752"/>
      <c r="F3" s="752"/>
      <c r="G3" s="752"/>
      <c r="H3" s="752"/>
      <c r="I3" s="752"/>
      <c r="J3" s="752"/>
      <c r="K3" s="752"/>
      <c r="L3" s="752"/>
      <c r="M3" s="752"/>
      <c r="N3" s="753"/>
      <c r="O3" s="753"/>
      <c r="P3" s="752"/>
      <c r="Q3" s="752"/>
      <c r="R3" s="752"/>
      <c r="S3" s="745" t="s">
        <v>140</v>
      </c>
      <c r="T3" s="743"/>
      <c r="U3" s="743"/>
      <c r="V3" s="743"/>
      <c r="W3" s="743"/>
      <c r="X3" s="743"/>
      <c r="Y3" s="743"/>
      <c r="Z3" s="743"/>
      <c r="AA3" s="743"/>
      <c r="AB3" s="743"/>
      <c r="AC3" s="743"/>
      <c r="AD3" s="743"/>
      <c r="AE3" s="743"/>
      <c r="AF3" s="743"/>
      <c r="AG3" s="743"/>
      <c r="AH3" s="743"/>
      <c r="AI3" s="743"/>
      <c r="AJ3" s="743"/>
      <c r="AK3" s="743"/>
      <c r="AL3" s="743"/>
      <c r="AM3" s="743"/>
      <c r="AN3" s="743"/>
      <c r="AO3" s="743"/>
      <c r="AP3" s="743"/>
      <c r="AQ3" s="743"/>
      <c r="AR3" s="743"/>
      <c r="AS3" s="743"/>
      <c r="AT3" s="743"/>
      <c r="AU3" s="743"/>
      <c r="AV3" s="743"/>
      <c r="AW3" s="743"/>
      <c r="AX3" s="743"/>
      <c r="AY3" s="743"/>
      <c r="AZ3" s="743"/>
      <c r="BA3" s="743"/>
      <c r="BB3" s="743"/>
      <c r="BC3" s="743"/>
      <c r="BD3" s="743"/>
      <c r="BE3" s="743"/>
      <c r="BF3" s="743"/>
      <c r="BG3" s="743"/>
      <c r="BH3" s="743"/>
      <c r="BI3" s="743"/>
      <c r="BJ3" s="743"/>
      <c r="BK3" s="743"/>
      <c r="BL3" s="743"/>
      <c r="BM3" s="743"/>
      <c r="BN3" s="743"/>
      <c r="BO3" s="743"/>
      <c r="BP3" s="743"/>
      <c r="BQ3" s="743"/>
      <c r="BR3" s="743"/>
      <c r="BS3" s="743"/>
      <c r="BT3" s="743"/>
      <c r="BU3" s="743"/>
      <c r="BV3" s="743"/>
      <c r="BW3" s="743"/>
      <c r="BX3" s="743"/>
      <c r="BY3" s="743"/>
      <c r="BZ3" s="743"/>
      <c r="CA3" s="743"/>
      <c r="CB3" s="743"/>
      <c r="CC3" s="743"/>
      <c r="CD3" s="743"/>
      <c r="CE3" s="743"/>
      <c r="CF3" s="743"/>
      <c r="CG3" s="743"/>
      <c r="CH3" s="743"/>
      <c r="CI3" s="743"/>
      <c r="CJ3" s="743"/>
      <c r="CK3" s="743"/>
      <c r="CL3" s="743"/>
      <c r="CM3" s="743"/>
      <c r="CN3" s="743"/>
      <c r="CO3" s="743"/>
      <c r="CP3" s="743"/>
      <c r="CQ3" s="743"/>
      <c r="CR3" s="743"/>
      <c r="CS3" s="743"/>
      <c r="CT3" s="743"/>
      <c r="CU3" s="743"/>
      <c r="CV3" s="743"/>
      <c r="CW3" s="743"/>
      <c r="CX3" s="743"/>
      <c r="CY3" s="743"/>
      <c r="CZ3" s="743"/>
      <c r="DA3" s="743"/>
      <c r="DB3" s="743"/>
      <c r="DC3" s="743"/>
      <c r="DD3" s="743"/>
      <c r="DE3" s="743"/>
      <c r="DF3" s="743"/>
      <c r="DG3" s="743"/>
      <c r="DH3" s="743"/>
      <c r="DI3" s="743"/>
      <c r="DJ3" s="743"/>
      <c r="DK3" s="743"/>
      <c r="DL3" s="743"/>
      <c r="DM3" s="743"/>
      <c r="DN3" s="743"/>
      <c r="DO3" s="743"/>
      <c r="DP3" s="743"/>
      <c r="DQ3" s="743"/>
      <c r="DR3" s="743"/>
      <c r="DS3" s="743"/>
      <c r="DT3" s="743"/>
      <c r="DU3" s="743"/>
      <c r="DV3" s="743"/>
      <c r="DW3" s="743"/>
      <c r="DX3" s="743"/>
      <c r="DY3" s="743"/>
      <c r="DZ3" s="743"/>
      <c r="EA3" s="743"/>
      <c r="EB3" s="743"/>
      <c r="EC3" s="743"/>
      <c r="ED3" s="743"/>
      <c r="EE3" s="743"/>
      <c r="EF3" s="743"/>
      <c r="EG3" s="743"/>
      <c r="EH3" s="743"/>
      <c r="EI3" s="743"/>
      <c r="EJ3" s="743"/>
      <c r="EK3" s="743"/>
      <c r="EL3" s="743"/>
      <c r="EM3" s="743"/>
      <c r="EN3" s="743"/>
      <c r="EO3" s="743"/>
      <c r="EP3" s="743"/>
      <c r="EQ3" s="743"/>
      <c r="ER3" s="743"/>
      <c r="ES3" s="743"/>
      <c r="ET3" s="743"/>
      <c r="EU3" s="743"/>
      <c r="EV3" s="743"/>
      <c r="EW3" s="743"/>
      <c r="EX3" s="743"/>
      <c r="EY3" s="743"/>
      <c r="EZ3" s="743"/>
      <c r="FA3" s="743"/>
      <c r="FB3" s="743"/>
      <c r="FC3" s="743"/>
      <c r="FD3" s="743"/>
      <c r="FE3" s="743"/>
      <c r="FF3" s="743"/>
      <c r="FG3" s="743"/>
      <c r="FH3" s="743"/>
      <c r="FI3" s="743"/>
      <c r="FJ3" s="743"/>
      <c r="FK3" s="743"/>
      <c r="FL3" s="743"/>
      <c r="FM3" s="743"/>
      <c r="FN3" s="743"/>
      <c r="FO3" s="743"/>
      <c r="FP3" s="743"/>
      <c r="FQ3" s="743"/>
      <c r="FR3" s="743"/>
      <c r="FS3" s="743"/>
      <c r="FT3" s="743"/>
      <c r="FU3" s="743"/>
      <c r="FV3" s="743"/>
      <c r="FW3" s="743"/>
      <c r="FX3" s="743"/>
      <c r="FY3" s="743"/>
      <c r="FZ3" s="743"/>
      <c r="GA3" s="743"/>
      <c r="GB3" s="743"/>
      <c r="GC3" s="743"/>
      <c r="GD3" s="743"/>
      <c r="GE3" s="743"/>
      <c r="GF3" s="743"/>
      <c r="GG3" s="743"/>
      <c r="GH3" s="743"/>
      <c r="GI3" s="743"/>
      <c r="GJ3" s="743"/>
      <c r="GK3" s="743"/>
      <c r="GL3" s="743"/>
      <c r="GM3" s="743"/>
      <c r="GN3" s="743"/>
      <c r="GO3" s="743"/>
      <c r="GP3" s="743"/>
      <c r="GQ3" s="743"/>
      <c r="GR3" s="743"/>
      <c r="GS3" s="743"/>
      <c r="GT3" s="743"/>
      <c r="GU3" s="743"/>
      <c r="GV3" s="743"/>
      <c r="GW3" s="743"/>
      <c r="GX3" s="743"/>
      <c r="GY3" s="743"/>
      <c r="GZ3" s="743"/>
      <c r="HA3" s="743"/>
      <c r="HB3" s="743"/>
      <c r="HC3" s="743"/>
      <c r="HD3" s="743"/>
      <c r="HE3" s="743"/>
      <c r="HF3" s="743"/>
      <c r="HG3" s="743"/>
      <c r="HH3" s="743"/>
      <c r="HI3" s="743"/>
      <c r="HJ3" s="743"/>
      <c r="HK3" s="743"/>
      <c r="HL3" s="743"/>
      <c r="HM3" s="743"/>
      <c r="HN3" s="743"/>
      <c r="HO3" s="743"/>
      <c r="HP3" s="743"/>
      <c r="HQ3" s="743"/>
      <c r="HR3" s="743"/>
      <c r="HS3" s="743"/>
      <c r="HT3" s="743"/>
      <c r="HU3" s="743"/>
      <c r="HV3" s="743"/>
      <c r="HW3" s="743"/>
      <c r="HX3" s="743"/>
      <c r="HY3" s="743"/>
      <c r="HZ3" s="743"/>
      <c r="IA3" s="743"/>
      <c r="IB3" s="743"/>
      <c r="IC3" s="743"/>
      <c r="ID3" s="743"/>
      <c r="IE3" s="743"/>
      <c r="IF3" s="743"/>
      <c r="IG3" s="743"/>
      <c r="IH3" s="743"/>
      <c r="II3" s="743"/>
      <c r="IJ3" s="743"/>
      <c r="IK3" s="743"/>
      <c r="IL3" s="743"/>
      <c r="IM3" s="743"/>
      <c r="IN3" s="743"/>
    </row>
    <row r="4" spans="1:248" s="10" customFormat="1" ht="18.75" customHeight="1" x14ac:dyDescent="0.15">
      <c r="A4" s="755" t="s">
        <v>7</v>
      </c>
      <c r="B4" s="755"/>
      <c r="C4" s="755"/>
      <c r="D4" s="841" t="s">
        <v>59</v>
      </c>
      <c r="E4" s="841" t="s">
        <v>15</v>
      </c>
      <c r="F4" s="841" t="s">
        <v>125</v>
      </c>
      <c r="G4" s="841" t="s">
        <v>46</v>
      </c>
      <c r="H4" s="841" t="s">
        <v>543</v>
      </c>
      <c r="I4" s="841" t="s">
        <v>544</v>
      </c>
      <c r="J4" s="841" t="s">
        <v>545</v>
      </c>
      <c r="K4" s="841" t="s">
        <v>147</v>
      </c>
      <c r="L4" s="841" t="s">
        <v>39</v>
      </c>
      <c r="M4" s="841" t="s">
        <v>106</v>
      </c>
      <c r="N4" s="841" t="s">
        <v>103</v>
      </c>
      <c r="O4" s="841" t="s">
        <v>74</v>
      </c>
      <c r="P4" s="841" t="s">
        <v>253</v>
      </c>
      <c r="Q4" s="843" t="s">
        <v>92</v>
      </c>
      <c r="R4" s="843" t="s">
        <v>30</v>
      </c>
      <c r="S4" s="843" t="s">
        <v>573</v>
      </c>
      <c r="T4" s="742"/>
      <c r="U4" s="742"/>
      <c r="V4" s="742"/>
      <c r="W4" s="742"/>
      <c r="X4" s="742"/>
      <c r="Y4" s="742"/>
      <c r="Z4" s="742"/>
      <c r="AA4" s="742"/>
      <c r="AB4" s="742"/>
      <c r="AC4" s="742"/>
      <c r="AD4" s="742"/>
      <c r="AE4" s="742"/>
      <c r="AF4" s="742"/>
      <c r="AG4" s="742"/>
      <c r="AH4" s="742"/>
      <c r="AI4" s="742"/>
      <c r="AJ4" s="742"/>
      <c r="AK4" s="742"/>
      <c r="AL4" s="742"/>
      <c r="AM4" s="742"/>
      <c r="AN4" s="742"/>
      <c r="AO4" s="742"/>
      <c r="AP4" s="742"/>
      <c r="AQ4" s="742"/>
      <c r="AR4" s="742"/>
      <c r="AS4" s="742"/>
      <c r="AT4" s="742"/>
      <c r="AU4" s="742"/>
      <c r="AV4" s="742"/>
      <c r="AW4" s="742"/>
      <c r="AX4" s="742"/>
      <c r="AY4" s="742"/>
      <c r="AZ4" s="742"/>
      <c r="BA4" s="742"/>
      <c r="BB4" s="742"/>
      <c r="BC4" s="742"/>
      <c r="BD4" s="742"/>
      <c r="BE4" s="742"/>
      <c r="BF4" s="742"/>
      <c r="BG4" s="742"/>
      <c r="BH4" s="742"/>
      <c r="BI4" s="742"/>
      <c r="BJ4" s="742"/>
      <c r="BK4" s="742"/>
      <c r="BL4" s="742"/>
      <c r="BM4" s="742"/>
      <c r="BN4" s="742"/>
      <c r="BO4" s="742"/>
      <c r="BP4" s="742"/>
      <c r="BQ4" s="742"/>
      <c r="BR4" s="742"/>
      <c r="BS4" s="742"/>
      <c r="BT4" s="742"/>
      <c r="BU4" s="742"/>
      <c r="BV4" s="742"/>
      <c r="BW4" s="742"/>
      <c r="BX4" s="742"/>
      <c r="BY4" s="742"/>
      <c r="BZ4" s="742"/>
      <c r="CA4" s="742"/>
      <c r="CB4" s="742"/>
      <c r="CC4" s="742"/>
      <c r="CD4" s="742"/>
      <c r="CE4" s="742"/>
      <c r="CF4" s="742"/>
      <c r="CG4" s="742"/>
      <c r="CH4" s="742"/>
      <c r="CI4" s="742"/>
      <c r="CJ4" s="742"/>
      <c r="CK4" s="742"/>
      <c r="CL4" s="742"/>
      <c r="CM4" s="742"/>
      <c r="CN4" s="742"/>
      <c r="CO4" s="742"/>
      <c r="CP4" s="742"/>
      <c r="CQ4" s="742"/>
      <c r="CR4" s="742"/>
      <c r="CS4" s="742"/>
      <c r="CT4" s="742"/>
      <c r="CU4" s="742"/>
      <c r="CV4" s="742"/>
      <c r="CW4" s="742"/>
      <c r="CX4" s="742"/>
      <c r="CY4" s="742"/>
      <c r="CZ4" s="742"/>
      <c r="DA4" s="742"/>
      <c r="DB4" s="742"/>
      <c r="DC4" s="742"/>
      <c r="DD4" s="742"/>
      <c r="DE4" s="742"/>
      <c r="DF4" s="742"/>
      <c r="DG4" s="742"/>
      <c r="DH4" s="742"/>
      <c r="DI4" s="742"/>
      <c r="DJ4" s="742"/>
      <c r="DK4" s="742"/>
      <c r="DL4" s="742"/>
      <c r="DM4" s="742"/>
      <c r="DN4" s="742"/>
      <c r="DO4" s="742"/>
      <c r="DP4" s="742"/>
      <c r="DQ4" s="742"/>
      <c r="DR4" s="742"/>
      <c r="DS4" s="742"/>
      <c r="DT4" s="742"/>
      <c r="DU4" s="742"/>
      <c r="DV4" s="742"/>
      <c r="DW4" s="742"/>
      <c r="DX4" s="742"/>
      <c r="DY4" s="742"/>
      <c r="DZ4" s="742"/>
      <c r="EA4" s="742"/>
      <c r="EB4" s="742"/>
      <c r="EC4" s="742"/>
      <c r="ED4" s="742"/>
      <c r="EE4" s="742"/>
      <c r="EF4" s="742"/>
      <c r="EG4" s="742"/>
      <c r="EH4" s="742"/>
      <c r="EI4" s="742"/>
      <c r="EJ4" s="742"/>
      <c r="EK4" s="742"/>
      <c r="EL4" s="742"/>
      <c r="EM4" s="742"/>
      <c r="EN4" s="742"/>
      <c r="EO4" s="742"/>
      <c r="EP4" s="742"/>
      <c r="EQ4" s="742"/>
      <c r="ER4" s="742"/>
      <c r="ES4" s="742"/>
      <c r="ET4" s="742"/>
      <c r="EU4" s="742"/>
      <c r="EV4" s="742"/>
      <c r="EW4" s="742"/>
      <c r="EX4" s="742"/>
      <c r="EY4" s="742"/>
      <c r="EZ4" s="742"/>
      <c r="FA4" s="742"/>
      <c r="FB4" s="742"/>
      <c r="FC4" s="742"/>
      <c r="FD4" s="742"/>
      <c r="FE4" s="742"/>
      <c r="FF4" s="742"/>
      <c r="FG4" s="742"/>
      <c r="FH4" s="742"/>
      <c r="FI4" s="742"/>
      <c r="FJ4" s="742"/>
      <c r="FK4" s="742"/>
      <c r="FL4" s="742"/>
      <c r="FM4" s="742"/>
      <c r="FN4" s="742"/>
      <c r="FO4" s="742"/>
      <c r="FP4" s="742"/>
      <c r="FQ4" s="742"/>
      <c r="FR4" s="742"/>
      <c r="FS4" s="742"/>
      <c r="FT4" s="742"/>
      <c r="FU4" s="742"/>
      <c r="FV4" s="742"/>
      <c r="FW4" s="742"/>
      <c r="FX4" s="742"/>
      <c r="FY4" s="742"/>
      <c r="FZ4" s="742"/>
      <c r="GA4" s="742"/>
      <c r="GB4" s="742"/>
      <c r="GC4" s="742"/>
      <c r="GD4" s="742"/>
      <c r="GE4" s="742"/>
      <c r="GF4" s="742"/>
      <c r="GG4" s="742"/>
      <c r="GH4" s="742"/>
      <c r="GI4" s="742"/>
      <c r="GJ4" s="742"/>
      <c r="GK4" s="742"/>
      <c r="GL4" s="742"/>
      <c r="GM4" s="742"/>
      <c r="GN4" s="742"/>
      <c r="GO4" s="742"/>
      <c r="GP4" s="742"/>
      <c r="GQ4" s="742"/>
      <c r="GR4" s="742"/>
      <c r="GS4" s="742"/>
      <c r="GT4" s="742"/>
      <c r="GU4" s="742"/>
      <c r="GV4" s="742"/>
      <c r="GW4" s="742"/>
      <c r="GX4" s="742"/>
      <c r="GY4" s="742"/>
      <c r="GZ4" s="742"/>
      <c r="HA4" s="742"/>
      <c r="HB4" s="742"/>
      <c r="HC4" s="742"/>
      <c r="HD4" s="742"/>
      <c r="HE4" s="742"/>
      <c r="HF4" s="742"/>
      <c r="HG4" s="742"/>
      <c r="HH4" s="742"/>
      <c r="HI4" s="742"/>
      <c r="HJ4" s="742"/>
      <c r="HK4" s="742"/>
      <c r="HL4" s="742"/>
      <c r="HM4" s="742"/>
      <c r="HN4" s="742"/>
      <c r="HO4" s="742"/>
      <c r="HP4" s="742"/>
      <c r="HQ4" s="742"/>
      <c r="HR4" s="742"/>
      <c r="HS4" s="742"/>
      <c r="HT4" s="742"/>
      <c r="HU4" s="742"/>
      <c r="HV4" s="742"/>
      <c r="HW4" s="742"/>
      <c r="HX4" s="742"/>
      <c r="HY4" s="742"/>
      <c r="HZ4" s="742"/>
      <c r="IA4" s="742"/>
      <c r="IB4" s="742"/>
      <c r="IC4" s="742"/>
      <c r="ID4" s="742"/>
      <c r="IE4" s="742"/>
      <c r="IF4" s="742"/>
      <c r="IG4" s="742"/>
      <c r="IH4" s="742"/>
      <c r="II4" s="742"/>
      <c r="IJ4" s="742"/>
      <c r="IK4" s="742"/>
      <c r="IL4" s="742"/>
      <c r="IM4" s="742"/>
      <c r="IN4" s="742"/>
    </row>
    <row r="5" spans="1:248" s="10" customFormat="1" ht="18.75" customHeight="1" x14ac:dyDescent="0.15">
      <c r="A5" s="758" t="s">
        <v>51</v>
      </c>
      <c r="B5" s="758" t="s">
        <v>100</v>
      </c>
      <c r="C5" s="758" t="s">
        <v>94</v>
      </c>
      <c r="D5" s="868"/>
      <c r="E5" s="868"/>
      <c r="F5" s="868"/>
      <c r="G5" s="868"/>
      <c r="H5" s="868"/>
      <c r="I5" s="868"/>
      <c r="J5" s="868"/>
      <c r="K5" s="868"/>
      <c r="L5" s="868"/>
      <c r="M5" s="868"/>
      <c r="N5" s="868"/>
      <c r="O5" s="868"/>
      <c r="P5" s="868"/>
      <c r="Q5" s="843"/>
      <c r="R5" s="843"/>
      <c r="S5" s="843"/>
      <c r="T5" s="742"/>
      <c r="U5" s="742"/>
      <c r="V5" s="742"/>
      <c r="W5" s="742"/>
      <c r="X5" s="742"/>
      <c r="Y5" s="742"/>
      <c r="Z5" s="742"/>
      <c r="AA5" s="742"/>
      <c r="AB5" s="742"/>
      <c r="AC5" s="742"/>
      <c r="AD5" s="742"/>
      <c r="AE5" s="742"/>
      <c r="AF5" s="742"/>
      <c r="AG5" s="742"/>
      <c r="AH5" s="742"/>
      <c r="AI5" s="742"/>
      <c r="AJ5" s="742"/>
      <c r="AK5" s="742"/>
      <c r="AL5" s="742"/>
      <c r="AM5" s="742"/>
      <c r="AN5" s="742"/>
      <c r="AO5" s="742"/>
      <c r="AP5" s="742"/>
      <c r="AQ5" s="742"/>
      <c r="AR5" s="742"/>
      <c r="AS5" s="742"/>
      <c r="AT5" s="742"/>
      <c r="AU5" s="742"/>
      <c r="AV5" s="742"/>
      <c r="AW5" s="742"/>
      <c r="AX5" s="742"/>
      <c r="AY5" s="742"/>
      <c r="AZ5" s="742"/>
      <c r="BA5" s="742"/>
      <c r="BB5" s="742"/>
      <c r="BC5" s="742"/>
      <c r="BD5" s="742"/>
      <c r="BE5" s="742"/>
      <c r="BF5" s="742"/>
      <c r="BG5" s="742"/>
      <c r="BH5" s="742"/>
      <c r="BI5" s="742"/>
      <c r="BJ5" s="742"/>
      <c r="BK5" s="742"/>
      <c r="BL5" s="742"/>
      <c r="BM5" s="742"/>
      <c r="BN5" s="742"/>
      <c r="BO5" s="742"/>
      <c r="BP5" s="742"/>
      <c r="BQ5" s="742"/>
      <c r="BR5" s="742"/>
      <c r="BS5" s="742"/>
      <c r="BT5" s="742"/>
      <c r="BU5" s="742"/>
      <c r="BV5" s="742"/>
      <c r="BW5" s="742"/>
      <c r="BX5" s="742"/>
      <c r="BY5" s="742"/>
      <c r="BZ5" s="742"/>
      <c r="CA5" s="742"/>
      <c r="CB5" s="742"/>
      <c r="CC5" s="742"/>
      <c r="CD5" s="742"/>
      <c r="CE5" s="742"/>
      <c r="CF5" s="742"/>
      <c r="CG5" s="742"/>
      <c r="CH5" s="742"/>
      <c r="CI5" s="742"/>
      <c r="CJ5" s="742"/>
      <c r="CK5" s="742"/>
      <c r="CL5" s="742"/>
      <c r="CM5" s="742"/>
      <c r="CN5" s="742"/>
      <c r="CO5" s="742"/>
      <c r="CP5" s="742"/>
      <c r="CQ5" s="742"/>
      <c r="CR5" s="742"/>
      <c r="CS5" s="742"/>
      <c r="CT5" s="742"/>
      <c r="CU5" s="742"/>
      <c r="CV5" s="742"/>
      <c r="CW5" s="742"/>
      <c r="CX5" s="742"/>
      <c r="CY5" s="742"/>
      <c r="CZ5" s="742"/>
      <c r="DA5" s="742"/>
      <c r="DB5" s="742"/>
      <c r="DC5" s="742"/>
      <c r="DD5" s="742"/>
      <c r="DE5" s="742"/>
      <c r="DF5" s="742"/>
      <c r="DG5" s="742"/>
      <c r="DH5" s="742"/>
      <c r="DI5" s="742"/>
      <c r="DJ5" s="742"/>
      <c r="DK5" s="742"/>
      <c r="DL5" s="742"/>
      <c r="DM5" s="742"/>
      <c r="DN5" s="742"/>
      <c r="DO5" s="742"/>
      <c r="DP5" s="742"/>
      <c r="DQ5" s="742"/>
      <c r="DR5" s="742"/>
      <c r="DS5" s="742"/>
      <c r="DT5" s="742"/>
      <c r="DU5" s="742"/>
      <c r="DV5" s="742"/>
      <c r="DW5" s="742"/>
      <c r="DX5" s="742"/>
      <c r="DY5" s="742"/>
      <c r="DZ5" s="742"/>
      <c r="EA5" s="742"/>
      <c r="EB5" s="742"/>
      <c r="EC5" s="742"/>
      <c r="ED5" s="742"/>
      <c r="EE5" s="742"/>
      <c r="EF5" s="742"/>
      <c r="EG5" s="742"/>
      <c r="EH5" s="742"/>
      <c r="EI5" s="742"/>
      <c r="EJ5" s="742"/>
      <c r="EK5" s="742"/>
      <c r="EL5" s="742"/>
      <c r="EM5" s="742"/>
      <c r="EN5" s="742"/>
      <c r="EO5" s="742"/>
      <c r="EP5" s="742"/>
      <c r="EQ5" s="742"/>
      <c r="ER5" s="742"/>
      <c r="ES5" s="742"/>
      <c r="ET5" s="742"/>
      <c r="EU5" s="742"/>
      <c r="EV5" s="742"/>
      <c r="EW5" s="742"/>
      <c r="EX5" s="742"/>
      <c r="EY5" s="742"/>
      <c r="EZ5" s="742"/>
      <c r="FA5" s="742"/>
      <c r="FB5" s="742"/>
      <c r="FC5" s="742"/>
      <c r="FD5" s="742"/>
      <c r="FE5" s="742"/>
      <c r="FF5" s="742"/>
      <c r="FG5" s="742"/>
      <c r="FH5" s="742"/>
      <c r="FI5" s="742"/>
      <c r="FJ5" s="742"/>
      <c r="FK5" s="742"/>
      <c r="FL5" s="742"/>
      <c r="FM5" s="742"/>
      <c r="FN5" s="742"/>
      <c r="FO5" s="742"/>
      <c r="FP5" s="742"/>
      <c r="FQ5" s="742"/>
      <c r="FR5" s="742"/>
      <c r="FS5" s="742"/>
      <c r="FT5" s="742"/>
      <c r="FU5" s="742"/>
      <c r="FV5" s="742"/>
      <c r="FW5" s="742"/>
      <c r="FX5" s="742"/>
      <c r="FY5" s="742"/>
      <c r="FZ5" s="742"/>
      <c r="GA5" s="742"/>
      <c r="GB5" s="742"/>
      <c r="GC5" s="742"/>
      <c r="GD5" s="742"/>
      <c r="GE5" s="742"/>
      <c r="GF5" s="742"/>
      <c r="GG5" s="742"/>
      <c r="GH5" s="742"/>
      <c r="GI5" s="742"/>
      <c r="GJ5" s="742"/>
      <c r="GK5" s="742"/>
      <c r="GL5" s="742"/>
      <c r="GM5" s="742"/>
      <c r="GN5" s="742"/>
      <c r="GO5" s="742"/>
      <c r="GP5" s="742"/>
      <c r="GQ5" s="742"/>
      <c r="GR5" s="742"/>
      <c r="GS5" s="742"/>
      <c r="GT5" s="742"/>
      <c r="GU5" s="742"/>
      <c r="GV5" s="742"/>
      <c r="GW5" s="742"/>
      <c r="GX5" s="742"/>
      <c r="GY5" s="742"/>
      <c r="GZ5" s="742"/>
      <c r="HA5" s="742"/>
      <c r="HB5" s="742"/>
      <c r="HC5" s="742"/>
      <c r="HD5" s="742"/>
      <c r="HE5" s="742"/>
      <c r="HF5" s="742"/>
      <c r="HG5" s="742"/>
      <c r="HH5" s="742"/>
      <c r="HI5" s="742"/>
      <c r="HJ5" s="742"/>
      <c r="HK5" s="742"/>
      <c r="HL5" s="742"/>
      <c r="HM5" s="742"/>
      <c r="HN5" s="742"/>
      <c r="HO5" s="742"/>
      <c r="HP5" s="742"/>
      <c r="HQ5" s="742"/>
      <c r="HR5" s="742"/>
      <c r="HS5" s="742"/>
      <c r="HT5" s="742"/>
      <c r="HU5" s="742"/>
      <c r="HV5" s="742"/>
      <c r="HW5" s="742"/>
      <c r="HX5" s="742"/>
      <c r="HY5" s="742"/>
      <c r="HZ5" s="742"/>
      <c r="IA5" s="742"/>
      <c r="IB5" s="742"/>
      <c r="IC5" s="742"/>
      <c r="ID5" s="742"/>
      <c r="IE5" s="742"/>
      <c r="IF5" s="742"/>
      <c r="IG5" s="742"/>
      <c r="IH5" s="742"/>
      <c r="II5" s="742"/>
      <c r="IJ5" s="742"/>
      <c r="IK5" s="742"/>
      <c r="IL5" s="742"/>
      <c r="IM5" s="742"/>
      <c r="IN5" s="742"/>
    </row>
    <row r="6" spans="1:248" s="10" customFormat="1" ht="18.75" customHeight="1" x14ac:dyDescent="0.15">
      <c r="A6" s="757" t="s">
        <v>16</v>
      </c>
      <c r="B6" s="757" t="s">
        <v>16</v>
      </c>
      <c r="C6" s="757" t="s">
        <v>16</v>
      </c>
      <c r="D6" s="757" t="s">
        <v>16</v>
      </c>
      <c r="E6" s="759">
        <v>1</v>
      </c>
      <c r="F6" s="759">
        <v>2</v>
      </c>
      <c r="G6" s="759">
        <v>3</v>
      </c>
      <c r="H6" s="759">
        <v>4</v>
      </c>
      <c r="I6" s="759">
        <v>5</v>
      </c>
      <c r="J6" s="759">
        <v>6</v>
      </c>
      <c r="K6" s="759">
        <v>8</v>
      </c>
      <c r="L6" s="759">
        <v>9</v>
      </c>
      <c r="M6" s="759">
        <v>10</v>
      </c>
      <c r="N6" s="759">
        <v>11</v>
      </c>
      <c r="O6" s="759">
        <v>12</v>
      </c>
      <c r="P6" s="759">
        <v>13</v>
      </c>
      <c r="Q6" s="759">
        <v>14</v>
      </c>
      <c r="R6" s="759">
        <v>15</v>
      </c>
      <c r="S6" s="759">
        <v>17</v>
      </c>
      <c r="T6" s="742"/>
      <c r="U6" s="742"/>
      <c r="V6" s="760"/>
      <c r="W6" s="760"/>
      <c r="X6" s="760"/>
      <c r="Y6" s="760"/>
      <c r="Z6" s="760"/>
      <c r="AA6" s="760"/>
      <c r="AB6" s="760"/>
      <c r="AC6" s="760"/>
      <c r="AD6" s="760"/>
      <c r="AE6" s="760"/>
      <c r="AF6" s="760"/>
      <c r="AG6" s="760"/>
      <c r="AH6" s="760"/>
      <c r="AI6" s="760"/>
      <c r="AJ6" s="760"/>
      <c r="AK6" s="760"/>
      <c r="AL6" s="760"/>
      <c r="AM6" s="760"/>
      <c r="AN6" s="760"/>
      <c r="AO6" s="760"/>
      <c r="AP6" s="760"/>
      <c r="AQ6" s="760"/>
      <c r="AR6" s="760"/>
      <c r="AS6" s="760"/>
      <c r="AT6" s="760"/>
      <c r="AU6" s="760"/>
      <c r="AV6" s="760"/>
      <c r="AW6" s="760"/>
      <c r="AX6" s="760"/>
      <c r="AY6" s="760"/>
      <c r="AZ6" s="760"/>
      <c r="BA6" s="760"/>
      <c r="BB6" s="760"/>
      <c r="BC6" s="760"/>
      <c r="BD6" s="760"/>
      <c r="BE6" s="760"/>
      <c r="BF6" s="760"/>
      <c r="BG6" s="760"/>
      <c r="BH6" s="760"/>
      <c r="BI6" s="760"/>
      <c r="BJ6" s="760"/>
      <c r="BK6" s="760"/>
      <c r="BL6" s="760"/>
      <c r="BM6" s="760"/>
      <c r="BN6" s="760"/>
      <c r="BO6" s="760"/>
      <c r="BP6" s="760"/>
      <c r="BQ6" s="760"/>
      <c r="BR6" s="760"/>
      <c r="BS6" s="760"/>
      <c r="BT6" s="760"/>
      <c r="BU6" s="760"/>
      <c r="BV6" s="760"/>
      <c r="BW6" s="760"/>
      <c r="BX6" s="760"/>
      <c r="BY6" s="760"/>
      <c r="BZ6" s="760"/>
      <c r="CA6" s="760"/>
      <c r="CB6" s="760"/>
      <c r="CC6" s="760"/>
      <c r="CD6" s="760"/>
      <c r="CE6" s="760"/>
      <c r="CF6" s="760"/>
      <c r="CG6" s="760"/>
      <c r="CH6" s="760"/>
      <c r="CI6" s="760"/>
      <c r="CJ6" s="760"/>
      <c r="CK6" s="760"/>
      <c r="CL6" s="760"/>
      <c r="CM6" s="760"/>
      <c r="CN6" s="760"/>
      <c r="CO6" s="760"/>
      <c r="CP6" s="760"/>
      <c r="CQ6" s="760"/>
      <c r="CR6" s="760"/>
      <c r="CS6" s="760"/>
      <c r="CT6" s="760"/>
      <c r="CU6" s="760"/>
      <c r="CV6" s="760"/>
      <c r="CW6" s="760"/>
      <c r="CX6" s="760"/>
      <c r="CY6" s="760"/>
      <c r="CZ6" s="760"/>
      <c r="DA6" s="760"/>
      <c r="DB6" s="760"/>
      <c r="DC6" s="760"/>
      <c r="DD6" s="760"/>
      <c r="DE6" s="760"/>
      <c r="DF6" s="760"/>
      <c r="DG6" s="760"/>
      <c r="DH6" s="760"/>
      <c r="DI6" s="760"/>
      <c r="DJ6" s="760"/>
      <c r="DK6" s="760"/>
      <c r="DL6" s="760"/>
      <c r="DM6" s="760"/>
      <c r="DN6" s="760"/>
      <c r="DO6" s="760"/>
      <c r="DP6" s="760"/>
      <c r="DQ6" s="760"/>
      <c r="DR6" s="760"/>
      <c r="DS6" s="760"/>
      <c r="DT6" s="760"/>
      <c r="DU6" s="760"/>
      <c r="DV6" s="760"/>
      <c r="DW6" s="760"/>
      <c r="DX6" s="760"/>
      <c r="DY6" s="760"/>
      <c r="DZ6" s="760"/>
      <c r="EA6" s="760"/>
      <c r="EB6" s="760"/>
      <c r="EC6" s="760"/>
      <c r="ED6" s="760"/>
      <c r="EE6" s="760"/>
      <c r="EF6" s="760"/>
      <c r="EG6" s="760"/>
      <c r="EH6" s="760"/>
      <c r="EI6" s="760"/>
      <c r="EJ6" s="760"/>
      <c r="EK6" s="760"/>
      <c r="EL6" s="760"/>
      <c r="EM6" s="760"/>
      <c r="EN6" s="760"/>
      <c r="EO6" s="760"/>
      <c r="EP6" s="760"/>
      <c r="EQ6" s="760"/>
      <c r="ER6" s="760"/>
      <c r="ES6" s="760"/>
      <c r="ET6" s="760"/>
      <c r="EU6" s="760"/>
      <c r="EV6" s="760"/>
      <c r="EW6" s="760"/>
      <c r="EX6" s="760"/>
      <c r="EY6" s="760"/>
      <c r="EZ6" s="760"/>
      <c r="FA6" s="760"/>
      <c r="FB6" s="760"/>
      <c r="FC6" s="760"/>
      <c r="FD6" s="760"/>
      <c r="FE6" s="760"/>
      <c r="FF6" s="760"/>
      <c r="FG6" s="760"/>
      <c r="FH6" s="760"/>
      <c r="FI6" s="760"/>
      <c r="FJ6" s="760"/>
      <c r="FK6" s="760"/>
      <c r="FL6" s="760"/>
      <c r="FM6" s="760"/>
      <c r="FN6" s="760"/>
      <c r="FO6" s="760"/>
      <c r="FP6" s="760"/>
      <c r="FQ6" s="760"/>
      <c r="FR6" s="760"/>
      <c r="FS6" s="760"/>
      <c r="FT6" s="760"/>
      <c r="FU6" s="760"/>
      <c r="FV6" s="760"/>
      <c r="FW6" s="760"/>
      <c r="FX6" s="760"/>
      <c r="FY6" s="760"/>
      <c r="FZ6" s="760"/>
      <c r="GA6" s="760"/>
      <c r="GB6" s="760"/>
      <c r="GC6" s="760"/>
      <c r="GD6" s="760"/>
      <c r="GE6" s="760"/>
      <c r="GF6" s="760"/>
      <c r="GG6" s="760"/>
      <c r="GH6" s="760"/>
      <c r="GI6" s="760"/>
      <c r="GJ6" s="760"/>
      <c r="GK6" s="760"/>
      <c r="GL6" s="760"/>
      <c r="GM6" s="760"/>
      <c r="GN6" s="760"/>
      <c r="GO6" s="760"/>
      <c r="GP6" s="760"/>
      <c r="GQ6" s="760"/>
      <c r="GR6" s="760"/>
      <c r="GS6" s="760"/>
      <c r="GT6" s="760"/>
      <c r="GU6" s="760"/>
      <c r="GV6" s="760"/>
      <c r="GW6" s="760"/>
      <c r="GX6" s="760"/>
      <c r="GY6" s="760"/>
      <c r="GZ6" s="760"/>
      <c r="HA6" s="760"/>
      <c r="HB6" s="760"/>
      <c r="HC6" s="760"/>
      <c r="HD6" s="760"/>
      <c r="HE6" s="760"/>
      <c r="HF6" s="760"/>
      <c r="HG6" s="760"/>
      <c r="HH6" s="760"/>
      <c r="HI6" s="760"/>
      <c r="HJ6" s="760"/>
      <c r="HK6" s="760"/>
      <c r="HL6" s="760"/>
      <c r="HM6" s="760"/>
      <c r="HN6" s="760"/>
      <c r="HO6" s="760"/>
      <c r="HP6" s="760"/>
      <c r="HQ6" s="760"/>
      <c r="HR6" s="760"/>
      <c r="HS6" s="760"/>
      <c r="HT6" s="760"/>
      <c r="HU6" s="760"/>
      <c r="HV6" s="760"/>
      <c r="HW6" s="760"/>
      <c r="HX6" s="760"/>
      <c r="HY6" s="760"/>
      <c r="HZ6" s="760"/>
      <c r="IA6" s="760"/>
      <c r="IB6" s="760"/>
      <c r="IC6" s="760"/>
      <c r="ID6" s="760"/>
      <c r="IE6" s="760"/>
      <c r="IF6" s="760"/>
      <c r="IG6" s="760"/>
      <c r="IH6" s="760"/>
      <c r="II6" s="760"/>
      <c r="IJ6" s="760"/>
      <c r="IK6" s="760"/>
      <c r="IL6" s="760"/>
      <c r="IM6" s="760"/>
      <c r="IN6" s="760"/>
    </row>
    <row r="7" spans="1:248" s="742" customFormat="1" ht="18.75" customHeight="1" x14ac:dyDescent="0.15">
      <c r="A7" s="243"/>
      <c r="B7" s="243"/>
      <c r="C7" s="243"/>
      <c r="D7" s="244"/>
      <c r="E7" s="263"/>
      <c r="F7" s="263"/>
      <c r="G7" s="756"/>
      <c r="H7" s="265"/>
      <c r="I7" s="263"/>
      <c r="J7" s="263"/>
      <c r="K7" s="756"/>
      <c r="L7" s="263"/>
      <c r="M7" s="756"/>
      <c r="N7" s="265"/>
      <c r="O7" s="756"/>
      <c r="P7" s="265"/>
      <c r="Q7" s="263"/>
      <c r="R7" s="263"/>
      <c r="S7" s="756"/>
    </row>
    <row r="8" spans="1:248" ht="18" customHeight="1" x14ac:dyDescent="0.15">
      <c r="A8" s="742"/>
      <c r="B8" s="742"/>
      <c r="C8" s="749"/>
      <c r="D8" s="746"/>
      <c r="E8" s="748"/>
      <c r="F8" s="748"/>
      <c r="G8" s="748"/>
      <c r="H8" s="748"/>
      <c r="I8" s="748"/>
      <c r="J8" s="748"/>
      <c r="K8" s="750"/>
      <c r="L8" s="748"/>
      <c r="M8" s="748"/>
      <c r="N8" s="748"/>
      <c r="O8" s="748"/>
      <c r="P8" s="748"/>
      <c r="Q8" s="743"/>
      <c r="R8" s="742"/>
      <c r="S8" s="743"/>
      <c r="T8" s="741"/>
      <c r="U8" s="741"/>
      <c r="V8" s="741"/>
      <c r="W8" s="741"/>
      <c r="X8" s="741"/>
      <c r="Y8" s="741"/>
      <c r="Z8" s="741"/>
      <c r="AA8" s="741"/>
      <c r="AB8" s="741"/>
      <c r="AC8" s="741"/>
      <c r="AD8" s="741"/>
      <c r="AE8" s="741"/>
      <c r="AF8" s="741"/>
      <c r="AG8" s="741"/>
      <c r="AH8" s="741"/>
      <c r="AI8" s="741"/>
      <c r="AJ8" s="741"/>
      <c r="AK8" s="741"/>
      <c r="AL8" s="741"/>
      <c r="AM8" s="741"/>
      <c r="AN8" s="741"/>
      <c r="AO8" s="741"/>
      <c r="AP8" s="741"/>
      <c r="AQ8" s="741"/>
      <c r="AR8" s="741"/>
      <c r="AS8" s="741"/>
      <c r="AT8" s="741"/>
      <c r="AU8" s="741"/>
      <c r="AV8" s="741"/>
      <c r="AW8" s="741"/>
      <c r="AX8" s="741"/>
      <c r="AY8" s="741"/>
      <c r="AZ8" s="741"/>
      <c r="BA8" s="741"/>
      <c r="BB8" s="741"/>
      <c r="BC8" s="741"/>
      <c r="BD8" s="741"/>
      <c r="BE8" s="741"/>
      <c r="BF8" s="741"/>
      <c r="BG8" s="741"/>
      <c r="BH8" s="741"/>
      <c r="BI8" s="741"/>
      <c r="BJ8" s="741"/>
      <c r="BK8" s="741"/>
      <c r="BL8" s="741"/>
      <c r="BM8" s="741"/>
      <c r="BN8" s="741"/>
      <c r="BO8" s="741"/>
      <c r="BP8" s="741"/>
      <c r="BQ8" s="741"/>
      <c r="BR8" s="741"/>
      <c r="BS8" s="741"/>
      <c r="BT8" s="741"/>
      <c r="BU8" s="741"/>
      <c r="BV8" s="741"/>
      <c r="BW8" s="741"/>
      <c r="BX8" s="741"/>
      <c r="BY8" s="741"/>
      <c r="BZ8" s="741"/>
      <c r="CA8" s="741"/>
      <c r="CB8" s="741"/>
      <c r="CC8" s="741"/>
      <c r="CD8" s="741"/>
      <c r="CE8" s="741"/>
      <c r="CF8" s="741"/>
      <c r="CG8" s="741"/>
      <c r="CH8" s="741"/>
      <c r="CI8" s="741"/>
      <c r="CJ8" s="741"/>
      <c r="CK8" s="741"/>
      <c r="CL8" s="741"/>
      <c r="CM8" s="741"/>
      <c r="CN8" s="741"/>
      <c r="CO8" s="741"/>
      <c r="CP8" s="741"/>
      <c r="CQ8" s="741"/>
      <c r="CR8" s="741"/>
      <c r="CS8" s="741"/>
      <c r="CT8" s="741"/>
      <c r="CU8" s="741"/>
      <c r="CV8" s="741"/>
      <c r="CW8" s="741"/>
      <c r="CX8" s="741"/>
      <c r="CY8" s="741"/>
      <c r="CZ8" s="741"/>
      <c r="DA8" s="741"/>
      <c r="DB8" s="741"/>
      <c r="DC8" s="741"/>
      <c r="DD8" s="741"/>
      <c r="DE8" s="741"/>
      <c r="DF8" s="741"/>
      <c r="DG8" s="741"/>
      <c r="DH8" s="741"/>
      <c r="DI8" s="741"/>
      <c r="DJ8" s="741"/>
      <c r="DK8" s="741"/>
      <c r="DL8" s="741"/>
      <c r="DM8" s="741"/>
      <c r="DN8" s="741"/>
      <c r="DO8" s="741"/>
      <c r="DP8" s="741"/>
      <c r="DQ8" s="741"/>
      <c r="DR8" s="741"/>
      <c r="DS8" s="741"/>
      <c r="DT8" s="741"/>
      <c r="DU8" s="741"/>
      <c r="DV8" s="741"/>
      <c r="DW8" s="741"/>
      <c r="DX8" s="741"/>
      <c r="DY8" s="741"/>
      <c r="DZ8" s="741"/>
      <c r="EA8" s="741"/>
      <c r="EB8" s="741"/>
      <c r="EC8" s="741"/>
      <c r="ED8" s="741"/>
      <c r="EE8" s="741"/>
      <c r="EF8" s="741"/>
      <c r="EG8" s="741"/>
      <c r="EH8" s="741"/>
      <c r="EI8" s="741"/>
      <c r="EJ8" s="741"/>
      <c r="EK8" s="741"/>
      <c r="EL8" s="741"/>
      <c r="EM8" s="741"/>
      <c r="EN8" s="741"/>
      <c r="EO8" s="741"/>
      <c r="EP8" s="741"/>
      <c r="EQ8" s="741"/>
      <c r="ER8" s="741"/>
      <c r="ES8" s="741"/>
      <c r="ET8" s="741"/>
      <c r="EU8" s="741"/>
      <c r="EV8" s="741"/>
      <c r="EW8" s="741"/>
      <c r="EX8" s="741"/>
      <c r="EY8" s="741"/>
      <c r="EZ8" s="741"/>
      <c r="FA8" s="741"/>
      <c r="FB8" s="741"/>
      <c r="FC8" s="741"/>
      <c r="FD8" s="741"/>
      <c r="FE8" s="741"/>
      <c r="FF8" s="741"/>
      <c r="FG8" s="741"/>
      <c r="FH8" s="741"/>
      <c r="FI8" s="741"/>
      <c r="FJ8" s="741"/>
      <c r="FK8" s="741"/>
      <c r="FL8" s="741"/>
      <c r="FM8" s="741"/>
      <c r="FN8" s="741"/>
      <c r="FO8" s="741"/>
      <c r="FP8" s="741"/>
      <c r="FQ8" s="741"/>
      <c r="FR8" s="741"/>
      <c r="FS8" s="741"/>
      <c r="FT8" s="741"/>
      <c r="FU8" s="741"/>
      <c r="FV8" s="741"/>
      <c r="FW8" s="741"/>
      <c r="FX8" s="741"/>
      <c r="FY8" s="741"/>
      <c r="FZ8" s="741"/>
      <c r="GA8" s="741"/>
      <c r="GB8" s="741"/>
      <c r="GC8" s="741"/>
      <c r="GD8" s="741"/>
      <c r="GE8" s="741"/>
      <c r="GF8" s="741"/>
      <c r="GG8" s="741"/>
      <c r="GH8" s="741"/>
      <c r="GI8" s="741"/>
      <c r="GJ8" s="741"/>
      <c r="GK8" s="741"/>
      <c r="GL8" s="741"/>
      <c r="GM8" s="741"/>
      <c r="GN8" s="741"/>
      <c r="GO8" s="741"/>
      <c r="GP8" s="741"/>
      <c r="GQ8" s="741"/>
      <c r="GR8" s="741"/>
      <c r="GS8" s="741"/>
      <c r="GT8" s="741"/>
      <c r="GU8" s="741"/>
      <c r="GV8" s="741"/>
      <c r="GW8" s="741"/>
      <c r="GX8" s="741"/>
      <c r="GY8" s="741"/>
      <c r="GZ8" s="741"/>
      <c r="HA8" s="741"/>
      <c r="HB8" s="741"/>
      <c r="HC8" s="741"/>
      <c r="HD8" s="741"/>
      <c r="HE8" s="741"/>
      <c r="HF8" s="741"/>
      <c r="HG8" s="741"/>
      <c r="HH8" s="741"/>
      <c r="HI8" s="741"/>
      <c r="HJ8" s="741"/>
      <c r="HK8" s="741"/>
      <c r="HL8" s="741"/>
      <c r="HM8" s="741"/>
      <c r="HN8" s="741"/>
      <c r="HO8" s="741"/>
      <c r="HP8" s="741"/>
      <c r="HQ8" s="741"/>
      <c r="HR8" s="741"/>
      <c r="HS8" s="741"/>
      <c r="HT8" s="741"/>
      <c r="HU8" s="741"/>
      <c r="HV8" s="741"/>
      <c r="HW8" s="741"/>
      <c r="HX8" s="741"/>
      <c r="HY8" s="741"/>
      <c r="HZ8" s="741"/>
      <c r="IA8" s="741"/>
      <c r="IB8" s="741"/>
      <c r="IC8" s="741"/>
      <c r="ID8" s="741"/>
      <c r="IE8" s="741"/>
      <c r="IF8" s="741"/>
      <c r="IG8" s="741"/>
      <c r="IH8" s="741"/>
      <c r="II8" s="741"/>
      <c r="IJ8" s="741"/>
      <c r="IK8" s="741"/>
      <c r="IL8" s="741"/>
      <c r="IM8" s="741"/>
      <c r="IN8" s="741"/>
    </row>
    <row r="9" spans="1:248" ht="18" customHeight="1" x14ac:dyDescent="0.15">
      <c r="A9" s="742"/>
      <c r="B9" s="742"/>
      <c r="C9" s="742"/>
      <c r="D9" s="742"/>
      <c r="E9" s="742"/>
      <c r="F9" s="742"/>
      <c r="G9" s="742"/>
      <c r="H9" s="742"/>
      <c r="I9" s="742"/>
      <c r="J9" s="742"/>
      <c r="K9" s="742"/>
      <c r="L9" s="748"/>
      <c r="M9" s="748"/>
      <c r="N9" s="748"/>
      <c r="O9" s="748"/>
      <c r="P9" s="742"/>
      <c r="Q9" s="742"/>
      <c r="R9" s="742"/>
      <c r="S9" s="742"/>
      <c r="T9" s="741"/>
      <c r="U9" s="741"/>
      <c r="V9" s="741"/>
      <c r="W9" s="741"/>
      <c r="X9" s="741"/>
      <c r="Y9" s="741"/>
      <c r="Z9" s="741"/>
      <c r="AA9" s="741"/>
      <c r="AB9" s="741"/>
      <c r="AC9" s="741"/>
      <c r="AD9" s="741"/>
      <c r="AE9" s="741"/>
      <c r="AF9" s="741"/>
      <c r="AG9" s="741"/>
      <c r="AH9" s="741"/>
      <c r="AI9" s="741"/>
      <c r="AJ9" s="741"/>
      <c r="AK9" s="741"/>
      <c r="AL9" s="741"/>
      <c r="AM9" s="741"/>
      <c r="AN9" s="741"/>
      <c r="AO9" s="741"/>
      <c r="AP9" s="741"/>
      <c r="AQ9" s="741"/>
      <c r="AR9" s="741"/>
      <c r="AS9" s="741"/>
      <c r="AT9" s="741"/>
      <c r="AU9" s="741"/>
      <c r="AV9" s="741"/>
      <c r="AW9" s="741"/>
      <c r="AX9" s="741"/>
      <c r="AY9" s="741"/>
      <c r="AZ9" s="741"/>
      <c r="BA9" s="741"/>
      <c r="BB9" s="741"/>
      <c r="BC9" s="741"/>
      <c r="BD9" s="741"/>
      <c r="BE9" s="741"/>
      <c r="BF9" s="741"/>
      <c r="BG9" s="741"/>
      <c r="BH9" s="741"/>
      <c r="BI9" s="741"/>
      <c r="BJ9" s="741"/>
      <c r="BK9" s="741"/>
      <c r="BL9" s="741"/>
      <c r="BM9" s="741"/>
      <c r="BN9" s="741"/>
      <c r="BO9" s="741"/>
      <c r="BP9" s="741"/>
      <c r="BQ9" s="741"/>
      <c r="BR9" s="741"/>
      <c r="BS9" s="741"/>
      <c r="BT9" s="741"/>
      <c r="BU9" s="741"/>
      <c r="BV9" s="741"/>
      <c r="BW9" s="741"/>
      <c r="BX9" s="741"/>
      <c r="BY9" s="741"/>
      <c r="BZ9" s="741"/>
      <c r="CA9" s="741"/>
      <c r="CB9" s="741"/>
      <c r="CC9" s="741"/>
      <c r="CD9" s="741"/>
      <c r="CE9" s="741"/>
      <c r="CF9" s="741"/>
      <c r="CG9" s="741"/>
      <c r="CH9" s="741"/>
      <c r="CI9" s="741"/>
      <c r="CJ9" s="741"/>
      <c r="CK9" s="741"/>
      <c r="CL9" s="741"/>
      <c r="CM9" s="741"/>
      <c r="CN9" s="741"/>
      <c r="CO9" s="741"/>
      <c r="CP9" s="741"/>
      <c r="CQ9" s="741"/>
      <c r="CR9" s="741"/>
      <c r="CS9" s="741"/>
      <c r="CT9" s="741"/>
      <c r="CU9" s="741"/>
      <c r="CV9" s="741"/>
      <c r="CW9" s="741"/>
      <c r="CX9" s="741"/>
      <c r="CY9" s="741"/>
      <c r="CZ9" s="741"/>
      <c r="DA9" s="741"/>
      <c r="DB9" s="741"/>
      <c r="DC9" s="741"/>
      <c r="DD9" s="741"/>
      <c r="DE9" s="741"/>
      <c r="DF9" s="741"/>
      <c r="DG9" s="741"/>
      <c r="DH9" s="741"/>
      <c r="DI9" s="741"/>
      <c r="DJ9" s="741"/>
      <c r="DK9" s="741"/>
      <c r="DL9" s="741"/>
      <c r="DM9" s="741"/>
      <c r="DN9" s="741"/>
      <c r="DO9" s="741"/>
      <c r="DP9" s="741"/>
      <c r="DQ9" s="741"/>
      <c r="DR9" s="741"/>
      <c r="DS9" s="741"/>
      <c r="DT9" s="741"/>
      <c r="DU9" s="741"/>
      <c r="DV9" s="741"/>
      <c r="DW9" s="741"/>
      <c r="DX9" s="741"/>
      <c r="DY9" s="741"/>
      <c r="DZ9" s="741"/>
      <c r="EA9" s="741"/>
      <c r="EB9" s="741"/>
      <c r="EC9" s="741"/>
      <c r="ED9" s="741"/>
      <c r="EE9" s="741"/>
      <c r="EF9" s="741"/>
      <c r="EG9" s="741"/>
      <c r="EH9" s="741"/>
      <c r="EI9" s="741"/>
      <c r="EJ9" s="741"/>
      <c r="EK9" s="741"/>
      <c r="EL9" s="741"/>
      <c r="EM9" s="741"/>
      <c r="EN9" s="741"/>
      <c r="EO9" s="741"/>
      <c r="EP9" s="741"/>
      <c r="EQ9" s="741"/>
      <c r="ER9" s="741"/>
      <c r="ES9" s="741"/>
      <c r="ET9" s="741"/>
      <c r="EU9" s="741"/>
      <c r="EV9" s="741"/>
      <c r="EW9" s="741"/>
      <c r="EX9" s="741"/>
      <c r="EY9" s="741"/>
      <c r="EZ9" s="741"/>
      <c r="FA9" s="741"/>
      <c r="FB9" s="741"/>
      <c r="FC9" s="741"/>
      <c r="FD9" s="741"/>
      <c r="FE9" s="741"/>
      <c r="FF9" s="741"/>
      <c r="FG9" s="741"/>
      <c r="FH9" s="741"/>
      <c r="FI9" s="741"/>
      <c r="FJ9" s="741"/>
      <c r="FK9" s="741"/>
      <c r="FL9" s="741"/>
      <c r="FM9" s="741"/>
      <c r="FN9" s="741"/>
      <c r="FO9" s="741"/>
      <c r="FP9" s="741"/>
      <c r="FQ9" s="741"/>
      <c r="FR9" s="741"/>
      <c r="FS9" s="741"/>
      <c r="FT9" s="741"/>
      <c r="FU9" s="741"/>
      <c r="FV9" s="741"/>
      <c r="FW9" s="741"/>
      <c r="FX9" s="741"/>
      <c r="FY9" s="741"/>
      <c r="FZ9" s="741"/>
      <c r="GA9" s="741"/>
      <c r="GB9" s="741"/>
      <c r="GC9" s="741"/>
      <c r="GD9" s="741"/>
      <c r="GE9" s="741"/>
      <c r="GF9" s="741"/>
      <c r="GG9" s="741"/>
      <c r="GH9" s="741"/>
      <c r="GI9" s="741"/>
      <c r="GJ9" s="741"/>
      <c r="GK9" s="741"/>
      <c r="GL9" s="741"/>
      <c r="GM9" s="741"/>
      <c r="GN9" s="741"/>
      <c r="GO9" s="741"/>
      <c r="GP9" s="741"/>
      <c r="GQ9" s="741"/>
      <c r="GR9" s="741"/>
      <c r="GS9" s="741"/>
      <c r="GT9" s="741"/>
      <c r="GU9" s="741"/>
      <c r="GV9" s="741"/>
      <c r="GW9" s="741"/>
      <c r="GX9" s="741"/>
      <c r="GY9" s="741"/>
      <c r="GZ9" s="741"/>
      <c r="HA9" s="741"/>
      <c r="HB9" s="741"/>
      <c r="HC9" s="741"/>
      <c r="HD9" s="741"/>
      <c r="HE9" s="741"/>
      <c r="HF9" s="741"/>
      <c r="HG9" s="741"/>
      <c r="HH9" s="741"/>
      <c r="HI9" s="741"/>
      <c r="HJ9" s="741"/>
      <c r="HK9" s="741"/>
      <c r="HL9" s="741"/>
      <c r="HM9" s="741"/>
      <c r="HN9" s="741"/>
      <c r="HO9" s="741"/>
      <c r="HP9" s="741"/>
      <c r="HQ9" s="741"/>
      <c r="HR9" s="741"/>
      <c r="HS9" s="741"/>
      <c r="HT9" s="741"/>
      <c r="HU9" s="741"/>
      <c r="HV9" s="741"/>
      <c r="HW9" s="741"/>
      <c r="HX9" s="741"/>
      <c r="HY9" s="741"/>
      <c r="HZ9" s="741"/>
      <c r="IA9" s="741"/>
      <c r="IB9" s="741"/>
      <c r="IC9" s="741"/>
      <c r="ID9" s="741"/>
      <c r="IE9" s="741"/>
      <c r="IF9" s="741"/>
      <c r="IG9" s="741"/>
      <c r="IH9" s="741"/>
      <c r="II9" s="741"/>
      <c r="IJ9" s="741"/>
      <c r="IK9" s="741"/>
      <c r="IL9" s="741"/>
      <c r="IM9" s="741"/>
      <c r="IN9" s="741"/>
    </row>
    <row r="10" spans="1:248" ht="18" customHeight="1" x14ac:dyDescent="0.15">
      <c r="A10" s="742"/>
      <c r="B10" s="742"/>
      <c r="C10" s="742"/>
      <c r="D10" s="742"/>
      <c r="E10" s="742"/>
      <c r="F10" s="741"/>
      <c r="G10" s="754"/>
      <c r="H10" s="742"/>
      <c r="I10" s="741"/>
      <c r="J10" s="741"/>
      <c r="K10" s="742"/>
      <c r="L10" s="742"/>
      <c r="M10" s="742"/>
      <c r="N10" s="742"/>
      <c r="O10" s="742"/>
      <c r="P10" s="742"/>
      <c r="Q10" s="742"/>
      <c r="R10" s="741"/>
      <c r="S10" s="742"/>
      <c r="T10" s="741"/>
      <c r="U10" s="741"/>
      <c r="V10" s="741"/>
      <c r="W10" s="741"/>
      <c r="X10" s="741"/>
      <c r="Y10" s="741"/>
      <c r="Z10" s="741"/>
      <c r="AA10" s="741"/>
      <c r="AB10" s="741"/>
      <c r="AC10" s="741"/>
      <c r="AD10" s="741"/>
      <c r="AE10" s="741"/>
      <c r="AF10" s="741"/>
      <c r="AG10" s="741"/>
      <c r="AH10" s="741"/>
      <c r="AI10" s="741"/>
      <c r="AJ10" s="741"/>
      <c r="AK10" s="741"/>
      <c r="AL10" s="741"/>
      <c r="AM10" s="741"/>
      <c r="AN10" s="741"/>
      <c r="AO10" s="741"/>
      <c r="AP10" s="741"/>
      <c r="AQ10" s="741"/>
      <c r="AR10" s="741"/>
      <c r="AS10" s="741"/>
      <c r="AT10" s="741"/>
      <c r="AU10" s="741"/>
      <c r="AV10" s="741"/>
      <c r="AW10" s="741"/>
      <c r="AX10" s="741"/>
      <c r="AY10" s="741"/>
      <c r="AZ10" s="741"/>
      <c r="BA10" s="741"/>
      <c r="BB10" s="741"/>
      <c r="BC10" s="741"/>
      <c r="BD10" s="741"/>
      <c r="BE10" s="741"/>
      <c r="BF10" s="741"/>
      <c r="BG10" s="741"/>
      <c r="BH10" s="741"/>
      <c r="BI10" s="741"/>
      <c r="BJ10" s="741"/>
      <c r="BK10" s="741"/>
      <c r="BL10" s="741"/>
      <c r="BM10" s="741"/>
      <c r="BN10" s="741"/>
      <c r="BO10" s="741"/>
      <c r="BP10" s="741"/>
      <c r="BQ10" s="741"/>
      <c r="BR10" s="741"/>
      <c r="BS10" s="741"/>
      <c r="BT10" s="741"/>
      <c r="BU10" s="741"/>
      <c r="BV10" s="741"/>
      <c r="BW10" s="741"/>
      <c r="BX10" s="741"/>
      <c r="BY10" s="741"/>
      <c r="BZ10" s="741"/>
      <c r="CA10" s="741"/>
      <c r="CB10" s="741"/>
      <c r="CC10" s="741"/>
      <c r="CD10" s="741"/>
      <c r="CE10" s="741"/>
      <c r="CF10" s="741"/>
      <c r="CG10" s="741"/>
      <c r="CH10" s="741"/>
      <c r="CI10" s="741"/>
      <c r="CJ10" s="741"/>
      <c r="CK10" s="741"/>
      <c r="CL10" s="741"/>
      <c r="CM10" s="741"/>
      <c r="CN10" s="741"/>
      <c r="CO10" s="741"/>
      <c r="CP10" s="741"/>
      <c r="CQ10" s="741"/>
      <c r="CR10" s="741"/>
      <c r="CS10" s="741"/>
      <c r="CT10" s="741"/>
      <c r="CU10" s="741"/>
      <c r="CV10" s="741"/>
      <c r="CW10" s="741"/>
      <c r="CX10" s="741"/>
      <c r="CY10" s="741"/>
      <c r="CZ10" s="741"/>
      <c r="DA10" s="741"/>
      <c r="DB10" s="741"/>
      <c r="DC10" s="741"/>
      <c r="DD10" s="741"/>
      <c r="DE10" s="741"/>
      <c r="DF10" s="741"/>
      <c r="DG10" s="741"/>
      <c r="DH10" s="741"/>
      <c r="DI10" s="741"/>
      <c r="DJ10" s="741"/>
      <c r="DK10" s="741"/>
      <c r="DL10" s="741"/>
      <c r="DM10" s="741"/>
      <c r="DN10" s="741"/>
      <c r="DO10" s="741"/>
      <c r="DP10" s="741"/>
      <c r="DQ10" s="741"/>
      <c r="DR10" s="741"/>
      <c r="DS10" s="741"/>
      <c r="DT10" s="741"/>
      <c r="DU10" s="741"/>
      <c r="DV10" s="741"/>
      <c r="DW10" s="741"/>
      <c r="DX10" s="741"/>
      <c r="DY10" s="741"/>
      <c r="DZ10" s="741"/>
      <c r="EA10" s="741"/>
      <c r="EB10" s="741"/>
      <c r="EC10" s="741"/>
      <c r="ED10" s="741"/>
      <c r="EE10" s="741"/>
      <c r="EF10" s="741"/>
      <c r="EG10" s="741"/>
      <c r="EH10" s="741"/>
      <c r="EI10" s="741"/>
      <c r="EJ10" s="741"/>
      <c r="EK10" s="741"/>
      <c r="EL10" s="741"/>
      <c r="EM10" s="741"/>
      <c r="EN10" s="741"/>
      <c r="EO10" s="741"/>
      <c r="EP10" s="741"/>
      <c r="EQ10" s="741"/>
      <c r="ER10" s="741"/>
      <c r="ES10" s="741"/>
      <c r="ET10" s="741"/>
      <c r="EU10" s="741"/>
      <c r="EV10" s="741"/>
      <c r="EW10" s="741"/>
      <c r="EX10" s="741"/>
      <c r="EY10" s="741"/>
      <c r="EZ10" s="741"/>
      <c r="FA10" s="741"/>
      <c r="FB10" s="741"/>
      <c r="FC10" s="741"/>
      <c r="FD10" s="741"/>
      <c r="FE10" s="741"/>
      <c r="FF10" s="741"/>
      <c r="FG10" s="741"/>
      <c r="FH10" s="741"/>
      <c r="FI10" s="741"/>
      <c r="FJ10" s="741"/>
      <c r="FK10" s="741"/>
      <c r="FL10" s="741"/>
      <c r="FM10" s="741"/>
      <c r="FN10" s="741"/>
      <c r="FO10" s="741"/>
      <c r="FP10" s="741"/>
      <c r="FQ10" s="741"/>
      <c r="FR10" s="741"/>
      <c r="FS10" s="741"/>
      <c r="FT10" s="741"/>
      <c r="FU10" s="741"/>
      <c r="FV10" s="741"/>
      <c r="FW10" s="741"/>
      <c r="FX10" s="741"/>
      <c r="FY10" s="741"/>
      <c r="FZ10" s="741"/>
      <c r="GA10" s="741"/>
      <c r="GB10" s="741"/>
      <c r="GC10" s="741"/>
      <c r="GD10" s="741"/>
      <c r="GE10" s="741"/>
      <c r="GF10" s="741"/>
      <c r="GG10" s="741"/>
      <c r="GH10" s="741"/>
      <c r="GI10" s="741"/>
      <c r="GJ10" s="741"/>
      <c r="GK10" s="741"/>
      <c r="GL10" s="741"/>
      <c r="GM10" s="741"/>
      <c r="GN10" s="741"/>
      <c r="GO10" s="741"/>
      <c r="GP10" s="741"/>
      <c r="GQ10" s="741"/>
      <c r="GR10" s="741"/>
      <c r="GS10" s="741"/>
      <c r="GT10" s="741"/>
      <c r="GU10" s="741"/>
      <c r="GV10" s="741"/>
      <c r="GW10" s="741"/>
      <c r="GX10" s="741"/>
      <c r="GY10" s="741"/>
      <c r="GZ10" s="741"/>
      <c r="HA10" s="741"/>
      <c r="HB10" s="741"/>
      <c r="HC10" s="741"/>
      <c r="HD10" s="741"/>
      <c r="HE10" s="741"/>
      <c r="HF10" s="741"/>
      <c r="HG10" s="741"/>
      <c r="HH10" s="741"/>
      <c r="HI10" s="741"/>
      <c r="HJ10" s="741"/>
      <c r="HK10" s="741"/>
      <c r="HL10" s="741"/>
      <c r="HM10" s="741"/>
      <c r="HN10" s="741"/>
      <c r="HO10" s="741"/>
      <c r="HP10" s="741"/>
      <c r="HQ10" s="741"/>
      <c r="HR10" s="741"/>
      <c r="HS10" s="741"/>
      <c r="HT10" s="741"/>
      <c r="HU10" s="741"/>
      <c r="HV10" s="741"/>
      <c r="HW10" s="741"/>
      <c r="HX10" s="741"/>
      <c r="HY10" s="741"/>
      <c r="HZ10" s="741"/>
      <c r="IA10" s="741"/>
      <c r="IB10" s="741"/>
      <c r="IC10" s="741"/>
      <c r="ID10" s="741"/>
      <c r="IE10" s="741"/>
      <c r="IF10" s="741"/>
      <c r="IG10" s="741"/>
      <c r="IH10" s="741"/>
      <c r="II10" s="741"/>
      <c r="IJ10" s="741"/>
      <c r="IK10" s="741"/>
      <c r="IL10" s="741"/>
      <c r="IM10" s="741"/>
      <c r="IN10" s="741"/>
    </row>
    <row r="11" spans="1:248" ht="30" customHeight="1" x14ac:dyDescent="0.15">
      <c r="A11" s="742"/>
      <c r="B11" s="742"/>
      <c r="C11" s="742"/>
      <c r="D11" s="742"/>
      <c r="E11" s="742"/>
      <c r="F11" s="741"/>
      <c r="G11" s="754"/>
      <c r="H11" s="742"/>
      <c r="I11" s="741"/>
      <c r="J11" s="741"/>
      <c r="K11" s="742"/>
      <c r="L11" s="742"/>
      <c r="M11" s="742"/>
      <c r="N11" s="742"/>
      <c r="O11" s="742"/>
      <c r="P11" s="742"/>
      <c r="Q11" s="741"/>
      <c r="R11" s="741"/>
      <c r="S11" s="742"/>
      <c r="T11" s="741"/>
      <c r="U11" s="741"/>
      <c r="V11" s="741"/>
      <c r="W11" s="741"/>
      <c r="X11" s="741"/>
      <c r="Y11" s="741"/>
      <c r="Z11" s="741"/>
      <c r="AA11" s="741"/>
      <c r="AB11" s="741"/>
      <c r="AC11" s="741"/>
      <c r="AD11" s="741"/>
      <c r="AE11" s="741"/>
      <c r="AF11" s="741"/>
      <c r="AG11" s="741"/>
      <c r="AH11" s="741"/>
      <c r="AI11" s="741"/>
      <c r="AJ11" s="741"/>
      <c r="AK11" s="741"/>
      <c r="AL11" s="741"/>
      <c r="AM11" s="741"/>
      <c r="AN11" s="741"/>
      <c r="AO11" s="741"/>
      <c r="AP11" s="741"/>
      <c r="AQ11" s="741"/>
      <c r="AR11" s="741"/>
      <c r="AS11" s="741"/>
      <c r="AT11" s="741"/>
      <c r="AU11" s="741"/>
      <c r="AV11" s="741"/>
      <c r="AW11" s="741"/>
      <c r="AX11" s="741"/>
      <c r="AY11" s="741"/>
      <c r="AZ11" s="741"/>
      <c r="BA11" s="741"/>
      <c r="BB11" s="741"/>
      <c r="BC11" s="741"/>
      <c r="BD11" s="741"/>
      <c r="BE11" s="741"/>
      <c r="BF11" s="741"/>
      <c r="BG11" s="741"/>
      <c r="BH11" s="741"/>
      <c r="BI11" s="741"/>
      <c r="BJ11" s="741"/>
      <c r="BK11" s="741"/>
      <c r="BL11" s="741"/>
      <c r="BM11" s="741"/>
      <c r="BN11" s="741"/>
      <c r="BO11" s="741"/>
      <c r="BP11" s="741"/>
      <c r="BQ11" s="741"/>
      <c r="BR11" s="741"/>
      <c r="BS11" s="741"/>
      <c r="BT11" s="741"/>
      <c r="BU11" s="741"/>
      <c r="BV11" s="741"/>
      <c r="BW11" s="741"/>
      <c r="BX11" s="741"/>
      <c r="BY11" s="741"/>
      <c r="BZ11" s="741"/>
      <c r="CA11" s="741"/>
      <c r="CB11" s="741"/>
      <c r="CC11" s="741"/>
      <c r="CD11" s="741"/>
      <c r="CE11" s="741"/>
      <c r="CF11" s="741"/>
      <c r="CG11" s="741"/>
      <c r="CH11" s="741"/>
      <c r="CI11" s="741"/>
      <c r="CJ11" s="741"/>
      <c r="CK11" s="741"/>
      <c r="CL11" s="741"/>
      <c r="CM11" s="741"/>
      <c r="CN11" s="741"/>
      <c r="CO11" s="741"/>
      <c r="CP11" s="741"/>
      <c r="CQ11" s="741"/>
      <c r="CR11" s="741"/>
      <c r="CS11" s="741"/>
      <c r="CT11" s="741"/>
      <c r="CU11" s="741"/>
      <c r="CV11" s="741"/>
      <c r="CW11" s="741"/>
      <c r="CX11" s="741"/>
      <c r="CY11" s="741"/>
      <c r="CZ11" s="741"/>
      <c r="DA11" s="741"/>
      <c r="DB11" s="741"/>
      <c r="DC11" s="741"/>
      <c r="DD11" s="741"/>
      <c r="DE11" s="741"/>
      <c r="DF11" s="741"/>
      <c r="DG11" s="741"/>
      <c r="DH11" s="741"/>
      <c r="DI11" s="741"/>
      <c r="DJ11" s="741"/>
      <c r="DK11" s="741"/>
      <c r="DL11" s="741"/>
      <c r="DM11" s="741"/>
      <c r="DN11" s="741"/>
      <c r="DO11" s="741"/>
      <c r="DP11" s="741"/>
      <c r="DQ11" s="741"/>
      <c r="DR11" s="741"/>
      <c r="DS11" s="741"/>
      <c r="DT11" s="741"/>
      <c r="DU11" s="741"/>
      <c r="DV11" s="741"/>
      <c r="DW11" s="741"/>
      <c r="DX11" s="741"/>
      <c r="DY11" s="741"/>
      <c r="DZ11" s="741"/>
      <c r="EA11" s="741"/>
      <c r="EB11" s="741"/>
      <c r="EC11" s="741"/>
      <c r="ED11" s="741"/>
      <c r="EE11" s="741"/>
      <c r="EF11" s="741"/>
      <c r="EG11" s="741"/>
      <c r="EH11" s="741"/>
      <c r="EI11" s="741"/>
      <c r="EJ11" s="741"/>
      <c r="EK11" s="741"/>
      <c r="EL11" s="741"/>
      <c r="EM11" s="741"/>
      <c r="EN11" s="741"/>
      <c r="EO11" s="741"/>
      <c r="EP11" s="741"/>
      <c r="EQ11" s="741"/>
      <c r="ER11" s="741"/>
      <c r="ES11" s="741"/>
      <c r="ET11" s="741"/>
      <c r="EU11" s="741"/>
      <c r="EV11" s="741"/>
      <c r="EW11" s="741"/>
      <c r="EX11" s="741"/>
      <c r="EY11" s="741"/>
      <c r="EZ11" s="741"/>
      <c r="FA11" s="741"/>
      <c r="FB11" s="741"/>
      <c r="FC11" s="741"/>
      <c r="FD11" s="741"/>
      <c r="FE11" s="741"/>
      <c r="FF11" s="741"/>
      <c r="FG11" s="741"/>
      <c r="FH11" s="741"/>
      <c r="FI11" s="741"/>
      <c r="FJ11" s="741"/>
      <c r="FK11" s="741"/>
      <c r="FL11" s="741"/>
      <c r="FM11" s="741"/>
      <c r="FN11" s="741"/>
      <c r="FO11" s="741"/>
      <c r="FP11" s="741"/>
      <c r="FQ11" s="741"/>
      <c r="FR11" s="741"/>
      <c r="FS11" s="741"/>
      <c r="FT11" s="741"/>
      <c r="FU11" s="741"/>
      <c r="FV11" s="741"/>
      <c r="FW11" s="741"/>
      <c r="FX11" s="741"/>
      <c r="FY11" s="741"/>
      <c r="FZ11" s="741"/>
      <c r="GA11" s="741"/>
      <c r="GB11" s="741"/>
      <c r="GC11" s="741"/>
      <c r="GD11" s="741"/>
      <c r="GE11" s="741"/>
      <c r="GF11" s="741"/>
      <c r="GG11" s="741"/>
      <c r="GH11" s="741"/>
      <c r="GI11" s="741"/>
      <c r="GJ11" s="741"/>
      <c r="GK11" s="741"/>
      <c r="GL11" s="741"/>
      <c r="GM11" s="741"/>
      <c r="GN11" s="741"/>
      <c r="GO11" s="741"/>
      <c r="GP11" s="741"/>
      <c r="GQ11" s="741"/>
      <c r="GR11" s="741"/>
      <c r="GS11" s="741"/>
      <c r="GT11" s="741"/>
      <c r="GU11" s="741"/>
      <c r="GV11" s="741"/>
      <c r="GW11" s="741"/>
      <c r="GX11" s="741"/>
      <c r="GY11" s="741"/>
      <c r="GZ11" s="741"/>
      <c r="HA11" s="741"/>
      <c r="HB11" s="741"/>
      <c r="HC11" s="741"/>
      <c r="HD11" s="741"/>
      <c r="HE11" s="741"/>
      <c r="HF11" s="741"/>
      <c r="HG11" s="741"/>
      <c r="HH11" s="741"/>
      <c r="HI11" s="741"/>
      <c r="HJ11" s="741"/>
      <c r="HK11" s="741"/>
      <c r="HL11" s="741"/>
      <c r="HM11" s="741"/>
      <c r="HN11" s="741"/>
      <c r="HO11" s="741"/>
      <c r="HP11" s="741"/>
      <c r="HQ11" s="741"/>
      <c r="HR11" s="741"/>
      <c r="HS11" s="741"/>
      <c r="HT11" s="741"/>
      <c r="HU11" s="741"/>
      <c r="HV11" s="741"/>
      <c r="HW11" s="741"/>
      <c r="HX11" s="741"/>
      <c r="HY11" s="741"/>
      <c r="HZ11" s="741"/>
      <c r="IA11" s="741"/>
      <c r="IB11" s="741"/>
      <c r="IC11" s="741"/>
      <c r="ID11" s="741"/>
      <c r="IE11" s="741"/>
      <c r="IF11" s="741"/>
      <c r="IG11" s="741"/>
      <c r="IH11" s="741"/>
      <c r="II11" s="741"/>
      <c r="IJ11" s="741"/>
      <c r="IK11" s="741"/>
      <c r="IL11" s="741"/>
      <c r="IM11" s="741"/>
      <c r="IN11" s="741"/>
    </row>
    <row r="12" spans="1:248" ht="18" customHeight="1" x14ac:dyDescent="0.15">
      <c r="A12" s="751"/>
      <c r="B12" s="751"/>
      <c r="C12" s="749"/>
      <c r="D12" s="746"/>
      <c r="E12" s="748"/>
      <c r="F12" s="748"/>
      <c r="G12" s="748"/>
      <c r="H12" s="748"/>
      <c r="I12" s="748"/>
      <c r="J12" s="748"/>
      <c r="K12" s="748"/>
      <c r="L12" s="748"/>
      <c r="M12" s="748"/>
      <c r="N12" s="748"/>
      <c r="O12" s="748"/>
      <c r="P12" s="748"/>
      <c r="Q12" s="743"/>
      <c r="R12" s="741"/>
      <c r="S12" s="743"/>
      <c r="T12" s="743"/>
      <c r="U12" s="743"/>
      <c r="V12" s="743"/>
      <c r="W12" s="743"/>
      <c r="X12" s="743"/>
      <c r="Y12" s="743"/>
      <c r="Z12" s="743"/>
      <c r="AA12" s="743"/>
      <c r="AB12" s="743"/>
      <c r="AC12" s="743"/>
      <c r="AD12" s="743"/>
      <c r="AE12" s="743"/>
      <c r="AF12" s="743"/>
      <c r="AG12" s="743"/>
      <c r="AH12" s="743"/>
      <c r="AI12" s="743"/>
      <c r="AJ12" s="743"/>
      <c r="AK12" s="743"/>
      <c r="AL12" s="743"/>
      <c r="AM12" s="743"/>
      <c r="AN12" s="743"/>
      <c r="AO12" s="743"/>
      <c r="AP12" s="743"/>
      <c r="AQ12" s="743"/>
      <c r="AR12" s="743"/>
      <c r="AS12" s="743"/>
      <c r="AT12" s="743"/>
      <c r="AU12" s="743"/>
      <c r="AV12" s="743"/>
      <c r="AW12" s="743"/>
      <c r="AX12" s="743"/>
      <c r="AY12" s="743"/>
      <c r="AZ12" s="743"/>
      <c r="BA12" s="743"/>
      <c r="BB12" s="743"/>
      <c r="BC12" s="743"/>
      <c r="BD12" s="743"/>
      <c r="BE12" s="743"/>
      <c r="BF12" s="743"/>
      <c r="BG12" s="743"/>
      <c r="BH12" s="743"/>
      <c r="BI12" s="743"/>
      <c r="BJ12" s="743"/>
      <c r="BK12" s="743"/>
      <c r="BL12" s="743"/>
      <c r="BM12" s="743"/>
      <c r="BN12" s="743"/>
      <c r="BO12" s="743"/>
      <c r="BP12" s="743"/>
      <c r="BQ12" s="743"/>
      <c r="BR12" s="743"/>
      <c r="BS12" s="743"/>
      <c r="BT12" s="743"/>
      <c r="BU12" s="743"/>
      <c r="BV12" s="743"/>
      <c r="BW12" s="743"/>
      <c r="BX12" s="743"/>
      <c r="BY12" s="743"/>
      <c r="BZ12" s="743"/>
      <c r="CA12" s="743"/>
      <c r="CB12" s="743"/>
      <c r="CC12" s="743"/>
      <c r="CD12" s="743"/>
      <c r="CE12" s="743"/>
      <c r="CF12" s="743"/>
      <c r="CG12" s="743"/>
      <c r="CH12" s="743"/>
      <c r="CI12" s="743"/>
      <c r="CJ12" s="743"/>
      <c r="CK12" s="743"/>
      <c r="CL12" s="743"/>
      <c r="CM12" s="743"/>
      <c r="CN12" s="743"/>
      <c r="CO12" s="743"/>
      <c r="CP12" s="743"/>
      <c r="CQ12" s="743"/>
      <c r="CR12" s="743"/>
      <c r="CS12" s="743"/>
      <c r="CT12" s="743"/>
      <c r="CU12" s="743"/>
      <c r="CV12" s="743"/>
      <c r="CW12" s="743"/>
      <c r="CX12" s="743"/>
      <c r="CY12" s="743"/>
      <c r="CZ12" s="743"/>
      <c r="DA12" s="743"/>
      <c r="DB12" s="743"/>
      <c r="DC12" s="743"/>
      <c r="DD12" s="743"/>
      <c r="DE12" s="743"/>
      <c r="DF12" s="743"/>
      <c r="DG12" s="743"/>
      <c r="DH12" s="743"/>
      <c r="DI12" s="743"/>
      <c r="DJ12" s="743"/>
      <c r="DK12" s="743"/>
      <c r="DL12" s="743"/>
      <c r="DM12" s="743"/>
      <c r="DN12" s="743"/>
      <c r="DO12" s="743"/>
      <c r="DP12" s="743"/>
      <c r="DQ12" s="743"/>
      <c r="DR12" s="743"/>
      <c r="DS12" s="743"/>
      <c r="DT12" s="743"/>
      <c r="DU12" s="743"/>
      <c r="DV12" s="743"/>
      <c r="DW12" s="743"/>
      <c r="DX12" s="743"/>
      <c r="DY12" s="743"/>
      <c r="DZ12" s="743"/>
      <c r="EA12" s="743"/>
      <c r="EB12" s="743"/>
      <c r="EC12" s="743"/>
      <c r="ED12" s="743"/>
      <c r="EE12" s="743"/>
      <c r="EF12" s="743"/>
      <c r="EG12" s="743"/>
      <c r="EH12" s="743"/>
      <c r="EI12" s="743"/>
      <c r="EJ12" s="743"/>
      <c r="EK12" s="743"/>
      <c r="EL12" s="743"/>
      <c r="EM12" s="743"/>
      <c r="EN12" s="743"/>
      <c r="EO12" s="743"/>
      <c r="EP12" s="743"/>
      <c r="EQ12" s="743"/>
      <c r="ER12" s="743"/>
      <c r="ES12" s="743"/>
      <c r="ET12" s="743"/>
      <c r="EU12" s="743"/>
      <c r="EV12" s="743"/>
      <c r="EW12" s="743"/>
      <c r="EX12" s="743"/>
      <c r="EY12" s="743"/>
      <c r="EZ12" s="743"/>
      <c r="FA12" s="743"/>
      <c r="FB12" s="743"/>
      <c r="FC12" s="743"/>
      <c r="FD12" s="743"/>
      <c r="FE12" s="743"/>
      <c r="FF12" s="743"/>
      <c r="FG12" s="743"/>
      <c r="FH12" s="743"/>
      <c r="FI12" s="743"/>
      <c r="FJ12" s="743"/>
      <c r="FK12" s="743"/>
      <c r="FL12" s="743"/>
      <c r="FM12" s="743"/>
      <c r="FN12" s="743"/>
      <c r="FO12" s="743"/>
      <c r="FP12" s="743"/>
      <c r="FQ12" s="743"/>
      <c r="FR12" s="743"/>
      <c r="FS12" s="743"/>
      <c r="FT12" s="743"/>
      <c r="FU12" s="743"/>
      <c r="FV12" s="743"/>
      <c r="FW12" s="743"/>
      <c r="FX12" s="743"/>
      <c r="FY12" s="743"/>
      <c r="FZ12" s="743"/>
      <c r="GA12" s="743"/>
      <c r="GB12" s="743"/>
      <c r="GC12" s="743"/>
      <c r="GD12" s="743"/>
      <c r="GE12" s="743"/>
      <c r="GF12" s="743"/>
      <c r="GG12" s="743"/>
      <c r="GH12" s="743"/>
      <c r="GI12" s="743"/>
      <c r="GJ12" s="743"/>
      <c r="GK12" s="743"/>
      <c r="GL12" s="743"/>
      <c r="GM12" s="743"/>
      <c r="GN12" s="743"/>
      <c r="GO12" s="743"/>
      <c r="GP12" s="743"/>
      <c r="GQ12" s="743"/>
      <c r="GR12" s="743"/>
      <c r="GS12" s="743"/>
      <c r="GT12" s="743"/>
      <c r="GU12" s="743"/>
      <c r="GV12" s="743"/>
      <c r="GW12" s="743"/>
      <c r="GX12" s="743"/>
      <c r="GY12" s="743"/>
      <c r="GZ12" s="743"/>
      <c r="HA12" s="743"/>
      <c r="HB12" s="743"/>
      <c r="HC12" s="743"/>
      <c r="HD12" s="743"/>
      <c r="HE12" s="743"/>
      <c r="HF12" s="743"/>
      <c r="HG12" s="743"/>
      <c r="HH12" s="743"/>
      <c r="HI12" s="743"/>
      <c r="HJ12" s="743"/>
      <c r="HK12" s="743"/>
      <c r="HL12" s="743"/>
      <c r="HM12" s="743"/>
      <c r="HN12" s="743"/>
      <c r="HO12" s="743"/>
      <c r="HP12" s="743"/>
      <c r="HQ12" s="743"/>
      <c r="HR12" s="743"/>
      <c r="HS12" s="743"/>
      <c r="HT12" s="743"/>
      <c r="HU12" s="743"/>
      <c r="HV12" s="743"/>
      <c r="HW12" s="743"/>
      <c r="HX12" s="743"/>
      <c r="HY12" s="743"/>
      <c r="HZ12" s="743"/>
      <c r="IA12" s="743"/>
      <c r="IB12" s="743"/>
      <c r="IC12" s="743"/>
      <c r="ID12" s="743"/>
      <c r="IE12" s="743"/>
      <c r="IF12" s="743"/>
      <c r="IG12" s="743"/>
      <c r="IH12" s="743"/>
      <c r="II12" s="743"/>
      <c r="IJ12" s="743"/>
      <c r="IK12" s="743"/>
      <c r="IL12" s="743"/>
      <c r="IM12" s="743"/>
      <c r="IN12" s="743"/>
    </row>
    <row r="13" spans="1:248" ht="18" customHeight="1" x14ac:dyDescent="0.15">
      <c r="A13" s="751"/>
      <c r="B13" s="751"/>
      <c r="C13" s="749"/>
      <c r="D13" s="746"/>
      <c r="E13" s="748"/>
      <c r="F13" s="748"/>
      <c r="G13" s="748"/>
      <c r="H13" s="748"/>
      <c r="I13" s="748"/>
      <c r="J13" s="748"/>
      <c r="K13" s="748"/>
      <c r="L13" s="748"/>
      <c r="M13" s="748"/>
      <c r="N13" s="748"/>
      <c r="O13" s="748"/>
      <c r="P13" s="748"/>
      <c r="Q13" s="743"/>
      <c r="R13" s="741"/>
      <c r="S13" s="743"/>
      <c r="T13" s="743"/>
      <c r="U13" s="743"/>
      <c r="V13" s="743"/>
      <c r="W13" s="743"/>
      <c r="X13" s="743"/>
      <c r="Y13" s="743"/>
      <c r="Z13" s="743"/>
      <c r="AA13" s="743"/>
      <c r="AB13" s="743"/>
      <c r="AC13" s="743"/>
      <c r="AD13" s="743"/>
      <c r="AE13" s="743"/>
      <c r="AF13" s="743"/>
      <c r="AG13" s="743"/>
      <c r="AH13" s="743"/>
      <c r="AI13" s="743"/>
      <c r="AJ13" s="743"/>
      <c r="AK13" s="743"/>
      <c r="AL13" s="743"/>
      <c r="AM13" s="743"/>
      <c r="AN13" s="743"/>
      <c r="AO13" s="743"/>
      <c r="AP13" s="743"/>
      <c r="AQ13" s="743"/>
      <c r="AR13" s="743"/>
      <c r="AS13" s="743"/>
      <c r="AT13" s="743"/>
      <c r="AU13" s="743"/>
      <c r="AV13" s="743"/>
      <c r="AW13" s="743"/>
      <c r="AX13" s="743"/>
      <c r="AY13" s="743"/>
      <c r="AZ13" s="743"/>
      <c r="BA13" s="743"/>
      <c r="BB13" s="743"/>
      <c r="BC13" s="743"/>
      <c r="BD13" s="743"/>
      <c r="BE13" s="743"/>
      <c r="BF13" s="743"/>
      <c r="BG13" s="743"/>
      <c r="BH13" s="743"/>
      <c r="BI13" s="743"/>
      <c r="BJ13" s="743"/>
      <c r="BK13" s="743"/>
      <c r="BL13" s="743"/>
      <c r="BM13" s="743"/>
      <c r="BN13" s="743"/>
      <c r="BO13" s="743"/>
      <c r="BP13" s="743"/>
      <c r="BQ13" s="743"/>
      <c r="BR13" s="743"/>
      <c r="BS13" s="743"/>
      <c r="BT13" s="743"/>
      <c r="BU13" s="743"/>
      <c r="BV13" s="743"/>
      <c r="BW13" s="743"/>
      <c r="BX13" s="743"/>
      <c r="BY13" s="743"/>
      <c r="BZ13" s="743"/>
      <c r="CA13" s="743"/>
      <c r="CB13" s="743"/>
      <c r="CC13" s="743"/>
      <c r="CD13" s="743"/>
      <c r="CE13" s="743"/>
      <c r="CF13" s="743"/>
      <c r="CG13" s="743"/>
      <c r="CH13" s="743"/>
      <c r="CI13" s="743"/>
      <c r="CJ13" s="743"/>
      <c r="CK13" s="743"/>
      <c r="CL13" s="743"/>
      <c r="CM13" s="743"/>
      <c r="CN13" s="743"/>
      <c r="CO13" s="743"/>
      <c r="CP13" s="743"/>
      <c r="CQ13" s="743"/>
      <c r="CR13" s="743"/>
      <c r="CS13" s="743"/>
      <c r="CT13" s="743"/>
      <c r="CU13" s="743"/>
      <c r="CV13" s="743"/>
      <c r="CW13" s="743"/>
      <c r="CX13" s="743"/>
      <c r="CY13" s="743"/>
      <c r="CZ13" s="743"/>
      <c r="DA13" s="743"/>
      <c r="DB13" s="743"/>
      <c r="DC13" s="743"/>
      <c r="DD13" s="743"/>
      <c r="DE13" s="743"/>
      <c r="DF13" s="743"/>
      <c r="DG13" s="743"/>
      <c r="DH13" s="743"/>
      <c r="DI13" s="743"/>
      <c r="DJ13" s="743"/>
      <c r="DK13" s="743"/>
      <c r="DL13" s="743"/>
      <c r="DM13" s="743"/>
      <c r="DN13" s="743"/>
      <c r="DO13" s="743"/>
      <c r="DP13" s="743"/>
      <c r="DQ13" s="743"/>
      <c r="DR13" s="743"/>
      <c r="DS13" s="743"/>
      <c r="DT13" s="743"/>
      <c r="DU13" s="743"/>
      <c r="DV13" s="743"/>
      <c r="DW13" s="743"/>
      <c r="DX13" s="743"/>
      <c r="DY13" s="743"/>
      <c r="DZ13" s="743"/>
      <c r="EA13" s="743"/>
      <c r="EB13" s="743"/>
      <c r="EC13" s="743"/>
      <c r="ED13" s="743"/>
      <c r="EE13" s="743"/>
      <c r="EF13" s="743"/>
      <c r="EG13" s="743"/>
      <c r="EH13" s="743"/>
      <c r="EI13" s="743"/>
      <c r="EJ13" s="743"/>
      <c r="EK13" s="743"/>
      <c r="EL13" s="743"/>
      <c r="EM13" s="743"/>
      <c r="EN13" s="743"/>
      <c r="EO13" s="743"/>
      <c r="EP13" s="743"/>
      <c r="EQ13" s="743"/>
      <c r="ER13" s="743"/>
      <c r="ES13" s="743"/>
      <c r="ET13" s="743"/>
      <c r="EU13" s="743"/>
      <c r="EV13" s="743"/>
      <c r="EW13" s="743"/>
      <c r="EX13" s="743"/>
      <c r="EY13" s="743"/>
      <c r="EZ13" s="743"/>
      <c r="FA13" s="743"/>
      <c r="FB13" s="743"/>
      <c r="FC13" s="743"/>
      <c r="FD13" s="743"/>
      <c r="FE13" s="743"/>
      <c r="FF13" s="743"/>
      <c r="FG13" s="743"/>
      <c r="FH13" s="743"/>
      <c r="FI13" s="743"/>
      <c r="FJ13" s="743"/>
      <c r="FK13" s="743"/>
      <c r="FL13" s="743"/>
      <c r="FM13" s="743"/>
      <c r="FN13" s="743"/>
      <c r="FO13" s="743"/>
      <c r="FP13" s="743"/>
      <c r="FQ13" s="743"/>
      <c r="FR13" s="743"/>
      <c r="FS13" s="743"/>
      <c r="FT13" s="743"/>
      <c r="FU13" s="743"/>
      <c r="FV13" s="743"/>
      <c r="FW13" s="743"/>
      <c r="FX13" s="743"/>
      <c r="FY13" s="743"/>
      <c r="FZ13" s="743"/>
      <c r="GA13" s="743"/>
      <c r="GB13" s="743"/>
      <c r="GC13" s="743"/>
      <c r="GD13" s="743"/>
      <c r="GE13" s="743"/>
      <c r="GF13" s="743"/>
      <c r="GG13" s="743"/>
      <c r="GH13" s="743"/>
      <c r="GI13" s="743"/>
      <c r="GJ13" s="743"/>
      <c r="GK13" s="743"/>
      <c r="GL13" s="743"/>
      <c r="GM13" s="743"/>
      <c r="GN13" s="743"/>
      <c r="GO13" s="743"/>
      <c r="GP13" s="743"/>
      <c r="GQ13" s="743"/>
      <c r="GR13" s="743"/>
      <c r="GS13" s="743"/>
      <c r="GT13" s="743"/>
      <c r="GU13" s="743"/>
      <c r="GV13" s="743"/>
      <c r="GW13" s="743"/>
      <c r="GX13" s="743"/>
      <c r="GY13" s="743"/>
      <c r="GZ13" s="743"/>
      <c r="HA13" s="743"/>
      <c r="HB13" s="743"/>
      <c r="HC13" s="743"/>
      <c r="HD13" s="743"/>
      <c r="HE13" s="743"/>
      <c r="HF13" s="743"/>
      <c r="HG13" s="743"/>
      <c r="HH13" s="743"/>
      <c r="HI13" s="743"/>
      <c r="HJ13" s="743"/>
      <c r="HK13" s="743"/>
      <c r="HL13" s="743"/>
      <c r="HM13" s="743"/>
      <c r="HN13" s="743"/>
      <c r="HO13" s="743"/>
      <c r="HP13" s="743"/>
      <c r="HQ13" s="743"/>
      <c r="HR13" s="743"/>
      <c r="HS13" s="743"/>
      <c r="HT13" s="743"/>
      <c r="HU13" s="743"/>
      <c r="HV13" s="743"/>
      <c r="HW13" s="743"/>
      <c r="HX13" s="743"/>
      <c r="HY13" s="743"/>
      <c r="HZ13" s="743"/>
      <c r="IA13" s="743"/>
      <c r="IB13" s="743"/>
      <c r="IC13" s="743"/>
      <c r="ID13" s="743"/>
      <c r="IE13" s="743"/>
      <c r="IF13" s="743"/>
      <c r="IG13" s="743"/>
      <c r="IH13" s="743"/>
      <c r="II13" s="743"/>
      <c r="IJ13" s="743"/>
      <c r="IK13" s="743"/>
      <c r="IL13" s="743"/>
      <c r="IM13" s="743"/>
      <c r="IN13" s="743"/>
    </row>
    <row r="14" spans="1:248" ht="18" customHeight="1" x14ac:dyDescent="0.15">
      <c r="A14" s="751"/>
      <c r="B14" s="751"/>
      <c r="C14" s="749"/>
      <c r="D14" s="746"/>
      <c r="E14" s="748"/>
      <c r="F14" s="748"/>
      <c r="G14" s="748"/>
      <c r="H14" s="748"/>
      <c r="I14" s="748"/>
      <c r="J14" s="748"/>
      <c r="K14" s="748"/>
      <c r="L14" s="748"/>
      <c r="M14" s="748"/>
      <c r="N14" s="748"/>
      <c r="O14" s="748"/>
      <c r="P14" s="748"/>
      <c r="Q14" s="743"/>
      <c r="R14" s="741"/>
      <c r="S14" s="743"/>
      <c r="T14" s="743"/>
      <c r="U14" s="743"/>
      <c r="V14" s="743"/>
      <c r="W14" s="743"/>
      <c r="X14" s="743"/>
      <c r="Y14" s="743"/>
      <c r="Z14" s="743"/>
      <c r="AA14" s="743"/>
      <c r="AB14" s="743"/>
      <c r="AC14" s="743"/>
      <c r="AD14" s="743"/>
      <c r="AE14" s="743"/>
      <c r="AF14" s="743"/>
      <c r="AG14" s="743"/>
      <c r="AH14" s="743"/>
      <c r="AI14" s="743"/>
      <c r="AJ14" s="743"/>
      <c r="AK14" s="743"/>
      <c r="AL14" s="743"/>
      <c r="AM14" s="743"/>
      <c r="AN14" s="743"/>
      <c r="AO14" s="743"/>
      <c r="AP14" s="743"/>
      <c r="AQ14" s="743"/>
      <c r="AR14" s="743"/>
      <c r="AS14" s="743"/>
      <c r="AT14" s="743"/>
      <c r="AU14" s="743"/>
      <c r="AV14" s="743"/>
      <c r="AW14" s="743"/>
      <c r="AX14" s="743"/>
      <c r="AY14" s="743"/>
      <c r="AZ14" s="743"/>
      <c r="BA14" s="743"/>
      <c r="BB14" s="743"/>
      <c r="BC14" s="743"/>
      <c r="BD14" s="743"/>
      <c r="BE14" s="743"/>
      <c r="BF14" s="743"/>
      <c r="BG14" s="743"/>
      <c r="BH14" s="743"/>
      <c r="BI14" s="743"/>
      <c r="BJ14" s="743"/>
      <c r="BK14" s="743"/>
      <c r="BL14" s="743"/>
      <c r="BM14" s="743"/>
      <c r="BN14" s="743"/>
      <c r="BO14" s="743"/>
      <c r="BP14" s="743"/>
      <c r="BQ14" s="743"/>
      <c r="BR14" s="743"/>
      <c r="BS14" s="743"/>
      <c r="BT14" s="743"/>
      <c r="BU14" s="743"/>
      <c r="BV14" s="743"/>
      <c r="BW14" s="743"/>
      <c r="BX14" s="743"/>
      <c r="BY14" s="743"/>
      <c r="BZ14" s="743"/>
      <c r="CA14" s="743"/>
      <c r="CB14" s="743"/>
      <c r="CC14" s="743"/>
      <c r="CD14" s="743"/>
      <c r="CE14" s="743"/>
      <c r="CF14" s="743"/>
      <c r="CG14" s="743"/>
      <c r="CH14" s="743"/>
      <c r="CI14" s="743"/>
      <c r="CJ14" s="743"/>
      <c r="CK14" s="743"/>
      <c r="CL14" s="743"/>
      <c r="CM14" s="743"/>
      <c r="CN14" s="743"/>
      <c r="CO14" s="743"/>
      <c r="CP14" s="743"/>
      <c r="CQ14" s="743"/>
      <c r="CR14" s="743"/>
      <c r="CS14" s="743"/>
      <c r="CT14" s="743"/>
      <c r="CU14" s="743"/>
      <c r="CV14" s="743"/>
      <c r="CW14" s="743"/>
      <c r="CX14" s="743"/>
      <c r="CY14" s="743"/>
      <c r="CZ14" s="743"/>
      <c r="DA14" s="743"/>
      <c r="DB14" s="743"/>
      <c r="DC14" s="743"/>
      <c r="DD14" s="743"/>
      <c r="DE14" s="743"/>
      <c r="DF14" s="743"/>
      <c r="DG14" s="743"/>
      <c r="DH14" s="743"/>
      <c r="DI14" s="743"/>
      <c r="DJ14" s="743"/>
      <c r="DK14" s="743"/>
      <c r="DL14" s="743"/>
      <c r="DM14" s="743"/>
      <c r="DN14" s="743"/>
      <c r="DO14" s="743"/>
      <c r="DP14" s="743"/>
      <c r="DQ14" s="743"/>
      <c r="DR14" s="743"/>
      <c r="DS14" s="743"/>
      <c r="DT14" s="743"/>
      <c r="DU14" s="743"/>
      <c r="DV14" s="743"/>
      <c r="DW14" s="743"/>
      <c r="DX14" s="743"/>
      <c r="DY14" s="743"/>
      <c r="DZ14" s="743"/>
      <c r="EA14" s="743"/>
      <c r="EB14" s="743"/>
      <c r="EC14" s="743"/>
      <c r="ED14" s="743"/>
      <c r="EE14" s="743"/>
      <c r="EF14" s="743"/>
      <c r="EG14" s="743"/>
      <c r="EH14" s="743"/>
      <c r="EI14" s="743"/>
      <c r="EJ14" s="743"/>
      <c r="EK14" s="743"/>
      <c r="EL14" s="743"/>
      <c r="EM14" s="743"/>
      <c r="EN14" s="743"/>
      <c r="EO14" s="743"/>
      <c r="EP14" s="743"/>
      <c r="EQ14" s="743"/>
      <c r="ER14" s="743"/>
      <c r="ES14" s="743"/>
      <c r="ET14" s="743"/>
      <c r="EU14" s="743"/>
      <c r="EV14" s="743"/>
      <c r="EW14" s="743"/>
      <c r="EX14" s="743"/>
      <c r="EY14" s="743"/>
      <c r="EZ14" s="743"/>
      <c r="FA14" s="743"/>
      <c r="FB14" s="743"/>
      <c r="FC14" s="743"/>
      <c r="FD14" s="743"/>
      <c r="FE14" s="743"/>
      <c r="FF14" s="743"/>
      <c r="FG14" s="743"/>
      <c r="FH14" s="743"/>
      <c r="FI14" s="743"/>
      <c r="FJ14" s="743"/>
      <c r="FK14" s="743"/>
      <c r="FL14" s="743"/>
      <c r="FM14" s="743"/>
      <c r="FN14" s="743"/>
      <c r="FO14" s="743"/>
      <c r="FP14" s="743"/>
      <c r="FQ14" s="743"/>
      <c r="FR14" s="743"/>
      <c r="FS14" s="743"/>
      <c r="FT14" s="743"/>
      <c r="FU14" s="743"/>
      <c r="FV14" s="743"/>
      <c r="FW14" s="743"/>
      <c r="FX14" s="743"/>
      <c r="FY14" s="743"/>
      <c r="FZ14" s="743"/>
      <c r="GA14" s="743"/>
      <c r="GB14" s="743"/>
      <c r="GC14" s="743"/>
      <c r="GD14" s="743"/>
      <c r="GE14" s="743"/>
      <c r="GF14" s="743"/>
      <c r="GG14" s="743"/>
      <c r="GH14" s="743"/>
      <c r="GI14" s="743"/>
      <c r="GJ14" s="743"/>
      <c r="GK14" s="743"/>
      <c r="GL14" s="743"/>
      <c r="GM14" s="743"/>
      <c r="GN14" s="743"/>
      <c r="GO14" s="743"/>
      <c r="GP14" s="743"/>
      <c r="GQ14" s="743"/>
      <c r="GR14" s="743"/>
      <c r="GS14" s="743"/>
      <c r="GT14" s="743"/>
      <c r="GU14" s="743"/>
      <c r="GV14" s="743"/>
      <c r="GW14" s="743"/>
      <c r="GX14" s="743"/>
      <c r="GY14" s="743"/>
      <c r="GZ14" s="743"/>
      <c r="HA14" s="743"/>
      <c r="HB14" s="743"/>
      <c r="HC14" s="743"/>
      <c r="HD14" s="743"/>
      <c r="HE14" s="743"/>
      <c r="HF14" s="743"/>
      <c r="HG14" s="743"/>
      <c r="HH14" s="743"/>
      <c r="HI14" s="743"/>
      <c r="HJ14" s="743"/>
      <c r="HK14" s="743"/>
      <c r="HL14" s="743"/>
      <c r="HM14" s="743"/>
      <c r="HN14" s="743"/>
      <c r="HO14" s="743"/>
      <c r="HP14" s="743"/>
      <c r="HQ14" s="743"/>
      <c r="HR14" s="743"/>
      <c r="HS14" s="743"/>
      <c r="HT14" s="743"/>
      <c r="HU14" s="743"/>
      <c r="HV14" s="743"/>
      <c r="HW14" s="743"/>
      <c r="HX14" s="743"/>
      <c r="HY14" s="743"/>
      <c r="HZ14" s="743"/>
      <c r="IA14" s="743"/>
      <c r="IB14" s="743"/>
      <c r="IC14" s="743"/>
      <c r="ID14" s="743"/>
      <c r="IE14" s="743"/>
      <c r="IF14" s="743"/>
      <c r="IG14" s="743"/>
      <c r="IH14" s="743"/>
      <c r="II14" s="743"/>
      <c r="IJ14" s="743"/>
      <c r="IK14" s="743"/>
      <c r="IL14" s="743"/>
      <c r="IM14" s="743"/>
      <c r="IN14" s="743"/>
    </row>
    <row r="15" spans="1:248" ht="12.75" customHeight="1" x14ac:dyDescent="0.15">
      <c r="A15" s="741"/>
      <c r="B15" s="741"/>
      <c r="C15" s="741"/>
      <c r="D15" s="742"/>
      <c r="E15" s="741"/>
      <c r="F15" s="741"/>
      <c r="G15" s="741"/>
      <c r="H15" s="741"/>
      <c r="I15" s="754"/>
      <c r="J15" s="741"/>
      <c r="K15" s="741"/>
      <c r="L15" s="741"/>
      <c r="M15" s="741"/>
      <c r="N15" s="742"/>
      <c r="O15" s="742"/>
      <c r="P15" s="742"/>
      <c r="Q15" s="741"/>
      <c r="R15" s="741"/>
      <c r="S15" s="742"/>
      <c r="T15" s="741"/>
      <c r="U15" s="741"/>
      <c r="V15" s="741"/>
      <c r="W15" s="741"/>
      <c r="X15" s="741"/>
      <c r="Y15" s="741"/>
      <c r="Z15" s="741"/>
      <c r="AA15" s="741"/>
      <c r="AB15" s="741"/>
      <c r="AC15" s="741"/>
      <c r="AD15" s="741"/>
      <c r="AE15" s="741"/>
      <c r="AF15" s="741"/>
      <c r="AG15" s="741"/>
      <c r="AH15" s="741"/>
      <c r="AI15" s="741"/>
      <c r="AJ15" s="741"/>
      <c r="AK15" s="741"/>
      <c r="AL15" s="741"/>
      <c r="AM15" s="741"/>
      <c r="AN15" s="741"/>
      <c r="AO15" s="741"/>
      <c r="AP15" s="741"/>
      <c r="AQ15" s="741"/>
      <c r="AR15" s="741"/>
      <c r="AS15" s="741"/>
      <c r="AT15" s="741"/>
      <c r="AU15" s="741"/>
      <c r="AV15" s="741"/>
      <c r="AW15" s="741"/>
      <c r="AX15" s="741"/>
      <c r="AY15" s="741"/>
      <c r="AZ15" s="741"/>
      <c r="BA15" s="741"/>
      <c r="BB15" s="741"/>
      <c r="BC15" s="741"/>
      <c r="BD15" s="741"/>
      <c r="BE15" s="741"/>
      <c r="BF15" s="741"/>
      <c r="BG15" s="741"/>
      <c r="BH15" s="741"/>
      <c r="BI15" s="741"/>
      <c r="BJ15" s="741"/>
      <c r="BK15" s="741"/>
      <c r="BL15" s="741"/>
      <c r="BM15" s="741"/>
      <c r="BN15" s="741"/>
      <c r="BO15" s="741"/>
      <c r="BP15" s="741"/>
      <c r="BQ15" s="741"/>
      <c r="BR15" s="741"/>
      <c r="BS15" s="741"/>
      <c r="BT15" s="741"/>
      <c r="BU15" s="741"/>
      <c r="BV15" s="741"/>
      <c r="BW15" s="741"/>
      <c r="BX15" s="741"/>
      <c r="BY15" s="741"/>
      <c r="BZ15" s="741"/>
      <c r="CA15" s="741"/>
      <c r="CB15" s="741"/>
      <c r="CC15" s="741"/>
      <c r="CD15" s="741"/>
      <c r="CE15" s="741"/>
      <c r="CF15" s="741"/>
      <c r="CG15" s="741"/>
      <c r="CH15" s="741"/>
      <c r="CI15" s="741"/>
      <c r="CJ15" s="741"/>
      <c r="CK15" s="741"/>
      <c r="CL15" s="741"/>
      <c r="CM15" s="741"/>
      <c r="CN15" s="741"/>
      <c r="CO15" s="741"/>
      <c r="CP15" s="741"/>
      <c r="CQ15" s="741"/>
      <c r="CR15" s="741"/>
      <c r="CS15" s="741"/>
      <c r="CT15" s="741"/>
      <c r="CU15" s="741"/>
      <c r="CV15" s="741"/>
      <c r="CW15" s="741"/>
      <c r="CX15" s="741"/>
      <c r="CY15" s="741"/>
      <c r="CZ15" s="741"/>
      <c r="DA15" s="741"/>
      <c r="DB15" s="741"/>
      <c r="DC15" s="741"/>
      <c r="DD15" s="741"/>
      <c r="DE15" s="741"/>
      <c r="DF15" s="741"/>
      <c r="DG15" s="741"/>
      <c r="DH15" s="741"/>
      <c r="DI15" s="741"/>
      <c r="DJ15" s="741"/>
      <c r="DK15" s="741"/>
      <c r="DL15" s="741"/>
      <c r="DM15" s="741"/>
      <c r="DN15" s="741"/>
      <c r="DO15" s="741"/>
      <c r="DP15" s="741"/>
      <c r="DQ15" s="741"/>
      <c r="DR15" s="741"/>
      <c r="DS15" s="741"/>
      <c r="DT15" s="741"/>
      <c r="DU15" s="741"/>
      <c r="DV15" s="741"/>
      <c r="DW15" s="741"/>
      <c r="DX15" s="741"/>
      <c r="DY15" s="741"/>
      <c r="DZ15" s="741"/>
      <c r="EA15" s="741"/>
      <c r="EB15" s="741"/>
      <c r="EC15" s="741"/>
      <c r="ED15" s="741"/>
      <c r="EE15" s="741"/>
      <c r="EF15" s="741"/>
      <c r="EG15" s="741"/>
      <c r="EH15" s="741"/>
      <c r="EI15" s="741"/>
      <c r="EJ15" s="741"/>
      <c r="EK15" s="741"/>
      <c r="EL15" s="741"/>
      <c r="EM15" s="741"/>
      <c r="EN15" s="741"/>
      <c r="EO15" s="741"/>
      <c r="EP15" s="741"/>
      <c r="EQ15" s="741"/>
      <c r="ER15" s="741"/>
      <c r="ES15" s="741"/>
      <c r="ET15" s="741"/>
      <c r="EU15" s="741"/>
      <c r="EV15" s="741"/>
      <c r="EW15" s="741"/>
      <c r="EX15" s="741"/>
      <c r="EY15" s="741"/>
      <c r="EZ15" s="741"/>
      <c r="FA15" s="741"/>
      <c r="FB15" s="741"/>
      <c r="FC15" s="741"/>
      <c r="FD15" s="741"/>
      <c r="FE15" s="741"/>
      <c r="FF15" s="741"/>
      <c r="FG15" s="741"/>
      <c r="FH15" s="741"/>
      <c r="FI15" s="741"/>
      <c r="FJ15" s="741"/>
      <c r="FK15" s="741"/>
      <c r="FL15" s="741"/>
      <c r="FM15" s="741"/>
      <c r="FN15" s="741"/>
      <c r="FO15" s="741"/>
      <c r="FP15" s="741"/>
      <c r="FQ15" s="741"/>
      <c r="FR15" s="741"/>
      <c r="FS15" s="741"/>
      <c r="FT15" s="741"/>
      <c r="FU15" s="741"/>
      <c r="FV15" s="741"/>
      <c r="FW15" s="741"/>
      <c r="FX15" s="741"/>
      <c r="FY15" s="741"/>
      <c r="FZ15" s="741"/>
      <c r="GA15" s="741"/>
      <c r="GB15" s="741"/>
      <c r="GC15" s="741"/>
      <c r="GD15" s="741"/>
      <c r="GE15" s="741"/>
      <c r="GF15" s="741"/>
      <c r="GG15" s="741"/>
      <c r="GH15" s="741"/>
      <c r="GI15" s="741"/>
      <c r="GJ15" s="741"/>
      <c r="GK15" s="741"/>
      <c r="GL15" s="741"/>
      <c r="GM15" s="741"/>
      <c r="GN15" s="741"/>
      <c r="GO15" s="741"/>
      <c r="GP15" s="741"/>
      <c r="GQ15" s="741"/>
      <c r="GR15" s="741"/>
      <c r="GS15" s="741"/>
      <c r="GT15" s="741"/>
      <c r="GU15" s="741"/>
      <c r="GV15" s="741"/>
      <c r="GW15" s="741"/>
      <c r="GX15" s="741"/>
      <c r="GY15" s="741"/>
      <c r="GZ15" s="741"/>
      <c r="HA15" s="741"/>
      <c r="HB15" s="741"/>
      <c r="HC15" s="741"/>
      <c r="HD15" s="741"/>
      <c r="HE15" s="741"/>
      <c r="HF15" s="741"/>
      <c r="HG15" s="741"/>
      <c r="HH15" s="741"/>
      <c r="HI15" s="741"/>
      <c r="HJ15" s="741"/>
      <c r="HK15" s="741"/>
      <c r="HL15" s="741"/>
      <c r="HM15" s="741"/>
      <c r="HN15" s="741"/>
      <c r="HO15" s="741"/>
      <c r="HP15" s="741"/>
      <c r="HQ15" s="741"/>
      <c r="HR15" s="741"/>
      <c r="HS15" s="741"/>
      <c r="HT15" s="741"/>
      <c r="HU15" s="741"/>
      <c r="HV15" s="741"/>
      <c r="HW15" s="741"/>
      <c r="HX15" s="741"/>
      <c r="HY15" s="741"/>
      <c r="HZ15" s="741"/>
      <c r="IA15" s="741"/>
      <c r="IB15" s="741"/>
      <c r="IC15" s="741"/>
      <c r="ID15" s="741"/>
      <c r="IE15" s="741"/>
      <c r="IF15" s="741"/>
      <c r="IG15" s="741"/>
      <c r="IH15" s="741"/>
      <c r="II15" s="741"/>
      <c r="IJ15" s="741"/>
      <c r="IK15" s="741"/>
      <c r="IL15" s="741"/>
      <c r="IM15" s="741"/>
      <c r="IN15" s="741"/>
    </row>
    <row r="16" spans="1:248" ht="12.75" customHeight="1" x14ac:dyDescent="0.15">
      <c r="A16" s="741"/>
      <c r="B16" s="741"/>
      <c r="C16" s="741"/>
      <c r="D16" s="742"/>
      <c r="E16" s="741"/>
      <c r="F16" s="741"/>
      <c r="G16" s="741"/>
      <c r="H16" s="741"/>
      <c r="I16" s="754"/>
      <c r="J16" s="754"/>
      <c r="K16" s="741"/>
      <c r="L16" s="742"/>
      <c r="M16" s="742"/>
      <c r="N16" s="742"/>
      <c r="O16" s="742"/>
      <c r="P16" s="742"/>
      <c r="Q16" s="741"/>
      <c r="R16" s="741"/>
      <c r="S16" s="742"/>
      <c r="T16" s="741"/>
      <c r="U16" s="741"/>
      <c r="V16" s="741"/>
      <c r="W16" s="741"/>
      <c r="X16" s="741"/>
      <c r="Y16" s="741"/>
      <c r="Z16" s="741"/>
      <c r="AA16" s="741"/>
      <c r="AB16" s="741"/>
      <c r="AC16" s="741"/>
      <c r="AD16" s="741"/>
      <c r="AE16" s="741"/>
      <c r="AF16" s="741"/>
      <c r="AG16" s="741"/>
      <c r="AH16" s="741"/>
      <c r="AI16" s="741"/>
      <c r="AJ16" s="741"/>
      <c r="AK16" s="741"/>
      <c r="AL16" s="741"/>
      <c r="AM16" s="741"/>
      <c r="AN16" s="741"/>
      <c r="AO16" s="741"/>
      <c r="AP16" s="741"/>
      <c r="AQ16" s="741"/>
      <c r="AR16" s="741"/>
      <c r="AS16" s="741"/>
      <c r="AT16" s="741"/>
      <c r="AU16" s="741"/>
      <c r="AV16" s="741"/>
      <c r="AW16" s="741"/>
      <c r="AX16" s="741"/>
      <c r="AY16" s="741"/>
      <c r="AZ16" s="741"/>
      <c r="BA16" s="741"/>
      <c r="BB16" s="741"/>
      <c r="BC16" s="741"/>
      <c r="BD16" s="741"/>
      <c r="BE16" s="741"/>
      <c r="BF16" s="741"/>
      <c r="BG16" s="741"/>
      <c r="BH16" s="741"/>
      <c r="BI16" s="741"/>
      <c r="BJ16" s="741"/>
      <c r="BK16" s="741"/>
      <c r="BL16" s="741"/>
      <c r="BM16" s="741"/>
      <c r="BN16" s="741"/>
      <c r="BO16" s="741"/>
      <c r="BP16" s="741"/>
      <c r="BQ16" s="741"/>
      <c r="BR16" s="741"/>
      <c r="BS16" s="741"/>
      <c r="BT16" s="741"/>
      <c r="BU16" s="741"/>
      <c r="BV16" s="741"/>
      <c r="BW16" s="741"/>
      <c r="BX16" s="741"/>
      <c r="BY16" s="741"/>
      <c r="BZ16" s="741"/>
      <c r="CA16" s="741"/>
      <c r="CB16" s="741"/>
      <c r="CC16" s="741"/>
      <c r="CD16" s="741"/>
      <c r="CE16" s="741"/>
      <c r="CF16" s="741"/>
      <c r="CG16" s="741"/>
      <c r="CH16" s="741"/>
      <c r="CI16" s="741"/>
      <c r="CJ16" s="741"/>
      <c r="CK16" s="741"/>
      <c r="CL16" s="741"/>
      <c r="CM16" s="741"/>
      <c r="CN16" s="741"/>
      <c r="CO16" s="741"/>
      <c r="CP16" s="741"/>
      <c r="CQ16" s="741"/>
      <c r="CR16" s="741"/>
      <c r="CS16" s="741"/>
      <c r="CT16" s="741"/>
      <c r="CU16" s="741"/>
      <c r="CV16" s="741"/>
      <c r="CW16" s="741"/>
      <c r="CX16" s="741"/>
      <c r="CY16" s="741"/>
      <c r="CZ16" s="741"/>
      <c r="DA16" s="741"/>
      <c r="DB16" s="741"/>
      <c r="DC16" s="741"/>
      <c r="DD16" s="741"/>
      <c r="DE16" s="741"/>
      <c r="DF16" s="741"/>
      <c r="DG16" s="741"/>
      <c r="DH16" s="741"/>
      <c r="DI16" s="741"/>
      <c r="DJ16" s="741"/>
      <c r="DK16" s="741"/>
      <c r="DL16" s="741"/>
      <c r="DM16" s="741"/>
      <c r="DN16" s="741"/>
      <c r="DO16" s="741"/>
      <c r="DP16" s="741"/>
      <c r="DQ16" s="741"/>
      <c r="DR16" s="741"/>
      <c r="DS16" s="741"/>
      <c r="DT16" s="741"/>
      <c r="DU16" s="741"/>
      <c r="DV16" s="741"/>
      <c r="DW16" s="741"/>
      <c r="DX16" s="741"/>
      <c r="DY16" s="741"/>
      <c r="DZ16" s="741"/>
      <c r="EA16" s="741"/>
      <c r="EB16" s="741"/>
      <c r="EC16" s="741"/>
      <c r="ED16" s="741"/>
      <c r="EE16" s="741"/>
      <c r="EF16" s="741"/>
      <c r="EG16" s="741"/>
      <c r="EH16" s="741"/>
      <c r="EI16" s="741"/>
      <c r="EJ16" s="741"/>
      <c r="EK16" s="741"/>
      <c r="EL16" s="741"/>
      <c r="EM16" s="741"/>
      <c r="EN16" s="741"/>
      <c r="EO16" s="741"/>
      <c r="EP16" s="741"/>
      <c r="EQ16" s="741"/>
      <c r="ER16" s="741"/>
      <c r="ES16" s="741"/>
      <c r="ET16" s="741"/>
      <c r="EU16" s="741"/>
      <c r="EV16" s="741"/>
      <c r="EW16" s="741"/>
      <c r="EX16" s="741"/>
      <c r="EY16" s="741"/>
      <c r="EZ16" s="741"/>
      <c r="FA16" s="741"/>
      <c r="FB16" s="741"/>
      <c r="FC16" s="741"/>
      <c r="FD16" s="741"/>
      <c r="FE16" s="741"/>
      <c r="FF16" s="741"/>
      <c r="FG16" s="741"/>
      <c r="FH16" s="741"/>
      <c r="FI16" s="741"/>
      <c r="FJ16" s="741"/>
      <c r="FK16" s="741"/>
      <c r="FL16" s="741"/>
      <c r="FM16" s="741"/>
      <c r="FN16" s="741"/>
      <c r="FO16" s="741"/>
      <c r="FP16" s="741"/>
      <c r="FQ16" s="741"/>
      <c r="FR16" s="741"/>
      <c r="FS16" s="741"/>
      <c r="FT16" s="741"/>
      <c r="FU16" s="741"/>
      <c r="FV16" s="741"/>
      <c r="FW16" s="741"/>
      <c r="FX16" s="741"/>
      <c r="FY16" s="741"/>
      <c r="FZ16" s="741"/>
      <c r="GA16" s="741"/>
      <c r="GB16" s="741"/>
      <c r="GC16" s="741"/>
      <c r="GD16" s="741"/>
      <c r="GE16" s="741"/>
      <c r="GF16" s="741"/>
      <c r="GG16" s="741"/>
      <c r="GH16" s="741"/>
      <c r="GI16" s="741"/>
      <c r="GJ16" s="741"/>
      <c r="GK16" s="741"/>
      <c r="GL16" s="741"/>
      <c r="GM16" s="741"/>
      <c r="GN16" s="741"/>
      <c r="GO16" s="741"/>
      <c r="GP16" s="741"/>
      <c r="GQ16" s="741"/>
      <c r="GR16" s="741"/>
      <c r="GS16" s="741"/>
      <c r="GT16" s="741"/>
      <c r="GU16" s="741"/>
      <c r="GV16" s="741"/>
      <c r="GW16" s="741"/>
      <c r="GX16" s="741"/>
      <c r="GY16" s="741"/>
      <c r="GZ16" s="741"/>
      <c r="HA16" s="741"/>
      <c r="HB16" s="741"/>
      <c r="HC16" s="741"/>
      <c r="HD16" s="741"/>
      <c r="HE16" s="741"/>
      <c r="HF16" s="741"/>
      <c r="HG16" s="741"/>
      <c r="HH16" s="741"/>
      <c r="HI16" s="741"/>
      <c r="HJ16" s="741"/>
      <c r="HK16" s="741"/>
      <c r="HL16" s="741"/>
      <c r="HM16" s="741"/>
      <c r="HN16" s="741"/>
      <c r="HO16" s="741"/>
      <c r="HP16" s="741"/>
      <c r="HQ16" s="741"/>
      <c r="HR16" s="741"/>
      <c r="HS16" s="741"/>
      <c r="HT16" s="741"/>
      <c r="HU16" s="741"/>
      <c r="HV16" s="741"/>
      <c r="HW16" s="741"/>
      <c r="HX16" s="741"/>
      <c r="HY16" s="741"/>
      <c r="HZ16" s="741"/>
      <c r="IA16" s="741"/>
      <c r="IB16" s="741"/>
      <c r="IC16" s="741"/>
      <c r="ID16" s="741"/>
      <c r="IE16" s="741"/>
      <c r="IF16" s="741"/>
      <c r="IG16" s="741"/>
      <c r="IH16" s="741"/>
      <c r="II16" s="741"/>
      <c r="IJ16" s="741"/>
      <c r="IK16" s="741"/>
      <c r="IL16" s="741"/>
      <c r="IM16" s="741"/>
      <c r="IN16" s="741"/>
    </row>
    <row r="17" spans="1:248" ht="12.75" customHeight="1" x14ac:dyDescent="0.15">
      <c r="A17" s="715"/>
      <c r="B17" s="715"/>
      <c r="C17" s="715"/>
      <c r="D17" s="715"/>
      <c r="E17" s="715"/>
      <c r="F17" s="715"/>
      <c r="G17" s="715"/>
      <c r="H17" s="715"/>
      <c r="I17" s="715"/>
      <c r="J17" s="754"/>
      <c r="K17" s="742"/>
      <c r="L17" s="742"/>
      <c r="M17" s="742"/>
      <c r="N17" s="742"/>
      <c r="O17" s="742"/>
      <c r="P17" s="742"/>
      <c r="Q17" s="741"/>
      <c r="R17" s="741"/>
      <c r="S17" s="742"/>
      <c r="T17" s="715"/>
      <c r="U17" s="715"/>
      <c r="V17" s="715"/>
      <c r="W17" s="715"/>
      <c r="X17" s="715"/>
      <c r="Y17" s="715"/>
      <c r="Z17" s="715"/>
      <c r="AA17" s="715"/>
      <c r="AB17" s="715"/>
      <c r="AC17" s="715"/>
      <c r="AD17" s="715"/>
      <c r="AE17" s="715"/>
      <c r="AF17" s="715"/>
      <c r="AG17" s="715"/>
      <c r="AH17" s="715"/>
      <c r="AI17" s="715"/>
      <c r="AJ17" s="715"/>
      <c r="AK17" s="715"/>
      <c r="AL17" s="715"/>
      <c r="AM17" s="715"/>
      <c r="AN17" s="715"/>
      <c r="AO17" s="715"/>
      <c r="AP17" s="715"/>
      <c r="AQ17" s="715"/>
      <c r="AR17" s="715"/>
      <c r="AS17" s="715"/>
      <c r="AT17" s="715"/>
      <c r="AU17" s="715"/>
      <c r="AV17" s="715"/>
      <c r="AW17" s="715"/>
      <c r="AX17" s="715"/>
      <c r="AY17" s="715"/>
      <c r="AZ17" s="715"/>
      <c r="BA17" s="715"/>
      <c r="BB17" s="715"/>
      <c r="BC17" s="715"/>
      <c r="BD17" s="715"/>
      <c r="BE17" s="715"/>
      <c r="BF17" s="715"/>
      <c r="BG17" s="715"/>
      <c r="BH17" s="715"/>
      <c r="BI17" s="715"/>
      <c r="BJ17" s="715"/>
      <c r="BK17" s="715"/>
      <c r="BL17" s="715"/>
      <c r="BM17" s="715"/>
      <c r="BN17" s="715"/>
      <c r="BO17" s="715"/>
      <c r="BP17" s="715"/>
      <c r="BQ17" s="715"/>
      <c r="BR17" s="715"/>
      <c r="BS17" s="715"/>
      <c r="BT17" s="715"/>
      <c r="BU17" s="715"/>
      <c r="BV17" s="715"/>
      <c r="BW17" s="715"/>
      <c r="BX17" s="715"/>
      <c r="BY17" s="715"/>
      <c r="BZ17" s="715"/>
      <c r="CA17" s="715"/>
      <c r="CB17" s="715"/>
      <c r="CC17" s="715"/>
      <c r="CD17" s="715"/>
      <c r="CE17" s="715"/>
      <c r="CF17" s="715"/>
      <c r="CG17" s="715"/>
      <c r="CH17" s="715"/>
      <c r="CI17" s="715"/>
      <c r="CJ17" s="715"/>
      <c r="CK17" s="715"/>
      <c r="CL17" s="715"/>
      <c r="CM17" s="715"/>
      <c r="CN17" s="715"/>
      <c r="CO17" s="715"/>
      <c r="CP17" s="715"/>
      <c r="CQ17" s="715"/>
      <c r="CR17" s="715"/>
      <c r="CS17" s="715"/>
      <c r="CT17" s="715"/>
      <c r="CU17" s="715"/>
      <c r="CV17" s="715"/>
      <c r="CW17" s="715"/>
      <c r="CX17" s="715"/>
      <c r="CY17" s="715"/>
      <c r="CZ17" s="715"/>
      <c r="DA17" s="715"/>
      <c r="DB17" s="715"/>
      <c r="DC17" s="715"/>
      <c r="DD17" s="715"/>
      <c r="DE17" s="715"/>
      <c r="DF17" s="715"/>
      <c r="DG17" s="715"/>
      <c r="DH17" s="715"/>
      <c r="DI17" s="715"/>
      <c r="DJ17" s="715"/>
      <c r="DK17" s="715"/>
      <c r="DL17" s="715"/>
      <c r="DM17" s="715"/>
      <c r="DN17" s="715"/>
      <c r="DO17" s="715"/>
      <c r="DP17" s="715"/>
      <c r="DQ17" s="715"/>
      <c r="DR17" s="715"/>
      <c r="DS17" s="715"/>
      <c r="DT17" s="715"/>
      <c r="DU17" s="715"/>
      <c r="DV17" s="715"/>
      <c r="DW17" s="715"/>
      <c r="DX17" s="715"/>
      <c r="DY17" s="715"/>
      <c r="DZ17" s="715"/>
      <c r="EA17" s="715"/>
      <c r="EB17" s="715"/>
      <c r="EC17" s="715"/>
      <c r="ED17" s="715"/>
      <c r="EE17" s="715"/>
      <c r="EF17" s="715"/>
      <c r="EG17" s="715"/>
      <c r="EH17" s="715"/>
      <c r="EI17" s="715"/>
      <c r="EJ17" s="715"/>
      <c r="EK17" s="715"/>
      <c r="EL17" s="715"/>
      <c r="EM17" s="715"/>
      <c r="EN17" s="715"/>
      <c r="EO17" s="715"/>
      <c r="EP17" s="715"/>
      <c r="EQ17" s="715"/>
      <c r="ER17" s="715"/>
      <c r="ES17" s="715"/>
      <c r="ET17" s="715"/>
      <c r="EU17" s="715"/>
      <c r="EV17" s="715"/>
      <c r="EW17" s="715"/>
      <c r="EX17" s="715"/>
      <c r="EY17" s="715"/>
      <c r="EZ17" s="715"/>
      <c r="FA17" s="715"/>
      <c r="FB17" s="715"/>
      <c r="FC17" s="715"/>
      <c r="FD17" s="715"/>
      <c r="FE17" s="715"/>
      <c r="FF17" s="715"/>
      <c r="FG17" s="715"/>
      <c r="FH17" s="715"/>
      <c r="FI17" s="715"/>
      <c r="FJ17" s="715"/>
      <c r="FK17" s="715"/>
      <c r="FL17" s="715"/>
      <c r="FM17" s="715"/>
      <c r="FN17" s="715"/>
      <c r="FO17" s="715"/>
      <c r="FP17" s="715"/>
      <c r="FQ17" s="715"/>
      <c r="FR17" s="715"/>
      <c r="FS17" s="715"/>
      <c r="FT17" s="715"/>
      <c r="FU17" s="715"/>
      <c r="FV17" s="715"/>
      <c r="FW17" s="715"/>
      <c r="FX17" s="715"/>
      <c r="FY17" s="715"/>
      <c r="FZ17" s="715"/>
      <c r="GA17" s="715"/>
      <c r="GB17" s="715"/>
      <c r="GC17" s="715"/>
      <c r="GD17" s="715"/>
      <c r="GE17" s="715"/>
      <c r="GF17" s="715"/>
      <c r="GG17" s="715"/>
      <c r="GH17" s="715"/>
      <c r="GI17" s="715"/>
      <c r="GJ17" s="715"/>
      <c r="GK17" s="715"/>
      <c r="GL17" s="715"/>
      <c r="GM17" s="715"/>
      <c r="GN17" s="715"/>
      <c r="GO17" s="715"/>
      <c r="GP17" s="715"/>
      <c r="GQ17" s="715"/>
      <c r="GR17" s="715"/>
      <c r="GS17" s="715"/>
      <c r="GT17" s="715"/>
      <c r="GU17" s="715"/>
      <c r="GV17" s="715"/>
      <c r="GW17" s="715"/>
      <c r="GX17" s="715"/>
      <c r="GY17" s="715"/>
      <c r="GZ17" s="715"/>
      <c r="HA17" s="715"/>
      <c r="HB17" s="715"/>
      <c r="HC17" s="715"/>
      <c r="HD17" s="715"/>
      <c r="HE17" s="715"/>
      <c r="HF17" s="715"/>
      <c r="HG17" s="715"/>
      <c r="HH17" s="715"/>
      <c r="HI17" s="715"/>
      <c r="HJ17" s="715"/>
      <c r="HK17" s="715"/>
      <c r="HL17" s="715"/>
      <c r="HM17" s="715"/>
      <c r="HN17" s="715"/>
      <c r="HO17" s="715"/>
      <c r="HP17" s="715"/>
      <c r="HQ17" s="715"/>
      <c r="HR17" s="715"/>
      <c r="HS17" s="715"/>
      <c r="HT17" s="715"/>
      <c r="HU17" s="715"/>
      <c r="HV17" s="715"/>
      <c r="HW17" s="715"/>
      <c r="HX17" s="715"/>
      <c r="HY17" s="715"/>
      <c r="HZ17" s="715"/>
      <c r="IA17" s="715"/>
      <c r="IB17" s="715"/>
      <c r="IC17" s="715"/>
      <c r="ID17" s="715"/>
      <c r="IE17" s="715"/>
      <c r="IF17" s="715"/>
      <c r="IG17" s="715"/>
      <c r="IH17" s="715"/>
      <c r="II17" s="715"/>
      <c r="IJ17" s="715"/>
      <c r="IK17" s="715"/>
      <c r="IL17" s="715"/>
      <c r="IM17" s="715"/>
      <c r="IN17" s="715"/>
    </row>
    <row r="18" spans="1:248" ht="12.75" customHeight="1" x14ac:dyDescent="0.15">
      <c r="A18" s="715"/>
      <c r="B18" s="715"/>
      <c r="C18" s="715"/>
      <c r="D18" s="715"/>
      <c r="E18" s="715"/>
      <c r="F18" s="715"/>
      <c r="G18" s="715"/>
      <c r="H18" s="715"/>
      <c r="I18" s="715"/>
      <c r="J18" s="741"/>
      <c r="K18" s="742"/>
      <c r="L18" s="742"/>
      <c r="M18" s="742"/>
      <c r="N18" s="742"/>
      <c r="O18" s="742"/>
      <c r="P18" s="741"/>
      <c r="Q18" s="741"/>
      <c r="R18" s="741"/>
      <c r="S18" s="741"/>
      <c r="T18" s="715"/>
      <c r="U18" s="715"/>
      <c r="V18" s="715"/>
      <c r="W18" s="715"/>
      <c r="X18" s="715"/>
      <c r="Y18" s="715"/>
      <c r="Z18" s="715"/>
      <c r="AA18" s="715"/>
      <c r="AB18" s="715"/>
      <c r="AC18" s="715"/>
      <c r="AD18" s="715"/>
      <c r="AE18" s="715"/>
      <c r="AF18" s="715"/>
      <c r="AG18" s="715"/>
      <c r="AH18" s="715"/>
      <c r="AI18" s="715"/>
      <c r="AJ18" s="715"/>
      <c r="AK18" s="715"/>
      <c r="AL18" s="715"/>
      <c r="AM18" s="715"/>
      <c r="AN18" s="715"/>
      <c r="AO18" s="715"/>
      <c r="AP18" s="715"/>
      <c r="AQ18" s="715"/>
      <c r="AR18" s="715"/>
      <c r="AS18" s="715"/>
      <c r="AT18" s="715"/>
      <c r="AU18" s="715"/>
      <c r="AV18" s="715"/>
      <c r="AW18" s="715"/>
      <c r="AX18" s="715"/>
      <c r="AY18" s="715"/>
      <c r="AZ18" s="715"/>
      <c r="BA18" s="715"/>
      <c r="BB18" s="715"/>
      <c r="BC18" s="715"/>
      <c r="BD18" s="715"/>
      <c r="BE18" s="715"/>
      <c r="BF18" s="715"/>
      <c r="BG18" s="715"/>
      <c r="BH18" s="715"/>
      <c r="BI18" s="715"/>
      <c r="BJ18" s="715"/>
      <c r="BK18" s="715"/>
      <c r="BL18" s="715"/>
      <c r="BM18" s="715"/>
      <c r="BN18" s="715"/>
      <c r="BO18" s="715"/>
      <c r="BP18" s="715"/>
      <c r="BQ18" s="715"/>
      <c r="BR18" s="715"/>
      <c r="BS18" s="715"/>
      <c r="BT18" s="715"/>
      <c r="BU18" s="715"/>
      <c r="BV18" s="715"/>
      <c r="BW18" s="715"/>
      <c r="BX18" s="715"/>
      <c r="BY18" s="715"/>
      <c r="BZ18" s="715"/>
      <c r="CA18" s="715"/>
      <c r="CB18" s="715"/>
      <c r="CC18" s="715"/>
      <c r="CD18" s="715"/>
      <c r="CE18" s="715"/>
      <c r="CF18" s="715"/>
      <c r="CG18" s="715"/>
      <c r="CH18" s="715"/>
      <c r="CI18" s="715"/>
      <c r="CJ18" s="715"/>
      <c r="CK18" s="715"/>
      <c r="CL18" s="715"/>
      <c r="CM18" s="715"/>
      <c r="CN18" s="715"/>
      <c r="CO18" s="715"/>
      <c r="CP18" s="715"/>
      <c r="CQ18" s="715"/>
      <c r="CR18" s="715"/>
      <c r="CS18" s="715"/>
      <c r="CT18" s="715"/>
      <c r="CU18" s="715"/>
      <c r="CV18" s="715"/>
      <c r="CW18" s="715"/>
      <c r="CX18" s="715"/>
      <c r="CY18" s="715"/>
      <c r="CZ18" s="715"/>
      <c r="DA18" s="715"/>
      <c r="DB18" s="715"/>
      <c r="DC18" s="715"/>
      <c r="DD18" s="715"/>
      <c r="DE18" s="715"/>
      <c r="DF18" s="715"/>
      <c r="DG18" s="715"/>
      <c r="DH18" s="715"/>
      <c r="DI18" s="715"/>
      <c r="DJ18" s="715"/>
      <c r="DK18" s="715"/>
      <c r="DL18" s="715"/>
      <c r="DM18" s="715"/>
      <c r="DN18" s="715"/>
      <c r="DO18" s="715"/>
      <c r="DP18" s="715"/>
      <c r="DQ18" s="715"/>
      <c r="DR18" s="715"/>
      <c r="DS18" s="715"/>
      <c r="DT18" s="715"/>
      <c r="DU18" s="715"/>
      <c r="DV18" s="715"/>
      <c r="DW18" s="715"/>
      <c r="DX18" s="715"/>
      <c r="DY18" s="715"/>
      <c r="DZ18" s="715"/>
      <c r="EA18" s="715"/>
      <c r="EB18" s="715"/>
      <c r="EC18" s="715"/>
      <c r="ED18" s="715"/>
      <c r="EE18" s="715"/>
      <c r="EF18" s="715"/>
      <c r="EG18" s="715"/>
      <c r="EH18" s="715"/>
      <c r="EI18" s="715"/>
      <c r="EJ18" s="715"/>
      <c r="EK18" s="715"/>
      <c r="EL18" s="715"/>
      <c r="EM18" s="715"/>
      <c r="EN18" s="715"/>
      <c r="EO18" s="715"/>
      <c r="EP18" s="715"/>
      <c r="EQ18" s="715"/>
      <c r="ER18" s="715"/>
      <c r="ES18" s="715"/>
      <c r="ET18" s="715"/>
      <c r="EU18" s="715"/>
      <c r="EV18" s="715"/>
      <c r="EW18" s="715"/>
      <c r="EX18" s="715"/>
      <c r="EY18" s="715"/>
      <c r="EZ18" s="715"/>
      <c r="FA18" s="715"/>
      <c r="FB18" s="715"/>
      <c r="FC18" s="715"/>
      <c r="FD18" s="715"/>
      <c r="FE18" s="715"/>
      <c r="FF18" s="715"/>
      <c r="FG18" s="715"/>
      <c r="FH18" s="715"/>
      <c r="FI18" s="715"/>
      <c r="FJ18" s="715"/>
      <c r="FK18" s="715"/>
      <c r="FL18" s="715"/>
      <c r="FM18" s="715"/>
      <c r="FN18" s="715"/>
      <c r="FO18" s="715"/>
      <c r="FP18" s="715"/>
      <c r="FQ18" s="715"/>
      <c r="FR18" s="715"/>
      <c r="FS18" s="715"/>
      <c r="FT18" s="715"/>
      <c r="FU18" s="715"/>
      <c r="FV18" s="715"/>
      <c r="FW18" s="715"/>
      <c r="FX18" s="715"/>
      <c r="FY18" s="715"/>
      <c r="FZ18" s="715"/>
      <c r="GA18" s="715"/>
      <c r="GB18" s="715"/>
      <c r="GC18" s="715"/>
      <c r="GD18" s="715"/>
      <c r="GE18" s="715"/>
      <c r="GF18" s="715"/>
      <c r="GG18" s="715"/>
      <c r="GH18" s="715"/>
      <c r="GI18" s="715"/>
      <c r="GJ18" s="715"/>
      <c r="GK18" s="715"/>
      <c r="GL18" s="715"/>
      <c r="GM18" s="715"/>
      <c r="GN18" s="715"/>
      <c r="GO18" s="715"/>
      <c r="GP18" s="715"/>
      <c r="GQ18" s="715"/>
      <c r="GR18" s="715"/>
      <c r="GS18" s="715"/>
      <c r="GT18" s="715"/>
      <c r="GU18" s="715"/>
      <c r="GV18" s="715"/>
      <c r="GW18" s="715"/>
      <c r="GX18" s="715"/>
      <c r="GY18" s="715"/>
      <c r="GZ18" s="715"/>
      <c r="HA18" s="715"/>
      <c r="HB18" s="715"/>
      <c r="HC18" s="715"/>
      <c r="HD18" s="715"/>
      <c r="HE18" s="715"/>
      <c r="HF18" s="715"/>
      <c r="HG18" s="715"/>
      <c r="HH18" s="715"/>
      <c r="HI18" s="715"/>
      <c r="HJ18" s="715"/>
      <c r="HK18" s="715"/>
      <c r="HL18" s="715"/>
      <c r="HM18" s="715"/>
      <c r="HN18" s="715"/>
      <c r="HO18" s="715"/>
      <c r="HP18" s="715"/>
      <c r="HQ18" s="715"/>
      <c r="HR18" s="715"/>
      <c r="HS18" s="715"/>
      <c r="HT18" s="715"/>
      <c r="HU18" s="715"/>
      <c r="HV18" s="715"/>
      <c r="HW18" s="715"/>
      <c r="HX18" s="715"/>
      <c r="HY18" s="715"/>
      <c r="HZ18" s="715"/>
      <c r="IA18" s="715"/>
      <c r="IB18" s="715"/>
      <c r="IC18" s="715"/>
      <c r="ID18" s="715"/>
      <c r="IE18" s="715"/>
      <c r="IF18" s="715"/>
      <c r="IG18" s="715"/>
      <c r="IH18" s="715"/>
      <c r="II18" s="715"/>
      <c r="IJ18" s="715"/>
      <c r="IK18" s="715"/>
      <c r="IL18" s="715"/>
      <c r="IM18" s="715"/>
      <c r="IN18" s="715"/>
    </row>
    <row r="19" spans="1:248" ht="12.75" customHeight="1" x14ac:dyDescent="0.15">
      <c r="A19" s="715"/>
      <c r="B19" s="715"/>
      <c r="C19" s="715"/>
      <c r="D19" s="715"/>
      <c r="E19" s="715"/>
      <c r="F19" s="715"/>
      <c r="G19" s="715"/>
      <c r="H19" s="715"/>
      <c r="I19" s="715"/>
      <c r="J19" s="741"/>
      <c r="K19" s="741"/>
      <c r="L19" s="741"/>
      <c r="M19" s="741"/>
      <c r="N19" s="741"/>
      <c r="O19" s="741"/>
      <c r="P19" s="741"/>
      <c r="Q19" s="741"/>
      <c r="R19" s="741"/>
      <c r="S19" s="741"/>
      <c r="T19" s="715"/>
      <c r="U19" s="715"/>
      <c r="V19" s="715"/>
      <c r="W19" s="715"/>
      <c r="X19" s="715"/>
      <c r="Y19" s="715"/>
      <c r="Z19" s="715"/>
      <c r="AA19" s="715"/>
      <c r="AB19" s="715"/>
      <c r="AC19" s="715"/>
      <c r="AD19" s="715"/>
      <c r="AE19" s="715"/>
      <c r="AF19" s="715"/>
      <c r="AG19" s="715"/>
      <c r="AH19" s="715"/>
      <c r="AI19" s="715"/>
      <c r="AJ19" s="715"/>
      <c r="AK19" s="715"/>
      <c r="AL19" s="715"/>
      <c r="AM19" s="715"/>
      <c r="AN19" s="715"/>
      <c r="AO19" s="715"/>
      <c r="AP19" s="715"/>
      <c r="AQ19" s="715"/>
      <c r="AR19" s="715"/>
      <c r="AS19" s="715"/>
      <c r="AT19" s="715"/>
      <c r="AU19" s="715"/>
      <c r="AV19" s="715"/>
      <c r="AW19" s="715"/>
      <c r="AX19" s="715"/>
      <c r="AY19" s="715"/>
      <c r="AZ19" s="715"/>
      <c r="BA19" s="715"/>
      <c r="BB19" s="715"/>
      <c r="BC19" s="715"/>
      <c r="BD19" s="715"/>
      <c r="BE19" s="715"/>
      <c r="BF19" s="715"/>
      <c r="BG19" s="715"/>
      <c r="BH19" s="715"/>
      <c r="BI19" s="715"/>
      <c r="BJ19" s="715"/>
      <c r="BK19" s="715"/>
      <c r="BL19" s="715"/>
      <c r="BM19" s="715"/>
      <c r="BN19" s="715"/>
      <c r="BO19" s="715"/>
      <c r="BP19" s="715"/>
      <c r="BQ19" s="715"/>
      <c r="BR19" s="715"/>
      <c r="BS19" s="715"/>
      <c r="BT19" s="715"/>
      <c r="BU19" s="715"/>
      <c r="BV19" s="715"/>
      <c r="BW19" s="715"/>
      <c r="BX19" s="715"/>
      <c r="BY19" s="715"/>
      <c r="BZ19" s="715"/>
      <c r="CA19" s="715"/>
      <c r="CB19" s="715"/>
      <c r="CC19" s="715"/>
      <c r="CD19" s="715"/>
      <c r="CE19" s="715"/>
      <c r="CF19" s="715"/>
      <c r="CG19" s="715"/>
      <c r="CH19" s="715"/>
      <c r="CI19" s="715"/>
      <c r="CJ19" s="715"/>
      <c r="CK19" s="715"/>
      <c r="CL19" s="715"/>
      <c r="CM19" s="715"/>
      <c r="CN19" s="715"/>
      <c r="CO19" s="715"/>
      <c r="CP19" s="715"/>
      <c r="CQ19" s="715"/>
      <c r="CR19" s="715"/>
      <c r="CS19" s="715"/>
      <c r="CT19" s="715"/>
      <c r="CU19" s="715"/>
      <c r="CV19" s="715"/>
      <c r="CW19" s="715"/>
      <c r="CX19" s="715"/>
      <c r="CY19" s="715"/>
      <c r="CZ19" s="715"/>
      <c r="DA19" s="715"/>
      <c r="DB19" s="715"/>
      <c r="DC19" s="715"/>
      <c r="DD19" s="715"/>
      <c r="DE19" s="715"/>
      <c r="DF19" s="715"/>
      <c r="DG19" s="715"/>
      <c r="DH19" s="715"/>
      <c r="DI19" s="715"/>
      <c r="DJ19" s="715"/>
      <c r="DK19" s="715"/>
      <c r="DL19" s="715"/>
      <c r="DM19" s="715"/>
      <c r="DN19" s="715"/>
      <c r="DO19" s="715"/>
      <c r="DP19" s="715"/>
      <c r="DQ19" s="715"/>
      <c r="DR19" s="715"/>
      <c r="DS19" s="715"/>
      <c r="DT19" s="715"/>
      <c r="DU19" s="715"/>
      <c r="DV19" s="715"/>
      <c r="DW19" s="715"/>
      <c r="DX19" s="715"/>
      <c r="DY19" s="715"/>
      <c r="DZ19" s="715"/>
      <c r="EA19" s="715"/>
      <c r="EB19" s="715"/>
      <c r="EC19" s="715"/>
      <c r="ED19" s="715"/>
      <c r="EE19" s="715"/>
      <c r="EF19" s="715"/>
      <c r="EG19" s="715"/>
      <c r="EH19" s="715"/>
      <c r="EI19" s="715"/>
      <c r="EJ19" s="715"/>
      <c r="EK19" s="715"/>
      <c r="EL19" s="715"/>
      <c r="EM19" s="715"/>
      <c r="EN19" s="715"/>
      <c r="EO19" s="715"/>
      <c r="EP19" s="715"/>
      <c r="EQ19" s="715"/>
      <c r="ER19" s="715"/>
      <c r="ES19" s="715"/>
      <c r="ET19" s="715"/>
      <c r="EU19" s="715"/>
      <c r="EV19" s="715"/>
      <c r="EW19" s="715"/>
      <c r="EX19" s="715"/>
      <c r="EY19" s="715"/>
      <c r="EZ19" s="715"/>
      <c r="FA19" s="715"/>
      <c r="FB19" s="715"/>
      <c r="FC19" s="715"/>
      <c r="FD19" s="715"/>
      <c r="FE19" s="715"/>
      <c r="FF19" s="715"/>
      <c r="FG19" s="715"/>
      <c r="FH19" s="715"/>
      <c r="FI19" s="715"/>
      <c r="FJ19" s="715"/>
      <c r="FK19" s="715"/>
      <c r="FL19" s="715"/>
      <c r="FM19" s="715"/>
      <c r="FN19" s="715"/>
      <c r="FO19" s="715"/>
      <c r="FP19" s="715"/>
      <c r="FQ19" s="715"/>
      <c r="FR19" s="715"/>
      <c r="FS19" s="715"/>
      <c r="FT19" s="715"/>
      <c r="FU19" s="715"/>
      <c r="FV19" s="715"/>
      <c r="FW19" s="715"/>
      <c r="FX19" s="715"/>
      <c r="FY19" s="715"/>
      <c r="FZ19" s="715"/>
      <c r="GA19" s="715"/>
      <c r="GB19" s="715"/>
      <c r="GC19" s="715"/>
      <c r="GD19" s="715"/>
      <c r="GE19" s="715"/>
      <c r="GF19" s="715"/>
      <c r="GG19" s="715"/>
      <c r="GH19" s="715"/>
      <c r="GI19" s="715"/>
      <c r="GJ19" s="715"/>
      <c r="GK19" s="715"/>
      <c r="GL19" s="715"/>
      <c r="GM19" s="715"/>
      <c r="GN19" s="715"/>
      <c r="GO19" s="715"/>
      <c r="GP19" s="715"/>
      <c r="GQ19" s="715"/>
      <c r="GR19" s="715"/>
      <c r="GS19" s="715"/>
      <c r="GT19" s="715"/>
      <c r="GU19" s="715"/>
      <c r="GV19" s="715"/>
      <c r="GW19" s="715"/>
      <c r="GX19" s="715"/>
      <c r="GY19" s="715"/>
      <c r="GZ19" s="715"/>
      <c r="HA19" s="715"/>
      <c r="HB19" s="715"/>
      <c r="HC19" s="715"/>
      <c r="HD19" s="715"/>
      <c r="HE19" s="715"/>
      <c r="HF19" s="715"/>
      <c r="HG19" s="715"/>
      <c r="HH19" s="715"/>
      <c r="HI19" s="715"/>
      <c r="HJ19" s="715"/>
      <c r="HK19" s="715"/>
      <c r="HL19" s="715"/>
      <c r="HM19" s="715"/>
      <c r="HN19" s="715"/>
      <c r="HO19" s="715"/>
      <c r="HP19" s="715"/>
      <c r="HQ19" s="715"/>
      <c r="HR19" s="715"/>
      <c r="HS19" s="715"/>
      <c r="HT19" s="715"/>
      <c r="HU19" s="715"/>
      <c r="HV19" s="715"/>
      <c r="HW19" s="715"/>
      <c r="HX19" s="715"/>
      <c r="HY19" s="715"/>
      <c r="HZ19" s="715"/>
      <c r="IA19" s="715"/>
      <c r="IB19" s="715"/>
      <c r="IC19" s="715"/>
      <c r="ID19" s="715"/>
      <c r="IE19" s="715"/>
      <c r="IF19" s="715"/>
      <c r="IG19" s="715"/>
      <c r="IH19" s="715"/>
      <c r="II19" s="715"/>
      <c r="IJ19" s="715"/>
      <c r="IK19" s="715"/>
      <c r="IL19" s="715"/>
      <c r="IM19" s="715"/>
      <c r="IN19" s="715"/>
    </row>
    <row r="20" spans="1:248" ht="9.75" customHeight="1" x14ac:dyDescent="0.15">
      <c r="A20" s="715"/>
      <c r="B20" s="715"/>
      <c r="C20" s="715"/>
      <c r="D20" s="715"/>
      <c r="E20" s="715"/>
      <c r="F20" s="715"/>
      <c r="G20" s="715"/>
      <c r="H20" s="715"/>
      <c r="I20" s="715"/>
      <c r="J20" s="741"/>
      <c r="K20" s="741"/>
      <c r="L20" s="741"/>
      <c r="M20" s="741"/>
      <c r="N20" s="742"/>
      <c r="O20" s="742"/>
      <c r="P20" s="741"/>
      <c r="Q20" s="741"/>
      <c r="R20" s="741"/>
      <c r="S20" s="741"/>
      <c r="T20" s="715"/>
      <c r="U20" s="715"/>
      <c r="V20" s="715"/>
      <c r="W20" s="715"/>
      <c r="X20" s="715"/>
      <c r="Y20" s="715"/>
      <c r="Z20" s="715"/>
      <c r="AA20" s="715"/>
      <c r="AB20" s="715"/>
      <c r="AC20" s="715"/>
      <c r="AD20" s="715"/>
      <c r="AE20" s="715"/>
      <c r="AF20" s="715"/>
      <c r="AG20" s="715"/>
      <c r="AH20" s="715"/>
      <c r="AI20" s="715"/>
      <c r="AJ20" s="715"/>
      <c r="AK20" s="715"/>
      <c r="AL20" s="715"/>
      <c r="AM20" s="715"/>
      <c r="AN20" s="715"/>
      <c r="AO20" s="715"/>
      <c r="AP20" s="715"/>
      <c r="AQ20" s="715"/>
      <c r="AR20" s="715"/>
      <c r="AS20" s="715"/>
      <c r="AT20" s="715"/>
      <c r="AU20" s="715"/>
      <c r="AV20" s="715"/>
      <c r="AW20" s="715"/>
      <c r="AX20" s="715"/>
      <c r="AY20" s="715"/>
      <c r="AZ20" s="715"/>
      <c r="BA20" s="715"/>
      <c r="BB20" s="715"/>
      <c r="BC20" s="715"/>
      <c r="BD20" s="715"/>
      <c r="BE20" s="715"/>
      <c r="BF20" s="715"/>
      <c r="BG20" s="715"/>
      <c r="BH20" s="715"/>
      <c r="BI20" s="715"/>
      <c r="BJ20" s="715"/>
      <c r="BK20" s="715"/>
      <c r="BL20" s="715"/>
      <c r="BM20" s="715"/>
      <c r="BN20" s="715"/>
      <c r="BO20" s="715"/>
      <c r="BP20" s="715"/>
      <c r="BQ20" s="715"/>
      <c r="BR20" s="715"/>
      <c r="BS20" s="715"/>
      <c r="BT20" s="715"/>
      <c r="BU20" s="715"/>
      <c r="BV20" s="715"/>
      <c r="BW20" s="715"/>
      <c r="BX20" s="715"/>
      <c r="BY20" s="715"/>
      <c r="BZ20" s="715"/>
      <c r="CA20" s="715"/>
      <c r="CB20" s="715"/>
      <c r="CC20" s="715"/>
      <c r="CD20" s="715"/>
      <c r="CE20" s="715"/>
      <c r="CF20" s="715"/>
      <c r="CG20" s="715"/>
      <c r="CH20" s="715"/>
      <c r="CI20" s="715"/>
      <c r="CJ20" s="715"/>
      <c r="CK20" s="715"/>
      <c r="CL20" s="715"/>
      <c r="CM20" s="715"/>
      <c r="CN20" s="715"/>
      <c r="CO20" s="715"/>
      <c r="CP20" s="715"/>
      <c r="CQ20" s="715"/>
      <c r="CR20" s="715"/>
      <c r="CS20" s="715"/>
      <c r="CT20" s="715"/>
      <c r="CU20" s="715"/>
      <c r="CV20" s="715"/>
      <c r="CW20" s="715"/>
      <c r="CX20" s="715"/>
      <c r="CY20" s="715"/>
      <c r="CZ20" s="715"/>
      <c r="DA20" s="715"/>
      <c r="DB20" s="715"/>
      <c r="DC20" s="715"/>
      <c r="DD20" s="715"/>
      <c r="DE20" s="715"/>
      <c r="DF20" s="715"/>
      <c r="DG20" s="715"/>
      <c r="DH20" s="715"/>
      <c r="DI20" s="715"/>
      <c r="DJ20" s="715"/>
      <c r="DK20" s="715"/>
      <c r="DL20" s="715"/>
      <c r="DM20" s="715"/>
      <c r="DN20" s="715"/>
      <c r="DO20" s="715"/>
      <c r="DP20" s="715"/>
      <c r="DQ20" s="715"/>
      <c r="DR20" s="715"/>
      <c r="DS20" s="715"/>
      <c r="DT20" s="715"/>
      <c r="DU20" s="715"/>
      <c r="DV20" s="715"/>
      <c r="DW20" s="715"/>
      <c r="DX20" s="715"/>
      <c r="DY20" s="715"/>
      <c r="DZ20" s="715"/>
      <c r="EA20" s="715"/>
      <c r="EB20" s="715"/>
      <c r="EC20" s="715"/>
      <c r="ED20" s="715"/>
      <c r="EE20" s="715"/>
      <c r="EF20" s="715"/>
      <c r="EG20" s="715"/>
      <c r="EH20" s="715"/>
      <c r="EI20" s="715"/>
      <c r="EJ20" s="715"/>
      <c r="EK20" s="715"/>
      <c r="EL20" s="715"/>
      <c r="EM20" s="715"/>
      <c r="EN20" s="715"/>
      <c r="EO20" s="715"/>
      <c r="EP20" s="715"/>
      <c r="EQ20" s="715"/>
      <c r="ER20" s="715"/>
      <c r="ES20" s="715"/>
      <c r="ET20" s="715"/>
      <c r="EU20" s="715"/>
      <c r="EV20" s="715"/>
      <c r="EW20" s="715"/>
      <c r="EX20" s="715"/>
      <c r="EY20" s="715"/>
      <c r="EZ20" s="715"/>
      <c r="FA20" s="715"/>
      <c r="FB20" s="715"/>
      <c r="FC20" s="715"/>
      <c r="FD20" s="715"/>
      <c r="FE20" s="715"/>
      <c r="FF20" s="715"/>
      <c r="FG20" s="715"/>
      <c r="FH20" s="715"/>
      <c r="FI20" s="715"/>
      <c r="FJ20" s="715"/>
      <c r="FK20" s="715"/>
      <c r="FL20" s="715"/>
      <c r="FM20" s="715"/>
      <c r="FN20" s="715"/>
      <c r="FO20" s="715"/>
      <c r="FP20" s="715"/>
      <c r="FQ20" s="715"/>
      <c r="FR20" s="715"/>
      <c r="FS20" s="715"/>
      <c r="FT20" s="715"/>
      <c r="FU20" s="715"/>
      <c r="FV20" s="715"/>
      <c r="FW20" s="715"/>
      <c r="FX20" s="715"/>
      <c r="FY20" s="715"/>
      <c r="FZ20" s="715"/>
      <c r="GA20" s="715"/>
      <c r="GB20" s="715"/>
      <c r="GC20" s="715"/>
      <c r="GD20" s="715"/>
      <c r="GE20" s="715"/>
      <c r="GF20" s="715"/>
      <c r="GG20" s="715"/>
      <c r="GH20" s="715"/>
      <c r="GI20" s="715"/>
      <c r="GJ20" s="715"/>
      <c r="GK20" s="715"/>
      <c r="GL20" s="715"/>
      <c r="GM20" s="715"/>
      <c r="GN20" s="715"/>
      <c r="GO20" s="715"/>
      <c r="GP20" s="715"/>
      <c r="GQ20" s="715"/>
      <c r="GR20" s="715"/>
      <c r="GS20" s="715"/>
      <c r="GT20" s="715"/>
      <c r="GU20" s="715"/>
      <c r="GV20" s="715"/>
      <c r="GW20" s="715"/>
      <c r="GX20" s="715"/>
      <c r="GY20" s="715"/>
      <c r="GZ20" s="715"/>
      <c r="HA20" s="715"/>
      <c r="HB20" s="715"/>
      <c r="HC20" s="715"/>
      <c r="HD20" s="715"/>
      <c r="HE20" s="715"/>
      <c r="HF20" s="715"/>
      <c r="HG20" s="715"/>
      <c r="HH20" s="715"/>
      <c r="HI20" s="715"/>
      <c r="HJ20" s="715"/>
      <c r="HK20" s="715"/>
      <c r="HL20" s="715"/>
      <c r="HM20" s="715"/>
      <c r="HN20" s="715"/>
      <c r="HO20" s="715"/>
      <c r="HP20" s="715"/>
      <c r="HQ20" s="715"/>
      <c r="HR20" s="715"/>
      <c r="HS20" s="715"/>
      <c r="HT20" s="715"/>
      <c r="HU20" s="715"/>
      <c r="HV20" s="715"/>
      <c r="HW20" s="715"/>
      <c r="HX20" s="715"/>
      <c r="HY20" s="715"/>
      <c r="HZ20" s="715"/>
      <c r="IA20" s="715"/>
      <c r="IB20" s="715"/>
      <c r="IC20" s="715"/>
      <c r="ID20" s="715"/>
      <c r="IE20" s="715"/>
      <c r="IF20" s="715"/>
      <c r="IG20" s="715"/>
      <c r="IH20" s="715"/>
      <c r="II20" s="715"/>
      <c r="IJ20" s="715"/>
      <c r="IK20" s="715"/>
      <c r="IL20" s="715"/>
      <c r="IM20" s="715"/>
      <c r="IN20" s="715"/>
    </row>
    <row r="21" spans="1:248" ht="12.75" customHeight="1" x14ac:dyDescent="0.15">
      <c r="A21" s="715"/>
      <c r="B21" s="715"/>
      <c r="C21" s="715"/>
      <c r="D21" s="715"/>
      <c r="E21" s="715"/>
      <c r="F21" s="715"/>
      <c r="G21" s="715"/>
      <c r="H21" s="715"/>
      <c r="I21" s="715"/>
      <c r="J21" s="741"/>
      <c r="K21" s="741"/>
      <c r="L21" s="741"/>
      <c r="M21" s="741"/>
      <c r="N21" s="741"/>
      <c r="O21" s="741"/>
      <c r="P21" s="741"/>
      <c r="Q21" s="741"/>
      <c r="R21" s="741"/>
      <c r="S21" s="741"/>
      <c r="T21" s="715"/>
      <c r="U21" s="715"/>
      <c r="V21" s="715"/>
      <c r="W21" s="715"/>
      <c r="X21" s="715"/>
      <c r="Y21" s="715"/>
      <c r="Z21" s="715"/>
      <c r="AA21" s="715"/>
      <c r="AB21" s="715"/>
      <c r="AC21" s="715"/>
      <c r="AD21" s="715"/>
      <c r="AE21" s="715"/>
      <c r="AF21" s="715"/>
      <c r="AG21" s="715"/>
      <c r="AH21" s="715"/>
      <c r="AI21" s="715"/>
      <c r="AJ21" s="715"/>
      <c r="AK21" s="715"/>
      <c r="AL21" s="715"/>
      <c r="AM21" s="715"/>
      <c r="AN21" s="715"/>
      <c r="AO21" s="715"/>
      <c r="AP21" s="715"/>
      <c r="AQ21" s="715"/>
      <c r="AR21" s="715"/>
      <c r="AS21" s="715"/>
      <c r="AT21" s="715"/>
      <c r="AU21" s="715"/>
      <c r="AV21" s="715"/>
      <c r="AW21" s="715"/>
      <c r="AX21" s="715"/>
      <c r="AY21" s="715"/>
      <c r="AZ21" s="715"/>
      <c r="BA21" s="715"/>
      <c r="BB21" s="715"/>
      <c r="BC21" s="715"/>
      <c r="BD21" s="715"/>
      <c r="BE21" s="715"/>
      <c r="BF21" s="715"/>
      <c r="BG21" s="715"/>
      <c r="BH21" s="715"/>
      <c r="BI21" s="715"/>
      <c r="BJ21" s="715"/>
      <c r="BK21" s="715"/>
      <c r="BL21" s="715"/>
      <c r="BM21" s="715"/>
      <c r="BN21" s="715"/>
      <c r="BO21" s="715"/>
      <c r="BP21" s="715"/>
      <c r="BQ21" s="715"/>
      <c r="BR21" s="715"/>
      <c r="BS21" s="715"/>
      <c r="BT21" s="715"/>
      <c r="BU21" s="715"/>
      <c r="BV21" s="715"/>
      <c r="BW21" s="715"/>
      <c r="BX21" s="715"/>
      <c r="BY21" s="715"/>
      <c r="BZ21" s="715"/>
      <c r="CA21" s="715"/>
      <c r="CB21" s="715"/>
      <c r="CC21" s="715"/>
      <c r="CD21" s="715"/>
      <c r="CE21" s="715"/>
      <c r="CF21" s="715"/>
      <c r="CG21" s="715"/>
      <c r="CH21" s="715"/>
      <c r="CI21" s="715"/>
      <c r="CJ21" s="715"/>
      <c r="CK21" s="715"/>
      <c r="CL21" s="715"/>
      <c r="CM21" s="715"/>
      <c r="CN21" s="715"/>
      <c r="CO21" s="715"/>
      <c r="CP21" s="715"/>
      <c r="CQ21" s="715"/>
      <c r="CR21" s="715"/>
      <c r="CS21" s="715"/>
      <c r="CT21" s="715"/>
      <c r="CU21" s="715"/>
      <c r="CV21" s="715"/>
      <c r="CW21" s="715"/>
      <c r="CX21" s="715"/>
      <c r="CY21" s="715"/>
      <c r="CZ21" s="715"/>
      <c r="DA21" s="715"/>
      <c r="DB21" s="715"/>
      <c r="DC21" s="715"/>
      <c r="DD21" s="715"/>
      <c r="DE21" s="715"/>
      <c r="DF21" s="715"/>
      <c r="DG21" s="715"/>
      <c r="DH21" s="715"/>
      <c r="DI21" s="715"/>
      <c r="DJ21" s="715"/>
      <c r="DK21" s="715"/>
      <c r="DL21" s="715"/>
      <c r="DM21" s="715"/>
      <c r="DN21" s="715"/>
      <c r="DO21" s="715"/>
      <c r="DP21" s="715"/>
      <c r="DQ21" s="715"/>
      <c r="DR21" s="715"/>
      <c r="DS21" s="715"/>
      <c r="DT21" s="715"/>
      <c r="DU21" s="715"/>
      <c r="DV21" s="715"/>
      <c r="DW21" s="715"/>
      <c r="DX21" s="715"/>
      <c r="DY21" s="715"/>
      <c r="DZ21" s="715"/>
      <c r="EA21" s="715"/>
      <c r="EB21" s="715"/>
      <c r="EC21" s="715"/>
      <c r="ED21" s="715"/>
      <c r="EE21" s="715"/>
      <c r="EF21" s="715"/>
      <c r="EG21" s="715"/>
      <c r="EH21" s="715"/>
      <c r="EI21" s="715"/>
      <c r="EJ21" s="715"/>
      <c r="EK21" s="715"/>
      <c r="EL21" s="715"/>
      <c r="EM21" s="715"/>
      <c r="EN21" s="715"/>
      <c r="EO21" s="715"/>
      <c r="EP21" s="715"/>
      <c r="EQ21" s="715"/>
      <c r="ER21" s="715"/>
      <c r="ES21" s="715"/>
      <c r="ET21" s="715"/>
      <c r="EU21" s="715"/>
      <c r="EV21" s="715"/>
      <c r="EW21" s="715"/>
      <c r="EX21" s="715"/>
      <c r="EY21" s="715"/>
      <c r="EZ21" s="715"/>
      <c r="FA21" s="715"/>
      <c r="FB21" s="715"/>
      <c r="FC21" s="715"/>
      <c r="FD21" s="715"/>
      <c r="FE21" s="715"/>
      <c r="FF21" s="715"/>
      <c r="FG21" s="715"/>
      <c r="FH21" s="715"/>
      <c r="FI21" s="715"/>
      <c r="FJ21" s="715"/>
      <c r="FK21" s="715"/>
      <c r="FL21" s="715"/>
      <c r="FM21" s="715"/>
      <c r="FN21" s="715"/>
      <c r="FO21" s="715"/>
      <c r="FP21" s="715"/>
      <c r="FQ21" s="715"/>
      <c r="FR21" s="715"/>
      <c r="FS21" s="715"/>
      <c r="FT21" s="715"/>
      <c r="FU21" s="715"/>
      <c r="FV21" s="715"/>
      <c r="FW21" s="715"/>
      <c r="FX21" s="715"/>
      <c r="FY21" s="715"/>
      <c r="FZ21" s="715"/>
      <c r="GA21" s="715"/>
      <c r="GB21" s="715"/>
      <c r="GC21" s="715"/>
      <c r="GD21" s="715"/>
      <c r="GE21" s="715"/>
      <c r="GF21" s="715"/>
      <c r="GG21" s="715"/>
      <c r="GH21" s="715"/>
      <c r="GI21" s="715"/>
      <c r="GJ21" s="715"/>
      <c r="GK21" s="715"/>
      <c r="GL21" s="715"/>
      <c r="GM21" s="715"/>
      <c r="GN21" s="715"/>
      <c r="GO21" s="715"/>
      <c r="GP21" s="715"/>
      <c r="GQ21" s="715"/>
      <c r="GR21" s="715"/>
      <c r="GS21" s="715"/>
      <c r="GT21" s="715"/>
      <c r="GU21" s="715"/>
      <c r="GV21" s="715"/>
      <c r="GW21" s="715"/>
      <c r="GX21" s="715"/>
      <c r="GY21" s="715"/>
      <c r="GZ21" s="715"/>
      <c r="HA21" s="715"/>
      <c r="HB21" s="715"/>
      <c r="HC21" s="715"/>
      <c r="HD21" s="715"/>
      <c r="HE21" s="715"/>
      <c r="HF21" s="715"/>
      <c r="HG21" s="715"/>
      <c r="HH21" s="715"/>
      <c r="HI21" s="715"/>
      <c r="HJ21" s="715"/>
      <c r="HK21" s="715"/>
      <c r="HL21" s="715"/>
      <c r="HM21" s="715"/>
      <c r="HN21" s="715"/>
      <c r="HO21" s="715"/>
      <c r="HP21" s="715"/>
      <c r="HQ21" s="715"/>
      <c r="HR21" s="715"/>
      <c r="HS21" s="715"/>
      <c r="HT21" s="715"/>
      <c r="HU21" s="715"/>
      <c r="HV21" s="715"/>
      <c r="HW21" s="715"/>
      <c r="HX21" s="715"/>
      <c r="HY21" s="715"/>
      <c r="HZ21" s="715"/>
      <c r="IA21" s="715"/>
      <c r="IB21" s="715"/>
      <c r="IC21" s="715"/>
      <c r="ID21" s="715"/>
      <c r="IE21" s="715"/>
      <c r="IF21" s="715"/>
      <c r="IG21" s="715"/>
      <c r="IH21" s="715"/>
      <c r="II21" s="715"/>
      <c r="IJ21" s="715"/>
      <c r="IK21" s="715"/>
      <c r="IL21" s="715"/>
      <c r="IM21" s="715"/>
      <c r="IN21" s="715"/>
    </row>
    <row r="22" spans="1:248" ht="12.75" customHeight="1" x14ac:dyDescent="0.15">
      <c r="A22" s="715"/>
      <c r="B22" s="715"/>
      <c r="C22" s="715"/>
      <c r="D22" s="715"/>
      <c r="E22" s="715"/>
      <c r="F22" s="715"/>
      <c r="G22" s="715"/>
      <c r="H22" s="715"/>
      <c r="I22" s="715"/>
      <c r="J22" s="741"/>
      <c r="K22" s="741"/>
      <c r="L22" s="741"/>
      <c r="M22" s="741"/>
      <c r="N22" s="741"/>
      <c r="O22" s="741"/>
      <c r="P22" s="741"/>
      <c r="Q22" s="741"/>
      <c r="R22" s="741"/>
      <c r="S22" s="741"/>
      <c r="T22" s="715"/>
      <c r="U22" s="715"/>
      <c r="V22" s="715"/>
      <c r="W22" s="715"/>
      <c r="X22" s="715"/>
      <c r="Y22" s="715"/>
      <c r="Z22" s="715"/>
      <c r="AA22" s="715"/>
      <c r="AB22" s="715"/>
      <c r="AC22" s="715"/>
      <c r="AD22" s="715"/>
      <c r="AE22" s="715"/>
      <c r="AF22" s="715"/>
      <c r="AG22" s="715"/>
      <c r="AH22" s="715"/>
      <c r="AI22" s="715"/>
      <c r="AJ22" s="715"/>
      <c r="AK22" s="715"/>
      <c r="AL22" s="715"/>
      <c r="AM22" s="715"/>
      <c r="AN22" s="715"/>
      <c r="AO22" s="715"/>
      <c r="AP22" s="715"/>
      <c r="AQ22" s="715"/>
      <c r="AR22" s="715"/>
      <c r="AS22" s="715"/>
      <c r="AT22" s="715"/>
      <c r="AU22" s="715"/>
      <c r="AV22" s="715"/>
      <c r="AW22" s="715"/>
      <c r="AX22" s="715"/>
      <c r="AY22" s="715"/>
      <c r="AZ22" s="715"/>
      <c r="BA22" s="715"/>
      <c r="BB22" s="715"/>
      <c r="BC22" s="715"/>
      <c r="BD22" s="715"/>
      <c r="BE22" s="715"/>
      <c r="BF22" s="715"/>
      <c r="BG22" s="715"/>
      <c r="BH22" s="715"/>
      <c r="BI22" s="715"/>
      <c r="BJ22" s="715"/>
      <c r="BK22" s="715"/>
      <c r="BL22" s="715"/>
      <c r="BM22" s="715"/>
      <c r="BN22" s="715"/>
      <c r="BO22" s="715"/>
      <c r="BP22" s="715"/>
      <c r="BQ22" s="715"/>
      <c r="BR22" s="715"/>
      <c r="BS22" s="715"/>
      <c r="BT22" s="715"/>
      <c r="BU22" s="715"/>
      <c r="BV22" s="715"/>
      <c r="BW22" s="715"/>
      <c r="BX22" s="715"/>
      <c r="BY22" s="715"/>
      <c r="BZ22" s="715"/>
      <c r="CA22" s="715"/>
      <c r="CB22" s="715"/>
      <c r="CC22" s="715"/>
      <c r="CD22" s="715"/>
      <c r="CE22" s="715"/>
      <c r="CF22" s="715"/>
      <c r="CG22" s="715"/>
      <c r="CH22" s="715"/>
      <c r="CI22" s="715"/>
      <c r="CJ22" s="715"/>
      <c r="CK22" s="715"/>
      <c r="CL22" s="715"/>
      <c r="CM22" s="715"/>
      <c r="CN22" s="715"/>
      <c r="CO22" s="715"/>
      <c r="CP22" s="715"/>
      <c r="CQ22" s="715"/>
      <c r="CR22" s="715"/>
      <c r="CS22" s="715"/>
      <c r="CT22" s="715"/>
      <c r="CU22" s="715"/>
      <c r="CV22" s="715"/>
      <c r="CW22" s="715"/>
      <c r="CX22" s="715"/>
      <c r="CY22" s="715"/>
      <c r="CZ22" s="715"/>
      <c r="DA22" s="715"/>
      <c r="DB22" s="715"/>
      <c r="DC22" s="715"/>
      <c r="DD22" s="715"/>
      <c r="DE22" s="715"/>
      <c r="DF22" s="715"/>
      <c r="DG22" s="715"/>
      <c r="DH22" s="715"/>
      <c r="DI22" s="715"/>
      <c r="DJ22" s="715"/>
      <c r="DK22" s="715"/>
      <c r="DL22" s="715"/>
      <c r="DM22" s="715"/>
      <c r="DN22" s="715"/>
      <c r="DO22" s="715"/>
      <c r="DP22" s="715"/>
      <c r="DQ22" s="715"/>
      <c r="DR22" s="715"/>
      <c r="DS22" s="715"/>
      <c r="DT22" s="715"/>
      <c r="DU22" s="715"/>
      <c r="DV22" s="715"/>
      <c r="DW22" s="715"/>
      <c r="DX22" s="715"/>
      <c r="DY22" s="715"/>
      <c r="DZ22" s="715"/>
      <c r="EA22" s="715"/>
      <c r="EB22" s="715"/>
      <c r="EC22" s="715"/>
      <c r="ED22" s="715"/>
      <c r="EE22" s="715"/>
      <c r="EF22" s="715"/>
      <c r="EG22" s="715"/>
      <c r="EH22" s="715"/>
      <c r="EI22" s="715"/>
      <c r="EJ22" s="715"/>
      <c r="EK22" s="715"/>
      <c r="EL22" s="715"/>
      <c r="EM22" s="715"/>
      <c r="EN22" s="715"/>
      <c r="EO22" s="715"/>
      <c r="EP22" s="715"/>
      <c r="EQ22" s="715"/>
      <c r="ER22" s="715"/>
      <c r="ES22" s="715"/>
      <c r="ET22" s="715"/>
      <c r="EU22" s="715"/>
      <c r="EV22" s="715"/>
      <c r="EW22" s="715"/>
      <c r="EX22" s="715"/>
      <c r="EY22" s="715"/>
      <c r="EZ22" s="715"/>
      <c r="FA22" s="715"/>
      <c r="FB22" s="715"/>
      <c r="FC22" s="715"/>
      <c r="FD22" s="715"/>
      <c r="FE22" s="715"/>
      <c r="FF22" s="715"/>
      <c r="FG22" s="715"/>
      <c r="FH22" s="715"/>
      <c r="FI22" s="715"/>
      <c r="FJ22" s="715"/>
      <c r="FK22" s="715"/>
      <c r="FL22" s="715"/>
      <c r="FM22" s="715"/>
      <c r="FN22" s="715"/>
      <c r="FO22" s="715"/>
      <c r="FP22" s="715"/>
      <c r="FQ22" s="715"/>
      <c r="FR22" s="715"/>
      <c r="FS22" s="715"/>
      <c r="FT22" s="715"/>
      <c r="FU22" s="715"/>
      <c r="FV22" s="715"/>
      <c r="FW22" s="715"/>
      <c r="FX22" s="715"/>
      <c r="FY22" s="715"/>
      <c r="FZ22" s="715"/>
      <c r="GA22" s="715"/>
      <c r="GB22" s="715"/>
      <c r="GC22" s="715"/>
      <c r="GD22" s="715"/>
      <c r="GE22" s="715"/>
      <c r="GF22" s="715"/>
      <c r="GG22" s="715"/>
      <c r="GH22" s="715"/>
      <c r="GI22" s="715"/>
      <c r="GJ22" s="715"/>
      <c r="GK22" s="715"/>
      <c r="GL22" s="715"/>
      <c r="GM22" s="715"/>
      <c r="GN22" s="715"/>
      <c r="GO22" s="715"/>
      <c r="GP22" s="715"/>
      <c r="GQ22" s="715"/>
      <c r="GR22" s="715"/>
      <c r="GS22" s="715"/>
      <c r="GT22" s="715"/>
      <c r="GU22" s="715"/>
      <c r="GV22" s="715"/>
      <c r="GW22" s="715"/>
      <c r="GX22" s="715"/>
      <c r="GY22" s="715"/>
      <c r="GZ22" s="715"/>
      <c r="HA22" s="715"/>
      <c r="HB22" s="715"/>
      <c r="HC22" s="715"/>
      <c r="HD22" s="715"/>
      <c r="HE22" s="715"/>
      <c r="HF22" s="715"/>
      <c r="HG22" s="715"/>
      <c r="HH22" s="715"/>
      <c r="HI22" s="715"/>
      <c r="HJ22" s="715"/>
      <c r="HK22" s="715"/>
      <c r="HL22" s="715"/>
      <c r="HM22" s="715"/>
      <c r="HN22" s="715"/>
      <c r="HO22" s="715"/>
      <c r="HP22" s="715"/>
      <c r="HQ22" s="715"/>
      <c r="HR22" s="715"/>
      <c r="HS22" s="715"/>
      <c r="HT22" s="715"/>
      <c r="HU22" s="715"/>
      <c r="HV22" s="715"/>
      <c r="HW22" s="715"/>
      <c r="HX22" s="715"/>
      <c r="HY22" s="715"/>
      <c r="HZ22" s="715"/>
      <c r="IA22" s="715"/>
      <c r="IB22" s="715"/>
      <c r="IC22" s="715"/>
      <c r="ID22" s="715"/>
      <c r="IE22" s="715"/>
      <c r="IF22" s="715"/>
      <c r="IG22" s="715"/>
      <c r="IH22" s="715"/>
      <c r="II22" s="715"/>
      <c r="IJ22" s="715"/>
      <c r="IK22" s="715"/>
      <c r="IL22" s="715"/>
      <c r="IM22" s="715"/>
      <c r="IN22" s="715"/>
    </row>
    <row r="23" spans="1:248" ht="12.75" customHeight="1" x14ac:dyDescent="0.15">
      <c r="A23" s="715"/>
      <c r="B23" s="715"/>
      <c r="C23" s="715"/>
      <c r="D23" s="715"/>
      <c r="E23" s="715"/>
      <c r="F23" s="715"/>
      <c r="G23" s="715"/>
      <c r="H23" s="715"/>
      <c r="I23" s="715"/>
      <c r="J23" s="741"/>
      <c r="K23" s="741"/>
      <c r="L23" s="741"/>
      <c r="M23" s="741"/>
      <c r="N23" s="741"/>
      <c r="O23" s="741"/>
      <c r="P23" s="741"/>
      <c r="Q23" s="741"/>
      <c r="R23" s="741"/>
      <c r="S23" s="741"/>
      <c r="T23" s="715"/>
      <c r="U23" s="715"/>
      <c r="V23" s="715"/>
      <c r="W23" s="715"/>
      <c r="X23" s="715"/>
      <c r="Y23" s="715"/>
      <c r="Z23" s="715"/>
      <c r="AA23" s="715"/>
      <c r="AB23" s="715"/>
      <c r="AC23" s="715"/>
      <c r="AD23" s="715"/>
      <c r="AE23" s="715"/>
      <c r="AF23" s="715"/>
      <c r="AG23" s="715"/>
      <c r="AH23" s="715"/>
      <c r="AI23" s="715"/>
      <c r="AJ23" s="715"/>
      <c r="AK23" s="715"/>
      <c r="AL23" s="715"/>
      <c r="AM23" s="715"/>
      <c r="AN23" s="715"/>
      <c r="AO23" s="715"/>
      <c r="AP23" s="715"/>
      <c r="AQ23" s="715"/>
      <c r="AR23" s="715"/>
      <c r="AS23" s="715"/>
      <c r="AT23" s="715"/>
      <c r="AU23" s="715"/>
      <c r="AV23" s="715"/>
      <c r="AW23" s="715"/>
      <c r="AX23" s="715"/>
      <c r="AY23" s="715"/>
      <c r="AZ23" s="715"/>
      <c r="BA23" s="715"/>
      <c r="BB23" s="715"/>
      <c r="BC23" s="715"/>
      <c r="BD23" s="715"/>
      <c r="BE23" s="715"/>
      <c r="BF23" s="715"/>
      <c r="BG23" s="715"/>
      <c r="BH23" s="715"/>
      <c r="BI23" s="715"/>
      <c r="BJ23" s="715"/>
      <c r="BK23" s="715"/>
      <c r="BL23" s="715"/>
      <c r="BM23" s="715"/>
      <c r="BN23" s="715"/>
      <c r="BO23" s="715"/>
      <c r="BP23" s="715"/>
      <c r="BQ23" s="715"/>
      <c r="BR23" s="715"/>
      <c r="BS23" s="715"/>
      <c r="BT23" s="715"/>
      <c r="BU23" s="715"/>
      <c r="BV23" s="715"/>
      <c r="BW23" s="715"/>
      <c r="BX23" s="715"/>
      <c r="BY23" s="715"/>
      <c r="BZ23" s="715"/>
      <c r="CA23" s="715"/>
      <c r="CB23" s="715"/>
      <c r="CC23" s="715"/>
      <c r="CD23" s="715"/>
      <c r="CE23" s="715"/>
      <c r="CF23" s="715"/>
      <c r="CG23" s="715"/>
      <c r="CH23" s="715"/>
      <c r="CI23" s="715"/>
      <c r="CJ23" s="715"/>
      <c r="CK23" s="715"/>
      <c r="CL23" s="715"/>
      <c r="CM23" s="715"/>
      <c r="CN23" s="715"/>
      <c r="CO23" s="715"/>
      <c r="CP23" s="715"/>
      <c r="CQ23" s="715"/>
      <c r="CR23" s="715"/>
      <c r="CS23" s="715"/>
      <c r="CT23" s="715"/>
      <c r="CU23" s="715"/>
      <c r="CV23" s="715"/>
      <c r="CW23" s="715"/>
      <c r="CX23" s="715"/>
      <c r="CY23" s="715"/>
      <c r="CZ23" s="715"/>
      <c r="DA23" s="715"/>
      <c r="DB23" s="715"/>
      <c r="DC23" s="715"/>
      <c r="DD23" s="715"/>
      <c r="DE23" s="715"/>
      <c r="DF23" s="715"/>
      <c r="DG23" s="715"/>
      <c r="DH23" s="715"/>
      <c r="DI23" s="715"/>
      <c r="DJ23" s="715"/>
      <c r="DK23" s="715"/>
      <c r="DL23" s="715"/>
      <c r="DM23" s="715"/>
      <c r="DN23" s="715"/>
      <c r="DO23" s="715"/>
      <c r="DP23" s="715"/>
      <c r="DQ23" s="715"/>
      <c r="DR23" s="715"/>
      <c r="DS23" s="715"/>
      <c r="DT23" s="715"/>
      <c r="DU23" s="715"/>
      <c r="DV23" s="715"/>
      <c r="DW23" s="715"/>
      <c r="DX23" s="715"/>
      <c r="DY23" s="715"/>
      <c r="DZ23" s="715"/>
      <c r="EA23" s="715"/>
      <c r="EB23" s="715"/>
      <c r="EC23" s="715"/>
      <c r="ED23" s="715"/>
      <c r="EE23" s="715"/>
      <c r="EF23" s="715"/>
      <c r="EG23" s="715"/>
      <c r="EH23" s="715"/>
      <c r="EI23" s="715"/>
      <c r="EJ23" s="715"/>
      <c r="EK23" s="715"/>
      <c r="EL23" s="715"/>
      <c r="EM23" s="715"/>
      <c r="EN23" s="715"/>
      <c r="EO23" s="715"/>
      <c r="EP23" s="715"/>
      <c r="EQ23" s="715"/>
      <c r="ER23" s="715"/>
      <c r="ES23" s="715"/>
      <c r="ET23" s="715"/>
      <c r="EU23" s="715"/>
      <c r="EV23" s="715"/>
      <c r="EW23" s="715"/>
      <c r="EX23" s="715"/>
      <c r="EY23" s="715"/>
      <c r="EZ23" s="715"/>
      <c r="FA23" s="715"/>
      <c r="FB23" s="715"/>
      <c r="FC23" s="715"/>
      <c r="FD23" s="715"/>
      <c r="FE23" s="715"/>
      <c r="FF23" s="715"/>
      <c r="FG23" s="715"/>
      <c r="FH23" s="715"/>
      <c r="FI23" s="715"/>
      <c r="FJ23" s="715"/>
      <c r="FK23" s="715"/>
      <c r="FL23" s="715"/>
      <c r="FM23" s="715"/>
      <c r="FN23" s="715"/>
      <c r="FO23" s="715"/>
      <c r="FP23" s="715"/>
      <c r="FQ23" s="715"/>
      <c r="FR23" s="715"/>
      <c r="FS23" s="715"/>
      <c r="FT23" s="715"/>
      <c r="FU23" s="715"/>
      <c r="FV23" s="715"/>
      <c r="FW23" s="715"/>
      <c r="FX23" s="715"/>
      <c r="FY23" s="715"/>
      <c r="FZ23" s="715"/>
      <c r="GA23" s="715"/>
      <c r="GB23" s="715"/>
      <c r="GC23" s="715"/>
      <c r="GD23" s="715"/>
      <c r="GE23" s="715"/>
      <c r="GF23" s="715"/>
      <c r="GG23" s="715"/>
      <c r="GH23" s="715"/>
      <c r="GI23" s="715"/>
      <c r="GJ23" s="715"/>
      <c r="GK23" s="715"/>
      <c r="GL23" s="715"/>
      <c r="GM23" s="715"/>
      <c r="GN23" s="715"/>
      <c r="GO23" s="715"/>
      <c r="GP23" s="715"/>
      <c r="GQ23" s="715"/>
      <c r="GR23" s="715"/>
      <c r="GS23" s="715"/>
      <c r="GT23" s="715"/>
      <c r="GU23" s="715"/>
      <c r="GV23" s="715"/>
      <c r="GW23" s="715"/>
      <c r="GX23" s="715"/>
      <c r="GY23" s="715"/>
      <c r="GZ23" s="715"/>
      <c r="HA23" s="715"/>
      <c r="HB23" s="715"/>
      <c r="HC23" s="715"/>
      <c r="HD23" s="715"/>
      <c r="HE23" s="715"/>
      <c r="HF23" s="715"/>
      <c r="HG23" s="715"/>
      <c r="HH23" s="715"/>
      <c r="HI23" s="715"/>
      <c r="HJ23" s="715"/>
      <c r="HK23" s="715"/>
      <c r="HL23" s="715"/>
      <c r="HM23" s="715"/>
      <c r="HN23" s="715"/>
      <c r="HO23" s="715"/>
      <c r="HP23" s="715"/>
      <c r="HQ23" s="715"/>
      <c r="HR23" s="715"/>
      <c r="HS23" s="715"/>
      <c r="HT23" s="715"/>
      <c r="HU23" s="715"/>
      <c r="HV23" s="715"/>
      <c r="HW23" s="715"/>
      <c r="HX23" s="715"/>
      <c r="HY23" s="715"/>
      <c r="HZ23" s="715"/>
      <c r="IA23" s="715"/>
      <c r="IB23" s="715"/>
      <c r="IC23" s="715"/>
      <c r="ID23" s="715"/>
      <c r="IE23" s="715"/>
      <c r="IF23" s="715"/>
      <c r="IG23" s="715"/>
      <c r="IH23" s="715"/>
      <c r="II23" s="715"/>
      <c r="IJ23" s="715"/>
      <c r="IK23" s="715"/>
      <c r="IL23" s="715"/>
      <c r="IM23" s="715"/>
      <c r="IN23" s="715"/>
    </row>
    <row r="24" spans="1:248" ht="12.75" customHeight="1" x14ac:dyDescent="0.15">
      <c r="A24" s="715"/>
      <c r="B24" s="715"/>
      <c r="C24" s="715"/>
      <c r="D24" s="715"/>
      <c r="E24" s="715"/>
      <c r="F24" s="715"/>
      <c r="G24" s="715"/>
      <c r="H24" s="715"/>
      <c r="I24" s="715"/>
      <c r="J24" s="741"/>
      <c r="K24" s="741"/>
      <c r="L24" s="741"/>
      <c r="M24" s="741"/>
      <c r="N24" s="741"/>
      <c r="O24" s="741"/>
      <c r="P24" s="741"/>
      <c r="Q24" s="741"/>
      <c r="R24" s="741"/>
      <c r="S24" s="741"/>
      <c r="T24" s="715"/>
      <c r="U24" s="715"/>
      <c r="V24" s="715"/>
      <c r="W24" s="715"/>
      <c r="X24" s="715"/>
      <c r="Y24" s="715"/>
      <c r="Z24" s="715"/>
      <c r="AA24" s="715"/>
      <c r="AB24" s="715"/>
      <c r="AC24" s="715"/>
      <c r="AD24" s="715"/>
      <c r="AE24" s="715"/>
      <c r="AF24" s="715"/>
      <c r="AG24" s="715"/>
      <c r="AH24" s="715"/>
      <c r="AI24" s="715"/>
      <c r="AJ24" s="715"/>
      <c r="AK24" s="715"/>
      <c r="AL24" s="715"/>
      <c r="AM24" s="715"/>
      <c r="AN24" s="715"/>
      <c r="AO24" s="715"/>
      <c r="AP24" s="715"/>
      <c r="AQ24" s="715"/>
      <c r="AR24" s="715"/>
      <c r="AS24" s="715"/>
      <c r="AT24" s="715"/>
      <c r="AU24" s="715"/>
      <c r="AV24" s="715"/>
      <c r="AW24" s="715"/>
      <c r="AX24" s="715"/>
      <c r="AY24" s="715"/>
      <c r="AZ24" s="715"/>
      <c r="BA24" s="715"/>
      <c r="BB24" s="715"/>
      <c r="BC24" s="715"/>
      <c r="BD24" s="715"/>
      <c r="BE24" s="715"/>
      <c r="BF24" s="715"/>
      <c r="BG24" s="715"/>
      <c r="BH24" s="715"/>
      <c r="BI24" s="715"/>
      <c r="BJ24" s="715"/>
      <c r="BK24" s="715"/>
      <c r="BL24" s="715"/>
      <c r="BM24" s="715"/>
      <c r="BN24" s="715"/>
      <c r="BO24" s="715"/>
      <c r="BP24" s="715"/>
      <c r="BQ24" s="715"/>
      <c r="BR24" s="715"/>
      <c r="BS24" s="715"/>
      <c r="BT24" s="715"/>
      <c r="BU24" s="715"/>
      <c r="BV24" s="715"/>
      <c r="BW24" s="715"/>
      <c r="BX24" s="715"/>
      <c r="BY24" s="715"/>
      <c r="BZ24" s="715"/>
      <c r="CA24" s="715"/>
      <c r="CB24" s="715"/>
      <c r="CC24" s="715"/>
      <c r="CD24" s="715"/>
      <c r="CE24" s="715"/>
      <c r="CF24" s="715"/>
      <c r="CG24" s="715"/>
      <c r="CH24" s="715"/>
      <c r="CI24" s="715"/>
      <c r="CJ24" s="715"/>
      <c r="CK24" s="715"/>
      <c r="CL24" s="715"/>
      <c r="CM24" s="715"/>
      <c r="CN24" s="715"/>
      <c r="CO24" s="715"/>
      <c r="CP24" s="715"/>
      <c r="CQ24" s="715"/>
      <c r="CR24" s="715"/>
      <c r="CS24" s="715"/>
      <c r="CT24" s="715"/>
      <c r="CU24" s="715"/>
      <c r="CV24" s="715"/>
      <c r="CW24" s="715"/>
      <c r="CX24" s="715"/>
      <c r="CY24" s="715"/>
      <c r="CZ24" s="715"/>
      <c r="DA24" s="715"/>
      <c r="DB24" s="715"/>
      <c r="DC24" s="715"/>
      <c r="DD24" s="715"/>
      <c r="DE24" s="715"/>
      <c r="DF24" s="715"/>
      <c r="DG24" s="715"/>
      <c r="DH24" s="715"/>
      <c r="DI24" s="715"/>
      <c r="DJ24" s="715"/>
      <c r="DK24" s="715"/>
      <c r="DL24" s="715"/>
      <c r="DM24" s="715"/>
      <c r="DN24" s="715"/>
      <c r="DO24" s="715"/>
      <c r="DP24" s="715"/>
      <c r="DQ24" s="715"/>
      <c r="DR24" s="715"/>
      <c r="DS24" s="715"/>
      <c r="DT24" s="715"/>
      <c r="DU24" s="715"/>
      <c r="DV24" s="715"/>
      <c r="DW24" s="715"/>
      <c r="DX24" s="715"/>
      <c r="DY24" s="715"/>
      <c r="DZ24" s="715"/>
      <c r="EA24" s="715"/>
      <c r="EB24" s="715"/>
      <c r="EC24" s="715"/>
      <c r="ED24" s="715"/>
      <c r="EE24" s="715"/>
      <c r="EF24" s="715"/>
      <c r="EG24" s="715"/>
      <c r="EH24" s="715"/>
      <c r="EI24" s="715"/>
      <c r="EJ24" s="715"/>
      <c r="EK24" s="715"/>
      <c r="EL24" s="715"/>
      <c r="EM24" s="715"/>
      <c r="EN24" s="715"/>
      <c r="EO24" s="715"/>
      <c r="EP24" s="715"/>
      <c r="EQ24" s="715"/>
      <c r="ER24" s="715"/>
      <c r="ES24" s="715"/>
      <c r="ET24" s="715"/>
      <c r="EU24" s="715"/>
      <c r="EV24" s="715"/>
      <c r="EW24" s="715"/>
      <c r="EX24" s="715"/>
      <c r="EY24" s="715"/>
      <c r="EZ24" s="715"/>
      <c r="FA24" s="715"/>
      <c r="FB24" s="715"/>
      <c r="FC24" s="715"/>
      <c r="FD24" s="715"/>
      <c r="FE24" s="715"/>
      <c r="FF24" s="715"/>
      <c r="FG24" s="715"/>
      <c r="FH24" s="715"/>
      <c r="FI24" s="715"/>
      <c r="FJ24" s="715"/>
      <c r="FK24" s="715"/>
      <c r="FL24" s="715"/>
      <c r="FM24" s="715"/>
      <c r="FN24" s="715"/>
      <c r="FO24" s="715"/>
      <c r="FP24" s="715"/>
      <c r="FQ24" s="715"/>
      <c r="FR24" s="715"/>
      <c r="FS24" s="715"/>
      <c r="FT24" s="715"/>
      <c r="FU24" s="715"/>
      <c r="FV24" s="715"/>
      <c r="FW24" s="715"/>
      <c r="FX24" s="715"/>
      <c r="FY24" s="715"/>
      <c r="FZ24" s="715"/>
      <c r="GA24" s="715"/>
      <c r="GB24" s="715"/>
      <c r="GC24" s="715"/>
      <c r="GD24" s="715"/>
      <c r="GE24" s="715"/>
      <c r="GF24" s="715"/>
      <c r="GG24" s="715"/>
      <c r="GH24" s="715"/>
      <c r="GI24" s="715"/>
      <c r="GJ24" s="715"/>
      <c r="GK24" s="715"/>
      <c r="GL24" s="715"/>
      <c r="GM24" s="715"/>
      <c r="GN24" s="715"/>
      <c r="GO24" s="715"/>
      <c r="GP24" s="715"/>
      <c r="GQ24" s="715"/>
      <c r="GR24" s="715"/>
      <c r="GS24" s="715"/>
      <c r="GT24" s="715"/>
      <c r="GU24" s="715"/>
      <c r="GV24" s="715"/>
      <c r="GW24" s="715"/>
      <c r="GX24" s="715"/>
      <c r="GY24" s="715"/>
      <c r="GZ24" s="715"/>
      <c r="HA24" s="715"/>
      <c r="HB24" s="715"/>
      <c r="HC24" s="715"/>
      <c r="HD24" s="715"/>
      <c r="HE24" s="715"/>
      <c r="HF24" s="715"/>
      <c r="HG24" s="715"/>
      <c r="HH24" s="715"/>
      <c r="HI24" s="715"/>
      <c r="HJ24" s="715"/>
      <c r="HK24" s="715"/>
      <c r="HL24" s="715"/>
      <c r="HM24" s="715"/>
      <c r="HN24" s="715"/>
      <c r="HO24" s="715"/>
      <c r="HP24" s="715"/>
      <c r="HQ24" s="715"/>
      <c r="HR24" s="715"/>
      <c r="HS24" s="715"/>
      <c r="HT24" s="715"/>
      <c r="HU24" s="715"/>
      <c r="HV24" s="715"/>
      <c r="HW24" s="715"/>
      <c r="HX24" s="715"/>
      <c r="HY24" s="715"/>
      <c r="HZ24" s="715"/>
      <c r="IA24" s="715"/>
      <c r="IB24" s="715"/>
      <c r="IC24" s="715"/>
      <c r="ID24" s="715"/>
      <c r="IE24" s="715"/>
      <c r="IF24" s="715"/>
      <c r="IG24" s="715"/>
      <c r="IH24" s="715"/>
      <c r="II24" s="715"/>
      <c r="IJ24" s="715"/>
      <c r="IK24" s="715"/>
      <c r="IL24" s="715"/>
      <c r="IM24" s="715"/>
      <c r="IN24" s="715"/>
    </row>
    <row r="25" spans="1:248" ht="9.75" customHeight="1" x14ac:dyDescent="0.15">
      <c r="A25" s="715"/>
      <c r="B25" s="715"/>
      <c r="C25" s="715"/>
      <c r="D25" s="715"/>
      <c r="E25" s="715"/>
      <c r="F25" s="715"/>
      <c r="G25" s="715"/>
      <c r="H25" s="715"/>
      <c r="I25" s="715"/>
      <c r="J25" s="741"/>
      <c r="K25" s="741"/>
      <c r="L25" s="742"/>
      <c r="M25" s="742"/>
      <c r="N25" s="742"/>
      <c r="O25" s="742"/>
      <c r="P25" s="741"/>
      <c r="Q25" s="741"/>
      <c r="R25" s="741"/>
      <c r="S25" s="741"/>
      <c r="T25" s="715"/>
      <c r="U25" s="715"/>
      <c r="V25" s="715"/>
      <c r="W25" s="715"/>
      <c r="X25" s="715"/>
      <c r="Y25" s="715"/>
      <c r="Z25" s="715"/>
      <c r="AA25" s="715"/>
      <c r="AB25" s="715"/>
      <c r="AC25" s="715"/>
      <c r="AD25" s="715"/>
      <c r="AE25" s="715"/>
      <c r="AF25" s="715"/>
      <c r="AG25" s="715"/>
      <c r="AH25" s="715"/>
      <c r="AI25" s="715"/>
      <c r="AJ25" s="715"/>
      <c r="AK25" s="715"/>
      <c r="AL25" s="715"/>
      <c r="AM25" s="715"/>
      <c r="AN25" s="715"/>
      <c r="AO25" s="715"/>
      <c r="AP25" s="715"/>
      <c r="AQ25" s="715"/>
      <c r="AR25" s="715"/>
      <c r="AS25" s="715"/>
      <c r="AT25" s="715"/>
      <c r="AU25" s="715"/>
      <c r="AV25" s="715"/>
      <c r="AW25" s="715"/>
      <c r="AX25" s="715"/>
      <c r="AY25" s="715"/>
      <c r="AZ25" s="715"/>
      <c r="BA25" s="715"/>
      <c r="BB25" s="715"/>
      <c r="BC25" s="715"/>
      <c r="BD25" s="715"/>
      <c r="BE25" s="715"/>
      <c r="BF25" s="715"/>
      <c r="BG25" s="715"/>
      <c r="BH25" s="715"/>
      <c r="BI25" s="715"/>
      <c r="BJ25" s="715"/>
      <c r="BK25" s="715"/>
      <c r="BL25" s="715"/>
      <c r="BM25" s="715"/>
      <c r="BN25" s="715"/>
      <c r="BO25" s="715"/>
      <c r="BP25" s="715"/>
      <c r="BQ25" s="715"/>
      <c r="BR25" s="715"/>
      <c r="BS25" s="715"/>
      <c r="BT25" s="715"/>
      <c r="BU25" s="715"/>
      <c r="BV25" s="715"/>
      <c r="BW25" s="715"/>
      <c r="BX25" s="715"/>
      <c r="BY25" s="715"/>
      <c r="BZ25" s="715"/>
      <c r="CA25" s="715"/>
      <c r="CB25" s="715"/>
      <c r="CC25" s="715"/>
      <c r="CD25" s="715"/>
      <c r="CE25" s="715"/>
      <c r="CF25" s="715"/>
      <c r="CG25" s="715"/>
      <c r="CH25" s="715"/>
      <c r="CI25" s="715"/>
      <c r="CJ25" s="715"/>
      <c r="CK25" s="715"/>
      <c r="CL25" s="715"/>
      <c r="CM25" s="715"/>
      <c r="CN25" s="715"/>
      <c r="CO25" s="715"/>
      <c r="CP25" s="715"/>
      <c r="CQ25" s="715"/>
      <c r="CR25" s="715"/>
      <c r="CS25" s="715"/>
      <c r="CT25" s="715"/>
      <c r="CU25" s="715"/>
      <c r="CV25" s="715"/>
      <c r="CW25" s="715"/>
      <c r="CX25" s="715"/>
      <c r="CY25" s="715"/>
      <c r="CZ25" s="715"/>
      <c r="DA25" s="715"/>
      <c r="DB25" s="715"/>
      <c r="DC25" s="715"/>
      <c r="DD25" s="715"/>
      <c r="DE25" s="715"/>
      <c r="DF25" s="715"/>
      <c r="DG25" s="715"/>
      <c r="DH25" s="715"/>
      <c r="DI25" s="715"/>
      <c r="DJ25" s="715"/>
      <c r="DK25" s="715"/>
      <c r="DL25" s="715"/>
      <c r="DM25" s="715"/>
      <c r="DN25" s="715"/>
      <c r="DO25" s="715"/>
      <c r="DP25" s="715"/>
      <c r="DQ25" s="715"/>
      <c r="DR25" s="715"/>
      <c r="DS25" s="715"/>
      <c r="DT25" s="715"/>
      <c r="DU25" s="715"/>
      <c r="DV25" s="715"/>
      <c r="DW25" s="715"/>
      <c r="DX25" s="715"/>
      <c r="DY25" s="715"/>
      <c r="DZ25" s="715"/>
      <c r="EA25" s="715"/>
      <c r="EB25" s="715"/>
      <c r="EC25" s="715"/>
      <c r="ED25" s="715"/>
      <c r="EE25" s="715"/>
      <c r="EF25" s="715"/>
      <c r="EG25" s="715"/>
      <c r="EH25" s="715"/>
      <c r="EI25" s="715"/>
      <c r="EJ25" s="715"/>
      <c r="EK25" s="715"/>
      <c r="EL25" s="715"/>
      <c r="EM25" s="715"/>
      <c r="EN25" s="715"/>
      <c r="EO25" s="715"/>
      <c r="EP25" s="715"/>
      <c r="EQ25" s="715"/>
      <c r="ER25" s="715"/>
      <c r="ES25" s="715"/>
      <c r="ET25" s="715"/>
      <c r="EU25" s="715"/>
      <c r="EV25" s="715"/>
      <c r="EW25" s="715"/>
      <c r="EX25" s="715"/>
      <c r="EY25" s="715"/>
      <c r="EZ25" s="715"/>
      <c r="FA25" s="715"/>
      <c r="FB25" s="715"/>
      <c r="FC25" s="715"/>
      <c r="FD25" s="715"/>
      <c r="FE25" s="715"/>
      <c r="FF25" s="715"/>
      <c r="FG25" s="715"/>
      <c r="FH25" s="715"/>
      <c r="FI25" s="715"/>
      <c r="FJ25" s="715"/>
      <c r="FK25" s="715"/>
      <c r="FL25" s="715"/>
      <c r="FM25" s="715"/>
      <c r="FN25" s="715"/>
      <c r="FO25" s="715"/>
      <c r="FP25" s="715"/>
      <c r="FQ25" s="715"/>
      <c r="FR25" s="715"/>
      <c r="FS25" s="715"/>
      <c r="FT25" s="715"/>
      <c r="FU25" s="715"/>
      <c r="FV25" s="715"/>
      <c r="FW25" s="715"/>
      <c r="FX25" s="715"/>
      <c r="FY25" s="715"/>
      <c r="FZ25" s="715"/>
      <c r="GA25" s="715"/>
      <c r="GB25" s="715"/>
      <c r="GC25" s="715"/>
      <c r="GD25" s="715"/>
      <c r="GE25" s="715"/>
      <c r="GF25" s="715"/>
      <c r="GG25" s="715"/>
      <c r="GH25" s="715"/>
      <c r="GI25" s="715"/>
      <c r="GJ25" s="715"/>
      <c r="GK25" s="715"/>
      <c r="GL25" s="715"/>
      <c r="GM25" s="715"/>
      <c r="GN25" s="715"/>
      <c r="GO25" s="715"/>
      <c r="GP25" s="715"/>
      <c r="GQ25" s="715"/>
      <c r="GR25" s="715"/>
      <c r="GS25" s="715"/>
      <c r="GT25" s="715"/>
      <c r="GU25" s="715"/>
      <c r="GV25" s="715"/>
      <c r="GW25" s="715"/>
      <c r="GX25" s="715"/>
      <c r="GY25" s="715"/>
      <c r="GZ25" s="715"/>
      <c r="HA25" s="715"/>
      <c r="HB25" s="715"/>
      <c r="HC25" s="715"/>
      <c r="HD25" s="715"/>
      <c r="HE25" s="715"/>
      <c r="HF25" s="715"/>
      <c r="HG25" s="715"/>
      <c r="HH25" s="715"/>
      <c r="HI25" s="715"/>
      <c r="HJ25" s="715"/>
      <c r="HK25" s="715"/>
      <c r="HL25" s="715"/>
      <c r="HM25" s="715"/>
      <c r="HN25" s="715"/>
      <c r="HO25" s="715"/>
      <c r="HP25" s="715"/>
      <c r="HQ25" s="715"/>
      <c r="HR25" s="715"/>
      <c r="HS25" s="715"/>
      <c r="HT25" s="715"/>
      <c r="HU25" s="715"/>
      <c r="HV25" s="715"/>
      <c r="HW25" s="715"/>
      <c r="HX25" s="715"/>
      <c r="HY25" s="715"/>
      <c r="HZ25" s="715"/>
      <c r="IA25" s="715"/>
      <c r="IB25" s="715"/>
      <c r="IC25" s="715"/>
      <c r="ID25" s="715"/>
      <c r="IE25" s="715"/>
      <c r="IF25" s="715"/>
      <c r="IG25" s="715"/>
      <c r="IH25" s="715"/>
      <c r="II25" s="715"/>
      <c r="IJ25" s="715"/>
      <c r="IK25" s="715"/>
      <c r="IL25" s="715"/>
      <c r="IM25" s="715"/>
      <c r="IN25" s="715"/>
    </row>
  </sheetData>
  <sheetProtection formatCells="0" formatColumns="0" formatRows="0"/>
  <mergeCells count="16">
    <mergeCell ref="J4:J5"/>
    <mergeCell ref="K4:K5"/>
    <mergeCell ref="D4:D5"/>
    <mergeCell ref="E4:E5"/>
    <mergeCell ref="F4:F5"/>
    <mergeCell ref="G4:G5"/>
    <mergeCell ref="H4:H5"/>
    <mergeCell ref="I4:I5"/>
    <mergeCell ref="R4:R5"/>
    <mergeCell ref="S4:S5"/>
    <mergeCell ref="L4:L5"/>
    <mergeCell ref="M4:M5"/>
    <mergeCell ref="P4:P5"/>
    <mergeCell ref="Q4:Q5"/>
    <mergeCell ref="N4:N5"/>
    <mergeCell ref="O4:O5"/>
  </mergeCells>
  <phoneticPr fontId="0" type="noConversion"/>
  <pageMargins left="0.59055118110236227" right="0.59055118110236227" top="0.59055118110236227" bottom="0.59055118110236227" header="0.59055118110236227" footer="0.39370078740157483"/>
  <pageSetup paperSize="9" scale="70" fitToHeight="100" orientation="landscape" verticalDpi="300" r:id="rId1"/>
  <headerFooter alignWithMargins="0">
    <oddFooter xml:space="preserve">第 &amp;P 页,共 &amp;N 页 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showZeros="0" workbookViewId="0"/>
  </sheetViews>
  <sheetFormatPr defaultRowHeight="11.25" x14ac:dyDescent="0.15"/>
  <cols>
    <col min="1" max="3" width="6.1640625" customWidth="1"/>
    <col min="4" max="4" width="52.33203125" customWidth="1"/>
    <col min="5" max="5" width="11.83203125" customWidth="1"/>
    <col min="6" max="6" width="13.33203125" customWidth="1"/>
    <col min="7" max="7" width="13.83203125" customWidth="1"/>
    <col min="8" max="8" width="12.1640625" customWidth="1"/>
    <col min="9" max="9" width="12.83203125" customWidth="1"/>
    <col min="10" max="10" width="12.1640625" customWidth="1"/>
    <col min="11" max="11" width="11.33203125" customWidth="1"/>
    <col min="12" max="12" width="10.6640625" customWidth="1"/>
    <col min="13" max="13" width="12" customWidth="1"/>
    <col min="14" max="14" width="11.1640625" customWidth="1"/>
    <col min="15" max="15" width="8.83203125" customWidth="1"/>
    <col min="16" max="16" width="14.6640625" customWidth="1"/>
    <col min="17" max="17" width="9" customWidth="1"/>
  </cols>
  <sheetData>
    <row r="1" spans="1:17" ht="18" customHeight="1" x14ac:dyDescent="0.15">
      <c r="A1" s="767"/>
      <c r="B1" s="767"/>
      <c r="C1" s="766"/>
      <c r="D1" s="766"/>
      <c r="E1" s="766"/>
      <c r="F1" s="766"/>
      <c r="G1" s="766"/>
      <c r="H1" s="766"/>
      <c r="I1" s="766"/>
      <c r="J1" s="766"/>
      <c r="K1" s="766"/>
      <c r="L1" s="762"/>
      <c r="M1" s="766"/>
      <c r="N1" s="766"/>
      <c r="O1" s="766"/>
      <c r="P1" s="770" t="s">
        <v>594</v>
      </c>
      <c r="Q1" s="765"/>
    </row>
    <row r="2" spans="1:17" ht="18" customHeight="1" x14ac:dyDescent="0.15">
      <c r="A2" s="768" t="s">
        <v>595</v>
      </c>
      <c r="B2" s="768"/>
      <c r="C2" s="768"/>
      <c r="D2" s="768"/>
      <c r="E2" s="768"/>
      <c r="F2" s="768"/>
      <c r="G2" s="768"/>
      <c r="H2" s="768"/>
      <c r="I2" s="768"/>
      <c r="J2" s="768"/>
      <c r="K2" s="768"/>
      <c r="L2" s="768"/>
      <c r="M2" s="768"/>
      <c r="N2" s="768"/>
      <c r="O2" s="768"/>
      <c r="P2" s="768"/>
      <c r="Q2" s="764"/>
    </row>
    <row r="3" spans="1:17" ht="18" customHeight="1" x14ac:dyDescent="0.15">
      <c r="A3" s="761"/>
      <c r="B3" s="761"/>
      <c r="C3" s="771"/>
      <c r="D3" s="769"/>
      <c r="E3" s="769"/>
      <c r="F3" s="769"/>
      <c r="G3" s="769"/>
      <c r="H3" s="769"/>
      <c r="I3" s="769"/>
      <c r="J3" s="769"/>
      <c r="K3" s="769"/>
      <c r="L3" s="762"/>
      <c r="M3" s="769"/>
      <c r="N3" s="769"/>
      <c r="O3" s="769"/>
      <c r="P3" s="770" t="s">
        <v>63</v>
      </c>
      <c r="Q3" s="763"/>
    </row>
    <row r="4" spans="1:17" s="10" customFormat="1" ht="23.25" customHeight="1" x14ac:dyDescent="0.15">
      <c r="A4" s="775" t="s">
        <v>7</v>
      </c>
      <c r="B4" s="776"/>
      <c r="C4" s="777"/>
      <c r="D4" s="839" t="s">
        <v>59</v>
      </c>
      <c r="E4" s="872" t="s">
        <v>15</v>
      </c>
      <c r="F4" s="779" t="s">
        <v>98</v>
      </c>
      <c r="G4" s="779"/>
      <c r="H4" s="779"/>
      <c r="I4" s="779"/>
      <c r="J4" s="779"/>
      <c r="K4" s="781"/>
      <c r="L4" s="781"/>
      <c r="M4" s="842" t="s">
        <v>10</v>
      </c>
      <c r="N4" s="842" t="s">
        <v>89</v>
      </c>
      <c r="O4" s="782"/>
      <c r="P4" s="869" t="s">
        <v>573</v>
      </c>
      <c r="Q4" s="786"/>
    </row>
    <row r="5" spans="1:17" s="10" customFormat="1" ht="20.25" customHeight="1" x14ac:dyDescent="0.15">
      <c r="A5" s="848" t="s">
        <v>51</v>
      </c>
      <c r="B5" s="873" t="s">
        <v>100</v>
      </c>
      <c r="C5" s="848" t="s">
        <v>94</v>
      </c>
      <c r="D5" s="840"/>
      <c r="E5" s="842"/>
      <c r="F5" s="871" t="s">
        <v>17</v>
      </c>
      <c r="G5" s="775" t="s">
        <v>73</v>
      </c>
      <c r="H5" s="776"/>
      <c r="I5" s="775" t="s">
        <v>112</v>
      </c>
      <c r="J5" s="776"/>
      <c r="K5" s="869" t="s">
        <v>118</v>
      </c>
      <c r="L5" s="869"/>
      <c r="M5" s="842"/>
      <c r="N5" s="842"/>
      <c r="O5" s="783" t="s">
        <v>550</v>
      </c>
      <c r="P5" s="870"/>
      <c r="Q5" s="786"/>
    </row>
    <row r="6" spans="1:17" s="10" customFormat="1" ht="21" customHeight="1" x14ac:dyDescent="0.15">
      <c r="A6" s="840"/>
      <c r="B6" s="848"/>
      <c r="C6" s="840"/>
      <c r="D6" s="840"/>
      <c r="E6" s="842"/>
      <c r="F6" s="872"/>
      <c r="G6" s="780" t="s">
        <v>127</v>
      </c>
      <c r="H6" s="780" t="s">
        <v>113</v>
      </c>
      <c r="I6" s="780" t="s">
        <v>127</v>
      </c>
      <c r="J6" s="780" t="s">
        <v>113</v>
      </c>
      <c r="K6" s="778" t="s">
        <v>127</v>
      </c>
      <c r="L6" s="778" t="s">
        <v>113</v>
      </c>
      <c r="M6" s="842"/>
      <c r="N6" s="842"/>
      <c r="O6" s="784"/>
      <c r="P6" s="867"/>
      <c r="Q6" s="786"/>
    </row>
    <row r="7" spans="1:17" s="10" customFormat="1" ht="18.75" customHeight="1" x14ac:dyDescent="0.15">
      <c r="A7" s="774" t="s">
        <v>16</v>
      </c>
      <c r="B7" s="774" t="s">
        <v>16</v>
      </c>
      <c r="C7" s="774" t="s">
        <v>16</v>
      </c>
      <c r="D7" s="774" t="s">
        <v>16</v>
      </c>
      <c r="E7" s="785">
        <v>1</v>
      </c>
      <c r="F7" s="785">
        <v>2</v>
      </c>
      <c r="G7" s="785">
        <v>3</v>
      </c>
      <c r="H7" s="785">
        <v>4</v>
      </c>
      <c r="I7" s="785">
        <v>5</v>
      </c>
      <c r="J7" s="785">
        <v>6</v>
      </c>
      <c r="K7" s="785">
        <v>7</v>
      </c>
      <c r="L7" s="785">
        <v>8</v>
      </c>
      <c r="M7" s="785">
        <v>9</v>
      </c>
      <c r="N7" s="785">
        <v>10</v>
      </c>
      <c r="O7" s="785">
        <v>11</v>
      </c>
      <c r="P7" s="785">
        <v>12</v>
      </c>
      <c r="Q7" s="787"/>
    </row>
    <row r="8" spans="1:17" s="762" customFormat="1" ht="18.75" customHeight="1" x14ac:dyDescent="0.15">
      <c r="A8" s="243"/>
      <c r="B8" s="243"/>
      <c r="C8" s="243"/>
      <c r="D8" s="244"/>
      <c r="E8" s="246"/>
      <c r="F8" s="773"/>
      <c r="G8" s="245"/>
      <c r="H8" s="246"/>
      <c r="I8" s="246"/>
      <c r="J8" s="246"/>
      <c r="K8" s="246"/>
      <c r="L8" s="773"/>
      <c r="M8" s="246"/>
      <c r="N8" s="207"/>
      <c r="O8" s="465"/>
      <c r="P8" s="258"/>
      <c r="Q8" s="786"/>
    </row>
    <row r="9" spans="1:17" ht="18" customHeight="1" x14ac:dyDescent="0.15">
      <c r="A9" s="762"/>
      <c r="B9" s="762"/>
      <c r="C9" s="762"/>
      <c r="D9" s="762"/>
      <c r="E9" s="762"/>
      <c r="F9" s="762"/>
      <c r="G9" s="762"/>
      <c r="H9" s="762"/>
      <c r="I9" s="762"/>
      <c r="J9" s="762"/>
      <c r="K9" s="762"/>
      <c r="L9" s="762"/>
      <c r="M9" s="762"/>
      <c r="N9" s="762"/>
      <c r="O9" s="762"/>
      <c r="P9" s="762"/>
      <c r="Q9" s="761"/>
    </row>
    <row r="10" spans="1:17" ht="18" customHeight="1" x14ac:dyDescent="0.15">
      <c r="A10" s="762"/>
      <c r="B10" s="762"/>
      <c r="C10" s="762"/>
      <c r="D10" s="762"/>
      <c r="E10" s="762"/>
      <c r="F10" s="761"/>
      <c r="G10" s="762"/>
      <c r="H10" s="762"/>
      <c r="I10" s="762"/>
      <c r="J10" s="762"/>
      <c r="K10" s="762"/>
      <c r="L10" s="772"/>
      <c r="M10" s="762"/>
      <c r="N10" s="762"/>
      <c r="O10" s="762"/>
      <c r="P10" s="762"/>
      <c r="Q10" s="761"/>
    </row>
    <row r="11" spans="1:17" ht="18" customHeight="1" x14ac:dyDescent="0.15">
      <c r="A11" s="761"/>
      <c r="B11" s="762"/>
      <c r="C11" s="762"/>
      <c r="D11" s="762"/>
      <c r="E11" s="761"/>
      <c r="F11" s="761"/>
      <c r="G11" s="761"/>
      <c r="H11" s="761"/>
      <c r="I11" s="762"/>
      <c r="J11" s="762"/>
      <c r="K11" s="762"/>
      <c r="L11" s="772"/>
      <c r="M11" s="762"/>
      <c r="N11" s="762"/>
      <c r="O11" s="762"/>
      <c r="P11" s="762"/>
      <c r="Q11" s="761"/>
    </row>
    <row r="12" spans="1:17" ht="18" customHeight="1" x14ac:dyDescent="0.15">
      <c r="A12" s="761"/>
      <c r="B12" s="761"/>
      <c r="C12" s="762"/>
      <c r="D12" s="762"/>
      <c r="E12" s="761"/>
      <c r="F12" s="761"/>
      <c r="G12" s="761"/>
      <c r="H12" s="761"/>
      <c r="I12" s="761"/>
      <c r="J12" s="762"/>
      <c r="K12" s="762"/>
      <c r="L12" s="762"/>
      <c r="M12" s="761"/>
      <c r="N12" s="761"/>
      <c r="O12" s="761"/>
      <c r="P12" s="762"/>
      <c r="Q12" s="762"/>
    </row>
    <row r="13" spans="1:17" ht="26.25" customHeight="1" x14ac:dyDescent="0.15">
      <c r="A13" s="761"/>
      <c r="B13" s="761"/>
      <c r="C13" s="762"/>
      <c r="D13" s="762"/>
      <c r="E13" s="772"/>
      <c r="F13" s="761"/>
      <c r="G13" s="761"/>
      <c r="H13" s="761"/>
      <c r="I13" s="761"/>
      <c r="J13" s="762"/>
      <c r="K13" s="762"/>
      <c r="L13" s="762"/>
      <c r="M13" s="761"/>
      <c r="N13" s="761"/>
      <c r="O13" s="761"/>
      <c r="P13" s="761"/>
      <c r="Q13" s="762"/>
    </row>
    <row r="14" spans="1:17" ht="12.75" customHeight="1" x14ac:dyDescent="0.15">
      <c r="A14" s="761"/>
      <c r="B14" s="761"/>
      <c r="C14" s="761"/>
      <c r="D14" s="762"/>
      <c r="E14" s="761"/>
      <c r="F14" s="761"/>
      <c r="G14" s="761"/>
      <c r="H14" s="761"/>
      <c r="I14" s="761"/>
      <c r="J14" s="761"/>
      <c r="K14" s="772"/>
      <c r="L14" s="762"/>
      <c r="M14" s="761"/>
      <c r="N14" s="761"/>
      <c r="O14" s="761"/>
      <c r="P14" s="761"/>
      <c r="Q14" s="761"/>
    </row>
    <row r="15" spans="1:17" ht="12.75" customHeight="1" x14ac:dyDescent="0.15">
      <c r="A15" s="761"/>
      <c r="B15" s="761"/>
      <c r="C15" s="761"/>
      <c r="D15" s="762"/>
      <c r="E15" s="761"/>
      <c r="F15" s="761"/>
      <c r="G15" s="761"/>
      <c r="H15" s="761"/>
      <c r="I15" s="761"/>
      <c r="J15" s="761"/>
      <c r="K15" s="772"/>
      <c r="L15" s="762"/>
      <c r="M15" s="761"/>
      <c r="N15" s="761"/>
      <c r="O15" s="761"/>
      <c r="P15" s="761"/>
      <c r="Q15" s="761"/>
    </row>
    <row r="16" spans="1:17" ht="12.75" customHeight="1" x14ac:dyDescent="0.15">
      <c r="A16" s="761"/>
      <c r="B16" s="761"/>
      <c r="C16" s="761"/>
      <c r="D16" s="762"/>
      <c r="E16" s="761"/>
      <c r="F16" s="761"/>
      <c r="G16" s="761"/>
      <c r="H16" s="761"/>
      <c r="I16" s="761"/>
      <c r="J16" s="761"/>
      <c r="K16" s="772"/>
      <c r="L16" s="762"/>
      <c r="M16" s="761"/>
      <c r="N16" s="761"/>
      <c r="O16" s="761"/>
      <c r="P16" s="761"/>
      <c r="Q16" s="761"/>
    </row>
    <row r="17" spans="1:17" ht="12.75" customHeight="1" x14ac:dyDescent="0.15">
      <c r="A17" s="741"/>
      <c r="B17" s="741"/>
      <c r="C17" s="741"/>
      <c r="D17" s="741"/>
      <c r="E17" s="741"/>
      <c r="F17" s="741"/>
      <c r="G17" s="741"/>
      <c r="H17" s="741"/>
      <c r="I17" s="741"/>
      <c r="J17" s="762"/>
      <c r="K17" s="762"/>
      <c r="L17" s="762"/>
      <c r="M17" s="741"/>
      <c r="N17" s="741"/>
      <c r="O17" s="741"/>
      <c r="P17" s="741"/>
      <c r="Q17" s="741"/>
    </row>
    <row r="18" spans="1:17" ht="12.75" customHeight="1" x14ac:dyDescent="0.15">
      <c r="A18" s="741"/>
      <c r="B18" s="741"/>
      <c r="C18" s="741"/>
      <c r="D18" s="741"/>
      <c r="E18" s="741"/>
      <c r="F18" s="741"/>
      <c r="G18" s="741"/>
      <c r="H18" s="741"/>
      <c r="I18" s="741"/>
      <c r="J18" s="762"/>
      <c r="K18" s="762"/>
      <c r="L18" s="761"/>
      <c r="M18" s="741"/>
      <c r="N18" s="741"/>
      <c r="O18" s="741"/>
      <c r="P18" s="741"/>
      <c r="Q18" s="741"/>
    </row>
    <row r="19" spans="1:17" ht="12.75" customHeight="1" x14ac:dyDescent="0.15">
      <c r="A19" s="741"/>
      <c r="B19" s="741"/>
      <c r="C19" s="741"/>
      <c r="D19" s="741"/>
      <c r="E19" s="741"/>
      <c r="F19" s="741"/>
      <c r="G19" s="741"/>
      <c r="H19" s="741"/>
      <c r="I19" s="741"/>
      <c r="J19" s="762"/>
      <c r="K19" s="762"/>
      <c r="L19" s="761"/>
      <c r="M19" s="741"/>
      <c r="N19" s="741"/>
      <c r="O19" s="741"/>
      <c r="P19" s="741"/>
      <c r="Q19" s="741"/>
    </row>
    <row r="20" spans="1:17" ht="9.75" customHeight="1" x14ac:dyDescent="0.15">
      <c r="A20" s="741"/>
      <c r="B20" s="741"/>
      <c r="C20" s="741"/>
      <c r="D20" s="741"/>
      <c r="E20" s="741"/>
      <c r="F20" s="741"/>
      <c r="G20" s="741"/>
      <c r="H20" s="741"/>
      <c r="I20" s="741"/>
      <c r="J20" s="761"/>
      <c r="K20" s="772"/>
      <c r="L20" s="761"/>
      <c r="M20" s="741"/>
      <c r="N20" s="741"/>
      <c r="O20" s="741"/>
      <c r="P20" s="741"/>
      <c r="Q20" s="741"/>
    </row>
    <row r="21" spans="1:17" ht="9.75" customHeight="1" x14ac:dyDescent="0.15">
      <c r="A21" s="741"/>
      <c r="B21" s="741"/>
      <c r="C21" s="741"/>
      <c r="D21" s="741"/>
      <c r="E21" s="741"/>
      <c r="F21" s="741"/>
      <c r="G21" s="741"/>
      <c r="H21" s="741"/>
      <c r="I21" s="741"/>
      <c r="J21" s="761"/>
      <c r="K21" s="772"/>
      <c r="L21" s="761"/>
      <c r="M21" s="741"/>
      <c r="N21" s="741"/>
      <c r="O21" s="741"/>
      <c r="P21" s="741"/>
      <c r="Q21" s="741"/>
    </row>
    <row r="22" spans="1:17" ht="9.75" customHeight="1" x14ac:dyDescent="0.15">
      <c r="A22" s="741"/>
      <c r="B22" s="741"/>
      <c r="C22" s="741"/>
      <c r="D22" s="741"/>
      <c r="E22" s="741"/>
      <c r="F22" s="741"/>
      <c r="G22" s="741"/>
      <c r="H22" s="741"/>
      <c r="I22" s="741"/>
      <c r="J22" s="761"/>
      <c r="K22" s="772"/>
      <c r="L22" s="761"/>
      <c r="M22" s="741"/>
      <c r="N22" s="741"/>
      <c r="O22" s="741"/>
      <c r="P22" s="741"/>
      <c r="Q22" s="741"/>
    </row>
  </sheetData>
  <sheetProtection formatCells="0" formatColumns="0" formatRows="0"/>
  <mergeCells count="10">
    <mergeCell ref="M4:M6"/>
    <mergeCell ref="N4:N6"/>
    <mergeCell ref="P4:P6"/>
    <mergeCell ref="A5:A6"/>
    <mergeCell ref="B5:B6"/>
    <mergeCell ref="C5:C6"/>
    <mergeCell ref="F5:F6"/>
    <mergeCell ref="K5:L5"/>
    <mergeCell ref="D4:D6"/>
    <mergeCell ref="E4:E6"/>
  </mergeCells>
  <phoneticPr fontId="0" type="noConversion"/>
  <printOptions horizontalCentered="1"/>
  <pageMargins left="0.59055118110236227" right="0.59055118110236227" top="0.59055118110236227" bottom="0.59055118110236227" header="0.59055118110236227" footer="0.39370078740157483"/>
  <pageSetup paperSize="9" scale="73" fitToHeight="100" orientation="landscape" verticalDpi="300" r:id="rId1"/>
  <headerFooter alignWithMargins="0">
    <oddFooter xml:space="preserve">第 &amp;P 页,共 &amp;N 页 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showGridLines="0" showZeros="0" workbookViewId="0">
      <selection activeCell="K28" sqref="K28"/>
    </sheetView>
  </sheetViews>
  <sheetFormatPr defaultRowHeight="11.25" x14ac:dyDescent="0.15"/>
  <cols>
    <col min="1" max="1" width="6.83203125" customWidth="1"/>
    <col min="2" max="2" width="7.1640625" customWidth="1"/>
    <col min="3" max="3" width="7.33203125" customWidth="1"/>
    <col min="4" max="4" width="38.83203125" customWidth="1"/>
    <col min="5" max="5" width="45.33203125" customWidth="1"/>
    <col min="6" max="6" width="6.33203125" customWidth="1"/>
    <col min="7" max="7" width="12.6640625" customWidth="1"/>
    <col min="8" max="8" width="11.33203125" customWidth="1"/>
    <col min="9" max="9" width="10.6640625" customWidth="1"/>
    <col min="10" max="10" width="10.83203125" customWidth="1"/>
    <col min="11" max="11" width="12" customWidth="1"/>
    <col min="13" max="14" width="11" customWidth="1"/>
    <col min="15" max="15" width="10.83203125" customWidth="1"/>
  </cols>
  <sheetData>
    <row r="1" spans="1:16" ht="12" customHeight="1" x14ac:dyDescent="0.15">
      <c r="A1" s="791"/>
      <c r="B1" s="791"/>
      <c r="C1" s="792"/>
      <c r="D1" s="793"/>
      <c r="E1" s="793"/>
      <c r="F1" s="793"/>
      <c r="G1" s="788"/>
      <c r="H1" s="791"/>
      <c r="I1" s="791"/>
      <c r="J1" s="791"/>
      <c r="K1" s="791"/>
      <c r="L1" s="791"/>
      <c r="M1" s="791"/>
      <c r="N1" s="791"/>
      <c r="O1" s="788"/>
      <c r="P1" s="792" t="s">
        <v>596</v>
      </c>
    </row>
    <row r="2" spans="1:16" ht="20.25" customHeight="1" x14ac:dyDescent="0.15">
      <c r="A2" s="794" t="s">
        <v>597</v>
      </c>
      <c r="B2" s="794"/>
      <c r="C2" s="794"/>
      <c r="D2" s="794"/>
      <c r="E2" s="794"/>
      <c r="F2" s="794"/>
      <c r="G2" s="794"/>
      <c r="H2" s="797"/>
      <c r="I2" s="797"/>
      <c r="J2" s="797"/>
      <c r="K2" s="797"/>
      <c r="L2" s="798"/>
      <c r="M2" s="798"/>
      <c r="N2" s="799"/>
      <c r="O2" s="796"/>
      <c r="P2" s="796"/>
    </row>
    <row r="3" spans="1:16" ht="16.5" customHeight="1" x14ac:dyDescent="0.15">
      <c r="A3" s="790"/>
      <c r="B3" s="790"/>
      <c r="C3" s="795"/>
      <c r="D3" s="793"/>
      <c r="E3" s="793"/>
      <c r="F3" s="793"/>
      <c r="G3" s="788"/>
      <c r="H3" s="790"/>
      <c r="I3" s="790"/>
      <c r="J3" s="790"/>
      <c r="K3" s="790"/>
      <c r="L3" s="790"/>
      <c r="M3" s="790"/>
      <c r="N3" s="790"/>
      <c r="O3" s="788"/>
      <c r="P3" s="792" t="s">
        <v>63</v>
      </c>
    </row>
    <row r="4" spans="1:16" s="10" customFormat="1" ht="18.75" customHeight="1" x14ac:dyDescent="0.15">
      <c r="A4" s="846" t="s">
        <v>7</v>
      </c>
      <c r="B4" s="846"/>
      <c r="C4" s="846"/>
      <c r="D4" s="839" t="s">
        <v>59</v>
      </c>
      <c r="E4" s="849" t="s">
        <v>87</v>
      </c>
      <c r="F4" s="875" t="s">
        <v>598</v>
      </c>
      <c r="G4" s="875" t="s">
        <v>554</v>
      </c>
      <c r="H4" s="851" t="s">
        <v>66</v>
      </c>
      <c r="I4" s="851" t="s">
        <v>90</v>
      </c>
      <c r="J4" s="851" t="s">
        <v>64</v>
      </c>
      <c r="K4" s="853" t="s">
        <v>555</v>
      </c>
      <c r="L4" s="853" t="s">
        <v>556</v>
      </c>
      <c r="M4" s="853" t="s">
        <v>557</v>
      </c>
      <c r="N4" s="853" t="s">
        <v>558</v>
      </c>
      <c r="O4" s="853" t="s">
        <v>559</v>
      </c>
      <c r="P4" s="853" t="s">
        <v>442</v>
      </c>
    </row>
    <row r="5" spans="1:16" s="10" customFormat="1" ht="18.75" customHeight="1" x14ac:dyDescent="0.15">
      <c r="A5" s="837" t="s">
        <v>51</v>
      </c>
      <c r="B5" s="847" t="s">
        <v>100</v>
      </c>
      <c r="C5" s="848" t="s">
        <v>94</v>
      </c>
      <c r="D5" s="840"/>
      <c r="E5" s="873"/>
      <c r="F5" s="876"/>
      <c r="G5" s="876"/>
      <c r="H5" s="878"/>
      <c r="I5" s="878"/>
      <c r="J5" s="878"/>
      <c r="K5" s="874"/>
      <c r="L5" s="874"/>
      <c r="M5" s="874"/>
      <c r="N5" s="874"/>
      <c r="O5" s="874"/>
      <c r="P5" s="874"/>
    </row>
    <row r="6" spans="1:16" s="10" customFormat="1" ht="18.75" customHeight="1" x14ac:dyDescent="0.15">
      <c r="A6" s="838"/>
      <c r="B6" s="837"/>
      <c r="C6" s="849"/>
      <c r="D6" s="840"/>
      <c r="E6" s="848"/>
      <c r="F6" s="877"/>
      <c r="G6" s="877"/>
      <c r="H6" s="852"/>
      <c r="I6" s="852"/>
      <c r="J6" s="852"/>
      <c r="K6" s="854"/>
      <c r="L6" s="854"/>
      <c r="M6" s="854"/>
      <c r="N6" s="854"/>
      <c r="O6" s="854"/>
      <c r="P6" s="854"/>
    </row>
    <row r="7" spans="1:16" s="10" customFormat="1" ht="18.75" customHeight="1" x14ac:dyDescent="0.15">
      <c r="A7" s="801" t="s">
        <v>16</v>
      </c>
      <c r="B7" s="802" t="s">
        <v>16</v>
      </c>
      <c r="C7" s="802" t="s">
        <v>16</v>
      </c>
      <c r="D7" s="802" t="s">
        <v>16</v>
      </c>
      <c r="E7" s="802" t="s">
        <v>560</v>
      </c>
      <c r="F7" s="802" t="s">
        <v>560</v>
      </c>
      <c r="G7" s="803">
        <v>1</v>
      </c>
      <c r="H7" s="804">
        <v>2</v>
      </c>
      <c r="I7" s="805">
        <v>3</v>
      </c>
      <c r="J7" s="805">
        <v>4</v>
      </c>
      <c r="K7" s="805">
        <v>5</v>
      </c>
      <c r="L7" s="805">
        <v>6</v>
      </c>
      <c r="M7" s="805">
        <v>7</v>
      </c>
      <c r="N7" s="805">
        <v>8</v>
      </c>
      <c r="O7" s="806">
        <v>9</v>
      </c>
      <c r="P7" s="806">
        <v>10</v>
      </c>
    </row>
    <row r="8" spans="1:16" s="789" customFormat="1" ht="18.75" customHeight="1" x14ac:dyDescent="0.15">
      <c r="A8" s="807"/>
      <c r="B8" s="243"/>
      <c r="C8" s="243"/>
      <c r="D8" s="244"/>
      <c r="E8" s="248"/>
      <c r="F8" s="248"/>
      <c r="G8" s="207"/>
      <c r="H8" s="276"/>
      <c r="I8" s="276"/>
      <c r="J8" s="276"/>
      <c r="K8" s="276"/>
      <c r="L8" s="276"/>
      <c r="M8" s="276"/>
      <c r="N8" s="276"/>
      <c r="O8" s="276"/>
      <c r="P8" s="276"/>
    </row>
    <row r="9" spans="1:16" ht="11.25" customHeight="1" x14ac:dyDescent="0.15">
      <c r="A9" s="761"/>
      <c r="B9" s="761"/>
      <c r="C9" s="761"/>
      <c r="D9" s="761"/>
      <c r="E9" s="761"/>
      <c r="F9" s="761"/>
      <c r="G9" s="761"/>
      <c r="H9" s="761"/>
      <c r="I9" s="761"/>
      <c r="J9" s="761"/>
      <c r="K9" s="761"/>
      <c r="L9" s="761"/>
      <c r="M9" s="761"/>
      <c r="N9" s="761"/>
      <c r="O9" s="761"/>
      <c r="P9" s="761"/>
    </row>
    <row r="10" spans="1:16" ht="11.25" customHeight="1" x14ac:dyDescent="0.15">
      <c r="A10" s="761"/>
      <c r="B10" s="761"/>
      <c r="C10" s="761"/>
      <c r="D10" s="761"/>
      <c r="E10" s="761"/>
      <c r="F10" s="761"/>
      <c r="G10" s="761"/>
      <c r="H10" s="761"/>
      <c r="I10" s="761"/>
      <c r="J10" s="761"/>
      <c r="K10" s="761"/>
      <c r="L10" s="761"/>
      <c r="M10" s="761"/>
      <c r="N10" s="761"/>
      <c r="O10" s="761"/>
      <c r="P10" s="761"/>
    </row>
    <row r="11" spans="1:16" ht="11.25" customHeight="1" x14ac:dyDescent="0.15">
      <c r="A11" s="761"/>
      <c r="B11" s="761"/>
      <c r="C11" s="761"/>
      <c r="D11" s="761"/>
      <c r="E11" s="761"/>
      <c r="F11" s="761"/>
      <c r="G11" s="761"/>
      <c r="H11" s="761"/>
      <c r="I11" s="761"/>
      <c r="J11" s="761"/>
      <c r="K11" s="761"/>
      <c r="L11" s="761"/>
      <c r="M11" s="761"/>
      <c r="N11" s="761"/>
      <c r="O11" s="761"/>
      <c r="P11" s="761"/>
    </row>
    <row r="12" spans="1:16" ht="11.25" customHeight="1" x14ac:dyDescent="0.15">
      <c r="A12" s="788"/>
      <c r="B12" s="788"/>
      <c r="C12" s="788"/>
      <c r="D12" s="800"/>
      <c r="E12" s="788"/>
      <c r="F12" s="788"/>
      <c r="G12" s="788"/>
      <c r="H12" s="788"/>
      <c r="I12" s="788"/>
      <c r="J12" s="788"/>
      <c r="K12" s="788"/>
      <c r="L12" s="788"/>
      <c r="M12" s="788"/>
      <c r="N12" s="788"/>
      <c r="O12" s="788"/>
      <c r="P12" s="788"/>
    </row>
  </sheetData>
  <sheetProtection formatCells="0" formatColumns="0" formatRows="0"/>
  <mergeCells count="17">
    <mergeCell ref="I4:I6"/>
    <mergeCell ref="J4:J6"/>
    <mergeCell ref="O4:O6"/>
    <mergeCell ref="P4:P6"/>
    <mergeCell ref="C5:C6"/>
    <mergeCell ref="K4:K6"/>
    <mergeCell ref="L4:L6"/>
    <mergeCell ref="M4:M6"/>
    <mergeCell ref="A4:C4"/>
    <mergeCell ref="D4:D6"/>
    <mergeCell ref="E4:E6"/>
    <mergeCell ref="F4:F6"/>
    <mergeCell ref="A5:A6"/>
    <mergeCell ref="B5:B6"/>
    <mergeCell ref="N4:N6"/>
    <mergeCell ref="G4:G6"/>
    <mergeCell ref="H4:H6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9" fitToHeight="100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47</vt:i4>
      </vt:variant>
      <vt:variant>
        <vt:lpstr>命名范围</vt:lpstr>
      </vt:variant>
      <vt:variant>
        <vt:i4>94</vt:i4>
      </vt:variant>
    </vt:vector>
  </HeadingPairs>
  <TitlesOfParts>
    <vt:vector size="141" baseType="lpstr">
      <vt:lpstr>封面</vt:lpstr>
      <vt:lpstr>【01-1】收支总表</vt:lpstr>
      <vt:lpstr>【01-2】财政拨款收支表</vt:lpstr>
      <vt:lpstr>【01-3】一般公共预算收支表</vt:lpstr>
      <vt:lpstr>【01-4】政府性基金收支表</vt:lpstr>
      <vt:lpstr>【02】收入总表</vt:lpstr>
      <vt:lpstr>【03-1】支出总表（资金来源）</vt:lpstr>
      <vt:lpstr>【03-2】支出总表（经济科目）</vt:lpstr>
      <vt:lpstr>【04-1】基本支出总表（工资福利）</vt:lpstr>
      <vt:lpstr>【04-2】基本支出总表（商品服务）</vt:lpstr>
      <vt:lpstr>【04-3】基本支出总表（个人家庭）</vt:lpstr>
      <vt:lpstr>【04-4】项目支出表（经济科目）</vt:lpstr>
      <vt:lpstr>【05】征收计划表</vt:lpstr>
      <vt:lpstr>【06-1】采购预算表</vt:lpstr>
      <vt:lpstr>【06-2】三公经费(财政拨款)</vt:lpstr>
      <vt:lpstr>【07-1】基-一般公共预算-人员</vt:lpstr>
      <vt:lpstr>【07-2】基-一般公共预算-公用</vt:lpstr>
      <vt:lpstr>【07-3】基-一般公共预算-离退</vt:lpstr>
      <vt:lpstr>【07-4】项目-一般公共预算</vt:lpstr>
      <vt:lpstr>【08-1】基-基金-人员</vt:lpstr>
      <vt:lpstr>【08-2】基-基金-公用</vt:lpstr>
      <vt:lpstr>【08-3】基-基金-离退</vt:lpstr>
      <vt:lpstr>【08-4】项目-基金</vt:lpstr>
      <vt:lpstr>【09-1】基-财政专户-人员</vt:lpstr>
      <vt:lpstr>【09-2】基-财政专户-公用</vt:lpstr>
      <vt:lpstr>【09-3】基-财政专户-离退</vt:lpstr>
      <vt:lpstr>【09-4】项目-财政专户</vt:lpstr>
      <vt:lpstr>【10-1】基-事业收入-人员</vt:lpstr>
      <vt:lpstr>【10-2】基-事业收入-公用</vt:lpstr>
      <vt:lpstr>【10-3】基-事业收入-离退</vt:lpstr>
      <vt:lpstr>【10-4】项目-事业收入</vt:lpstr>
      <vt:lpstr>【11-1】基-经营收入-人员</vt:lpstr>
      <vt:lpstr>【11-2】基-经营收入-公用</vt:lpstr>
      <vt:lpstr>【11-3】基-经营收入-离退</vt:lpstr>
      <vt:lpstr>【11-4】项目-经营收入</vt:lpstr>
      <vt:lpstr>【12-1】基-其他收入-人员</vt:lpstr>
      <vt:lpstr>【12-2】基-其他收入-公用</vt:lpstr>
      <vt:lpstr>【12-3】基-其他收入-离退</vt:lpstr>
      <vt:lpstr>【12-4】项目-其他收入</vt:lpstr>
      <vt:lpstr>【13-1】基-事业弥补-人员</vt:lpstr>
      <vt:lpstr>【13-2】基-事业弥补-公用</vt:lpstr>
      <vt:lpstr>【13-3】基-事业弥补-离退</vt:lpstr>
      <vt:lpstr>【13-4】项目-事业弥补</vt:lpstr>
      <vt:lpstr>【14-1】基-结余-人员</vt:lpstr>
      <vt:lpstr>【14-2】基-结余-公用</vt:lpstr>
      <vt:lpstr>【14-3】基-结余-离退</vt:lpstr>
      <vt:lpstr>【14-4】项目-结余</vt:lpstr>
      <vt:lpstr>'【01-1】收支总表'!Print_Area</vt:lpstr>
      <vt:lpstr>'【01-2】财政拨款收支表'!Print_Area</vt:lpstr>
      <vt:lpstr>'【01-3】一般公共预算收支表'!Print_Area</vt:lpstr>
      <vt:lpstr>'【01-4】政府性基金收支表'!Print_Area</vt:lpstr>
      <vt:lpstr>【02】收入总表!Print_Area</vt:lpstr>
      <vt:lpstr>'【03-1】支出总表（资金来源）'!Print_Area</vt:lpstr>
      <vt:lpstr>'【03-2】支出总表（经济科目）'!Print_Area</vt:lpstr>
      <vt:lpstr>'【04-1】基本支出总表（工资福利）'!Print_Area</vt:lpstr>
      <vt:lpstr>'【04-2】基本支出总表（商品服务）'!Print_Area</vt:lpstr>
      <vt:lpstr>'【04-3】基本支出总表（个人家庭）'!Print_Area</vt:lpstr>
      <vt:lpstr>'【04-4】项目支出表（经济科目）'!Print_Area</vt:lpstr>
      <vt:lpstr>【05】征收计划表!Print_Area</vt:lpstr>
      <vt:lpstr>'【06-1】采购预算表'!Print_Area</vt:lpstr>
      <vt:lpstr>'【06-2】三公经费(财政拨款)'!Print_Area</vt:lpstr>
      <vt:lpstr>'【07-1】基-一般公共预算-人员'!Print_Area</vt:lpstr>
      <vt:lpstr>'【07-2】基-一般公共预算-公用'!Print_Area</vt:lpstr>
      <vt:lpstr>'【07-3】基-一般公共预算-离退'!Print_Area</vt:lpstr>
      <vt:lpstr>'【07-4】项目-一般公共预算'!Print_Area</vt:lpstr>
      <vt:lpstr>'【08-1】基-基金-人员'!Print_Area</vt:lpstr>
      <vt:lpstr>'【08-2】基-基金-公用'!Print_Area</vt:lpstr>
      <vt:lpstr>'【08-3】基-基金-离退'!Print_Area</vt:lpstr>
      <vt:lpstr>'【08-4】项目-基金'!Print_Area</vt:lpstr>
      <vt:lpstr>'【09-1】基-财政专户-人员'!Print_Area</vt:lpstr>
      <vt:lpstr>'【09-2】基-财政专户-公用'!Print_Area</vt:lpstr>
      <vt:lpstr>'【09-3】基-财政专户-离退'!Print_Area</vt:lpstr>
      <vt:lpstr>'【09-4】项目-财政专户'!Print_Area</vt:lpstr>
      <vt:lpstr>'【10-1】基-事业收入-人员'!Print_Area</vt:lpstr>
      <vt:lpstr>'【10-2】基-事业收入-公用'!Print_Area</vt:lpstr>
      <vt:lpstr>'【10-3】基-事业收入-离退'!Print_Area</vt:lpstr>
      <vt:lpstr>'【10-4】项目-事业收入'!Print_Area</vt:lpstr>
      <vt:lpstr>'【11-1】基-经营收入-人员'!Print_Area</vt:lpstr>
      <vt:lpstr>'【11-2】基-经营收入-公用'!Print_Area</vt:lpstr>
      <vt:lpstr>'【11-3】基-经营收入-离退'!Print_Area</vt:lpstr>
      <vt:lpstr>'【11-4】项目-经营收入'!Print_Area</vt:lpstr>
      <vt:lpstr>'【12-1】基-其他收入-人员'!Print_Area</vt:lpstr>
      <vt:lpstr>'【12-2】基-其他收入-公用'!Print_Area</vt:lpstr>
      <vt:lpstr>'【12-3】基-其他收入-离退'!Print_Area</vt:lpstr>
      <vt:lpstr>'【12-4】项目-其他收入'!Print_Area</vt:lpstr>
      <vt:lpstr>'【13-1】基-事业弥补-人员'!Print_Area</vt:lpstr>
      <vt:lpstr>'【13-2】基-事业弥补-公用'!Print_Area</vt:lpstr>
      <vt:lpstr>'【13-3】基-事业弥补-离退'!Print_Area</vt:lpstr>
      <vt:lpstr>'【13-4】项目-事业弥补'!Print_Area</vt:lpstr>
      <vt:lpstr>'【14-1】基-结余-人员'!Print_Area</vt:lpstr>
      <vt:lpstr>'【14-2】基-结余-公用'!Print_Area</vt:lpstr>
      <vt:lpstr>'【14-3】基-结余-离退'!Print_Area</vt:lpstr>
      <vt:lpstr>'【14-4】项目-结余'!Print_Area</vt:lpstr>
      <vt:lpstr>封面!Print_Area</vt:lpstr>
      <vt:lpstr>'【01-1】收支总表'!Print_Titles</vt:lpstr>
      <vt:lpstr>'【01-2】财政拨款收支表'!Print_Titles</vt:lpstr>
      <vt:lpstr>'【01-3】一般公共预算收支表'!Print_Titles</vt:lpstr>
      <vt:lpstr>'【01-4】政府性基金收支表'!Print_Titles</vt:lpstr>
      <vt:lpstr>【02】收入总表!Print_Titles</vt:lpstr>
      <vt:lpstr>'【03-1】支出总表（资金来源）'!Print_Titles</vt:lpstr>
      <vt:lpstr>'【03-2】支出总表（经济科目）'!Print_Titles</vt:lpstr>
      <vt:lpstr>'【04-1】基本支出总表（工资福利）'!Print_Titles</vt:lpstr>
      <vt:lpstr>'【04-2】基本支出总表（商品服务）'!Print_Titles</vt:lpstr>
      <vt:lpstr>'【04-3】基本支出总表（个人家庭）'!Print_Titles</vt:lpstr>
      <vt:lpstr>'【04-4】项目支出表（经济科目）'!Print_Titles</vt:lpstr>
      <vt:lpstr>【05】征收计划表!Print_Titles</vt:lpstr>
      <vt:lpstr>'【06-1】采购预算表'!Print_Titles</vt:lpstr>
      <vt:lpstr>'【06-2】三公经费(财政拨款)'!Print_Titles</vt:lpstr>
      <vt:lpstr>'【07-1】基-一般公共预算-人员'!Print_Titles</vt:lpstr>
      <vt:lpstr>'【07-2】基-一般公共预算-公用'!Print_Titles</vt:lpstr>
      <vt:lpstr>'【07-3】基-一般公共预算-离退'!Print_Titles</vt:lpstr>
      <vt:lpstr>'【07-4】项目-一般公共预算'!Print_Titles</vt:lpstr>
      <vt:lpstr>'【08-1】基-基金-人员'!Print_Titles</vt:lpstr>
      <vt:lpstr>'【08-2】基-基金-公用'!Print_Titles</vt:lpstr>
      <vt:lpstr>'【08-3】基-基金-离退'!Print_Titles</vt:lpstr>
      <vt:lpstr>'【08-4】项目-基金'!Print_Titles</vt:lpstr>
      <vt:lpstr>'【09-1】基-财政专户-人员'!Print_Titles</vt:lpstr>
      <vt:lpstr>'【09-2】基-财政专户-公用'!Print_Titles</vt:lpstr>
      <vt:lpstr>'【09-3】基-财政专户-离退'!Print_Titles</vt:lpstr>
      <vt:lpstr>'【09-4】项目-财政专户'!Print_Titles</vt:lpstr>
      <vt:lpstr>'【10-1】基-事业收入-人员'!Print_Titles</vt:lpstr>
      <vt:lpstr>'【10-2】基-事业收入-公用'!Print_Titles</vt:lpstr>
      <vt:lpstr>'【10-3】基-事业收入-离退'!Print_Titles</vt:lpstr>
      <vt:lpstr>'【10-4】项目-事业收入'!Print_Titles</vt:lpstr>
      <vt:lpstr>'【11-1】基-经营收入-人员'!Print_Titles</vt:lpstr>
      <vt:lpstr>'【11-2】基-经营收入-公用'!Print_Titles</vt:lpstr>
      <vt:lpstr>'【11-3】基-经营收入-离退'!Print_Titles</vt:lpstr>
      <vt:lpstr>'【11-4】项目-经营收入'!Print_Titles</vt:lpstr>
      <vt:lpstr>'【12-1】基-其他收入-人员'!Print_Titles</vt:lpstr>
      <vt:lpstr>'【12-2】基-其他收入-公用'!Print_Titles</vt:lpstr>
      <vt:lpstr>'【12-3】基-其他收入-离退'!Print_Titles</vt:lpstr>
      <vt:lpstr>'【12-4】项目-其他收入'!Print_Titles</vt:lpstr>
      <vt:lpstr>'【13-1】基-事业弥补-人员'!Print_Titles</vt:lpstr>
      <vt:lpstr>'【13-2】基-事业弥补-公用'!Print_Titles</vt:lpstr>
      <vt:lpstr>'【13-3】基-事业弥补-离退'!Print_Titles</vt:lpstr>
      <vt:lpstr>'【13-4】项目-事业弥补'!Print_Titles</vt:lpstr>
      <vt:lpstr>'【14-1】基-结余-人员'!Print_Titles</vt:lpstr>
      <vt:lpstr>'【14-2】基-结余-公用'!Print_Titles</vt:lpstr>
      <vt:lpstr>'【14-3】基-结余-离退'!Print_Titles</vt:lpstr>
      <vt:lpstr>'【14-4】项目-结余'!Print_Titles</vt:lpstr>
      <vt:lpstr>封面!Print_Titles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lenoass</cp:lastModifiedBy>
  <cp:lastPrinted>2016-02-02T15:44:37Z</cp:lastPrinted>
  <dcterms:created xsi:type="dcterms:W3CDTF">2014-08-06T10:28:59Z</dcterms:created>
  <dcterms:modified xsi:type="dcterms:W3CDTF">2016-02-02T15:44:53Z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5639922</vt:i4>
  </property>
</Properties>
</file>