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908" firstSheet="2" activeTab="6"/>
  </bookViews>
  <sheets>
    <sheet name="2019年整体评价汇总表（本级）" sheetId="6" r:id="rId1"/>
    <sheet name="2019年项目支出绩效自评工作汇总表（本级）" sheetId="2" r:id="rId2"/>
    <sheet name="1111万" sheetId="13" r:id="rId3"/>
    <sheet name="82726.94万" sheetId="8" r:id="rId4"/>
    <sheet name="1750万" sheetId="11" r:id="rId5"/>
    <sheet name="251.85万" sheetId="9" r:id="rId6"/>
    <sheet name="955.55万" sheetId="10" r:id="rId7"/>
  </sheets>
  <definedNames>
    <definedName name="_xlnm.Print_Area" localSheetId="4">'1750万'!$A$1:$T$24</definedName>
    <definedName name="_xlnm.Print_Area" localSheetId="2">'1111万'!#REF!</definedName>
    <definedName name="_xlnm.Print_Area" localSheetId="5">'251.85万'!$A$1:$P$25</definedName>
  </definedNames>
  <calcPr calcId="144525"/>
</workbook>
</file>

<file path=xl/sharedStrings.xml><?xml version="1.0" encoding="utf-8"?>
<sst xmlns="http://schemas.openxmlformats.org/spreadsheetml/2006/main" count="461" uniqueCount="232">
  <si>
    <t xml:space="preserve">2019年度自治区本级部门单位整体绩效目标评价汇总表
</t>
  </si>
  <si>
    <t>序号</t>
  </si>
  <si>
    <t>业务处室/部门单位</t>
  </si>
  <si>
    <t>所属部门单位情况</t>
  </si>
  <si>
    <t>整体绩效目标预算金额（万元）</t>
  </si>
  <si>
    <t>整体绩效目标实际执行金额（万元）</t>
  </si>
  <si>
    <t>整体绩效目标评价情况</t>
  </si>
  <si>
    <t>一级部门单位数</t>
  </si>
  <si>
    <t>下属部门单位数</t>
  </si>
  <si>
    <t>总额</t>
  </si>
  <si>
    <t>财政拨款</t>
  </si>
  <si>
    <t>其他资金</t>
  </si>
  <si>
    <t>部门评价得分</t>
  </si>
  <si>
    <t>厅业务处室评价得分</t>
  </si>
  <si>
    <t>绩效评价中心得分</t>
  </si>
  <si>
    <t>合计</t>
  </si>
  <si>
    <t>处室小计</t>
  </si>
  <si>
    <t>**部门小计</t>
  </si>
  <si>
    <t>自治区供销社</t>
  </si>
  <si>
    <t>供销社机关</t>
  </si>
  <si>
    <t>新疆供销学校</t>
  </si>
  <si>
    <t>2019年度自治区本级项目支出绩效评价汇总表</t>
  </si>
  <si>
    <t>部门单位</t>
  </si>
  <si>
    <t xml:space="preserve">项目名称    </t>
  </si>
  <si>
    <t>年初预算数（万元）</t>
  </si>
  <si>
    <t>全年预算数（万元）</t>
  </si>
  <si>
    <t>全年执行情况</t>
  </si>
  <si>
    <t>单位自评情况</t>
  </si>
  <si>
    <t>部门评价情况</t>
  </si>
  <si>
    <t>财政厅业务处室审核情况</t>
  </si>
  <si>
    <t>当年财政拨款</t>
  </si>
  <si>
    <t>上年结转资金</t>
  </si>
  <si>
    <t>执行数（万元）</t>
  </si>
  <si>
    <t>执行率（执行数/全年预算数*100%）</t>
  </si>
  <si>
    <t>绩效目标总体完成率%</t>
  </si>
  <si>
    <t>单位自评得分</t>
  </si>
  <si>
    <t>是否实施部门评价（是/否）</t>
  </si>
  <si>
    <t>绩效评价报告得分</t>
  </si>
  <si>
    <t>对单位项目支出绩效自评表审核得分</t>
  </si>
  <si>
    <t>对部门绩效评价报告审核得分</t>
  </si>
  <si>
    <t>处室合计</t>
  </si>
  <si>
    <t>自治区供销社合计</t>
  </si>
  <si>
    <t>中央重要物资储备贴息资金（化肥淡储）</t>
  </si>
  <si>
    <t>是</t>
  </si>
  <si>
    <t>自治区培育壮大龙头企业提升农业产业化水平专项资金</t>
  </si>
  <si>
    <t>自治区救灾农药储备贴息资金</t>
  </si>
  <si>
    <t>自治区救灾化肥储备贴息资金</t>
  </si>
  <si>
    <t>2019年消化供销社系统历年政策性亏损挂账专项经费</t>
  </si>
  <si>
    <t>专项业务费及因公致残人员护理费支出</t>
  </si>
  <si>
    <t>备注：1.全年预算数=年初预算安排数+年中追加安排数。 2.所有项目都应该填报项目支出绩效自评表。 3.填报项目支出绩效评价报告项目金额应大于等于部门单位全年预算数的20%。</t>
  </si>
  <si>
    <t>中央对地方专项转移支付绩效自评表</t>
  </si>
  <si>
    <t>（2019年度）</t>
  </si>
  <si>
    <t>转移支付专项（项目）名称</t>
  </si>
  <si>
    <t>2019年重要物资储备贴息（2018/2019化肥淡季商业储备年度利息补贴资金</t>
  </si>
  <si>
    <t>负责人及电话</t>
  </si>
  <si>
    <t>叶明0991-2837279</t>
  </si>
  <si>
    <t>中央主管部门</t>
  </si>
  <si>
    <t>国家发展改革委经济贸易司、财政部经济建设司　</t>
  </si>
  <si>
    <t>地方主管部门</t>
  </si>
  <si>
    <t>自治区供销合作社联合社</t>
  </si>
  <si>
    <t>实施单位</t>
  </si>
  <si>
    <t>新疆农资（集团）有限责任公司</t>
  </si>
  <si>
    <t>项目资金（万元）</t>
  </si>
  <si>
    <t>全年预算数（A）</t>
  </si>
  <si>
    <t>全年执行数（B）</t>
  </si>
  <si>
    <t>执行率（B/A)</t>
  </si>
  <si>
    <t>年度资金总额：</t>
  </si>
  <si>
    <t xml:space="preserve"> 其中：中央补助</t>
  </si>
  <si>
    <t xml:space="preserve">       地方资金</t>
  </si>
  <si>
    <t xml:space="preserve">        其他资金</t>
  </si>
  <si>
    <t>年度总体目标</t>
  </si>
  <si>
    <t>年初设定目标</t>
  </si>
  <si>
    <t>全年实际完成情况</t>
  </si>
  <si>
    <t>目标1：与承储企业签署协议，完成年度氮肥、磷肥、复合肥等化肥储备任务                                           目标2：促进化肥市场价格平稳，农民对化肥价格预期稳定                                               目标3：按照企业储备量、承储期、化肥平均价格、半年期银行贷款基准利率给予贴息资金</t>
  </si>
  <si>
    <t>目标1：与承储企业签署协议，完成年度氮肥、磷肥、复合肥等化肥储备任务30万吨                                                 目标2：促进化肥市场价格平稳，农民对化肥价格预期稳定                                            目标3：按照企业储备量、承储期、化肥平均价格、半年期银行贷款基准利率给予贴息资金化肥淡季储备30万吨，收到贴息资金1111万元</t>
  </si>
  <si>
    <t>绩效指标</t>
  </si>
  <si>
    <t>一级指标</t>
  </si>
  <si>
    <t>二级指标</t>
  </si>
  <si>
    <t>三级指标</t>
  </si>
  <si>
    <t>年度指标值</t>
  </si>
  <si>
    <t>全年完成值</t>
  </si>
  <si>
    <t>未完成原因和改进措施</t>
  </si>
  <si>
    <t>产</t>
  </si>
  <si>
    <t>数量指标</t>
  </si>
  <si>
    <t>储备化肥数量</t>
  </si>
  <si>
    <t>签约任务量</t>
  </si>
  <si>
    <t>30万吨</t>
  </si>
  <si>
    <t>出</t>
  </si>
  <si>
    <t>化肥补贴利息按半年期银行贷款基准利率确定</t>
  </si>
  <si>
    <t>指</t>
  </si>
  <si>
    <t>化肥贴息成本按化肥出厂价格加上合理运杂费确定　</t>
  </si>
  <si>
    <t>标</t>
  </si>
  <si>
    <t>化肥淡季商业储备时间</t>
  </si>
  <si>
    <t>按协议规定时间执行</t>
  </si>
  <si>
    <t>质量指标</t>
  </si>
  <si>
    <t>储备化肥质量</t>
  </si>
  <si>
    <t>符合国家有关标准</t>
  </si>
  <si>
    <t>效</t>
  </si>
  <si>
    <t>经济效益</t>
  </si>
  <si>
    <t>化肥市场价格</t>
  </si>
  <si>
    <t>促进平稳</t>
  </si>
  <si>
    <t>益</t>
  </si>
  <si>
    <t>指标</t>
  </si>
  <si>
    <t>社会效益</t>
  </si>
  <si>
    <t>农民对化肥价格预期</t>
  </si>
  <si>
    <t>促进预期价格稳定</t>
  </si>
  <si>
    <t>满意度指标</t>
  </si>
  <si>
    <t>服务对象</t>
  </si>
  <si>
    <t>承储企业满意度</t>
  </si>
  <si>
    <t>≥80%</t>
  </si>
  <si>
    <t>农民的满意度</t>
  </si>
  <si>
    <t>说明</t>
  </si>
  <si>
    <t>无</t>
  </si>
  <si>
    <t>项目支出绩效自评表</t>
  </si>
  <si>
    <t>项目名称</t>
  </si>
  <si>
    <t>主管部门</t>
  </si>
  <si>
    <t>自治区供销合作社</t>
  </si>
  <si>
    <t>新疆果业集团</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</si>
  <si>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</si>
  <si>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</si>
  <si>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</si>
  <si>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</si>
  <si>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</si>
  <si>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</si>
  <si>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</si>
  <si>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</si>
  <si>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</si>
  <si>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</si>
  <si>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</si>
  <si>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预期目标</t>
  </si>
  <si>
    <t>实际完成情况</t>
  </si>
  <si>
    <r>
      <rPr>
        <sz val="10.5"/>
        <color theme="1"/>
        <rFont val="楷体"/>
        <charset val="134"/>
      </rPr>
      <t>（1）落实农产品收购贷款28亿元，收购、加工、交易农产品50万吨；（</t>
    </r>
    <r>
      <rPr>
        <sz val="10.5"/>
        <color theme="1"/>
        <rFont val="楷体"/>
        <charset val="134"/>
      </rPr>
      <t>2</t>
    </r>
    <r>
      <rPr>
        <sz val="10.5"/>
        <color theme="1"/>
        <rFont val="楷体"/>
        <charset val="134"/>
      </rPr>
      <t>）新建社区社区生鲜店800家（京津沪广深地区250家，二三线城市550家）；（3）新建5个农产品仓储加工集配中心建设项目，总建筑面积15万平方米。</t>
    </r>
  </si>
  <si>
    <r>
      <rPr>
        <sz val="10.5"/>
        <color theme="1"/>
        <rFont val="楷体"/>
        <charset val="134"/>
      </rPr>
      <t>（1）已落实农产品收购贷款28.8亿元，完成农产品收购、加工、交易76万吨；（2）在广州、武汉、长春、宜昌、荆州等地建成新疆特色农产品社区店827家；（3）在伽师、和田、叶城、阿克苏、鄯善新建农产品仓储加工集配中心项目11个，已建成仓储加工保鲜设施建设总规模57.6万平方米</t>
    </r>
    <r>
      <rPr>
        <sz val="10.5"/>
        <color theme="1"/>
        <rFont val="楷体"/>
        <charset val="134"/>
      </rPr>
      <t>。</t>
    </r>
  </si>
  <si>
    <t>实际完成值</t>
  </si>
  <si>
    <t>偏差原因分析及改进措施</t>
  </si>
  <si>
    <t>产出指标</t>
  </si>
  <si>
    <t>收购、加工、交易农产品</t>
  </si>
  <si>
    <t>50万吨</t>
  </si>
  <si>
    <t>76万吨</t>
  </si>
  <si>
    <t>根据《关于南疆特色林果产品托市收购助力脱贫攻坚的工作方案》（新政办发[2019]51号文件的要求，公司承担托市收购任务，因此，较年度指标超出52%。</t>
  </si>
  <si>
    <t>贷款金额</t>
  </si>
  <si>
    <t>28亿</t>
  </si>
  <si>
    <t>28.8亿</t>
  </si>
  <si>
    <t>根据《关于南疆特色林果产品托市收购助力脱贫攻坚的工作方案》（新政办发[2019]51号文件的要求，公司承担托市收购任务，农产品收购贷款额度增加，因此，较年度指标超出2.8%。</t>
  </si>
  <si>
    <t>仓储加工保鲜设施</t>
  </si>
  <si>
    <t>15万平方米</t>
  </si>
  <si>
    <t>57.6万平方米</t>
  </si>
  <si>
    <t>为了贯彻落实“两张网”建设目标任务，农产品加工配送中心由原计划5个，总建筑面积15万平方米，增加至11个，总建筑57.6万平方米。因此，较年度指标超出284%。</t>
  </si>
  <si>
    <t>社区生鲜店</t>
  </si>
  <si>
    <t>800个</t>
  </si>
  <si>
    <t>827个</t>
  </si>
  <si>
    <t>为了贯彻落实“两张网”建设目标任务，2019年度“疆外网”完成社区生鲜店827个，较年度指标超出3.4%。</t>
  </si>
  <si>
    <t>工程完工率</t>
  </si>
  <si>
    <t>时效指标</t>
  </si>
  <si>
    <t>年度计划完成时限</t>
  </si>
  <si>
    <t>成本指标</t>
  </si>
  <si>
    <t>专项资金总额</t>
  </si>
  <si>
    <t>82726.94万</t>
  </si>
  <si>
    <t>建设工程成本</t>
  </si>
  <si>
    <t>2亿</t>
  </si>
  <si>
    <t>9亿</t>
  </si>
  <si>
    <t>建设项目增加，因此建设工程成本同时增加。</t>
  </si>
  <si>
    <t>效益指标</t>
  </si>
  <si>
    <t>经济效益指标</t>
  </si>
  <si>
    <t>实现销售收入</t>
  </si>
  <si>
    <t>10亿</t>
  </si>
  <si>
    <t>社会效益指标</t>
  </si>
  <si>
    <t>带动农户增收增产</t>
  </si>
  <si>
    <t>20家</t>
  </si>
  <si>
    <t>生态效益指标</t>
  </si>
  <si>
    <t>三废及噪声</t>
  </si>
  <si>
    <t>符合环保要求</t>
  </si>
  <si>
    <t>可持续影响指标</t>
  </si>
  <si>
    <t>项目持续发挥作用</t>
  </si>
  <si>
    <t>10年</t>
  </si>
  <si>
    <t>服务对象满意度指标</t>
  </si>
  <si>
    <t>农民专业合作社及农户满意度</t>
  </si>
  <si>
    <t>≥95%</t>
  </si>
  <si>
    <t>总计</t>
  </si>
  <si>
    <t>　自治区供销社地方政策性亏损挂帐专项资金</t>
  </si>
  <si>
    <t>预算单位</t>
  </si>
  <si>
    <t>年初预算数　</t>
  </si>
  <si>
    <t>全年执行数：</t>
  </si>
  <si>
    <t>执行率　</t>
  </si>
  <si>
    <t>其中：财政拨款</t>
  </si>
  <si>
    <t>实际完成目标</t>
  </si>
  <si>
    <t>　自治区财政2012-2017年已解决自治区供销社地方政策性亏损挂帐本金28956.5万元，目前我社地方政策性亏损挂帐余额8660.06万元，本着从实际出发的原则，我社将从2019年起至2023年分5年向自治区财政提出申请，由财政逐步化解。2019年申请化解地方政策性亏损挂帐专项资金1750万元。</t>
  </si>
  <si>
    <t>自治区财政2012-2017年已解决自治区供销社地方政策性亏损挂帐本金28956.5万元，目前我社地方政策性亏损挂帐余额8660.06万元，本着从实际出发的原则，我社将从2019年起至2023年分5年向自治区财政提出申请，由财政逐步化解。2019年申请化解地方政策性亏损挂帐专项资金1750万元。</t>
  </si>
  <si>
    <t>挂账项目数</t>
  </si>
  <si>
    <t>预算执行率</t>
  </si>
  <si>
    <t>项目完成率</t>
  </si>
  <si>
    <t>挂账总额</t>
  </si>
  <si>
    <t>五年8660.06万</t>
  </si>
  <si>
    <t>完成当年1750万</t>
  </si>
  <si>
    <t>当年申请资金总额</t>
  </si>
  <si>
    <t>1750万</t>
  </si>
  <si>
    <t>项目实施期限（化解年度）</t>
  </si>
  <si>
    <t>5年（2019-2023）</t>
  </si>
  <si>
    <t>完成当年100%</t>
  </si>
  <si>
    <t>2019年12月31日</t>
  </si>
  <si>
    <t>有效加快供销社系统服务体系建设</t>
  </si>
  <si>
    <t>有效提升</t>
  </si>
  <si>
    <t>受益对象满意度</t>
  </si>
  <si>
    <t>总分</t>
  </si>
  <si>
    <t>治区财政项目支出绩效自评表</t>
  </si>
  <si>
    <t>自治区救灾农药储备　</t>
  </si>
  <si>
    <t>主管单位</t>
  </si>
  <si>
    <t xml:space="preserve"> 全年执行数</t>
  </si>
  <si>
    <t>　1、农资集团储备救灾农药500吨                                                                                                                    2、按照各地农药资源和用药需求，合理配置承储区域内各储备库点的农药数量，保证承储区域农药市场价格平稳及农药供应                                                                 3、落实储备资金完成储备任务，申请储备贴息251.85万元</t>
  </si>
  <si>
    <t>1、农资集团储备救灾农药500吨                                                                                                                    2、按照各地农药资源和用药需求，合理配置承储区域内各储备库点的农药数量，保证承储区域农药市场价格平稳及农药供应                                                                 3、落实储备资金完成储备任务，申请储备贴息251.85万元</t>
  </si>
  <si>
    <t>实际指标值</t>
  </si>
  <si>
    <t>自治区救灾农药储备500吨　：</t>
  </si>
  <si>
    <t>　500吨</t>
  </si>
  <si>
    <t>补贴利息按一年期贷款利率确定</t>
  </si>
  <si>
    <t>农药贴息成本按成本加合理运杂费</t>
  </si>
  <si>
    <t>国家标准</t>
  </si>
  <si>
    <t>　国家标准</t>
  </si>
  <si>
    <t>储备期6个月</t>
  </si>
  <si>
    <t>　6个月</t>
  </si>
  <si>
    <t>农药市场价格</t>
  </si>
  <si>
    <r>
      <rPr>
        <sz val="8"/>
        <color theme="1"/>
        <rFont val="宋体"/>
        <charset val="134"/>
      </rPr>
      <t>　</t>
    </r>
    <r>
      <rPr>
        <sz val="8"/>
        <color rgb="FF000000"/>
        <rFont val="宋体"/>
        <charset val="134"/>
      </rPr>
      <t>促进价格平稳</t>
    </r>
  </si>
  <si>
    <t>农民对农药价格预期</t>
  </si>
  <si>
    <t>促进预期稳定</t>
  </si>
  <si>
    <t>满意度</t>
  </si>
  <si>
    <t>农民满意度</t>
  </si>
  <si>
    <t>自治区救灾化肥储备　</t>
  </si>
  <si>
    <t>1、农资集团储备救灾磷肥18万吨                                                                                                                    2、按照各地磷肥资源和用肥需求，合理配置承储区域内各储备库点的磷肥数量，保证承储区域磷肥市场价格平稳及春播磷肥供应                                                                 3、落实储备资金完成储备任务，申请储备贴息955.55万元</t>
  </si>
  <si>
    <t>自治区救灾化肥储备18万吨　：</t>
  </si>
  <si>
    <t>　18万吨</t>
  </si>
  <si>
    <t>化肥贴息成本按成本加合理运杂费</t>
  </si>
  <si>
    <t>储备期4个月</t>
  </si>
  <si>
    <t>　4个月</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</si>
</sst>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_ "/>
  </numFmts>
  <fonts count="52">
    <font>
      <sz val="11"/>
      <color theme="1"/>
      <name val="宋体"/>
      <charset val="134"/>
      <scheme val="minor"/>
    </font>
    <font>
      <sz val="8"/>
      <color theme="1"/>
      <name val="宋体"/>
      <charset val="134"/>
      <scheme val="minor"/>
    </font>
    <font>
      <b/>
      <sz val="16"/>
      <color theme="1"/>
      <name val="楷体"/>
      <charset val="134"/>
    </font>
    <font>
      <sz val="12"/>
      <color theme="1"/>
      <name val="楷体"/>
      <charset val="134"/>
    </font>
    <font>
      <sz val="12"/>
      <color theme="1"/>
      <name val="宋体"/>
      <charset val="134"/>
    </font>
    <font>
      <sz val="8"/>
      <color theme="1"/>
      <name val="宋体"/>
      <charset val="134"/>
    </font>
    <font>
      <sz val="8"/>
      <color rgb="FF000000"/>
      <name val="宋体"/>
      <charset val="134"/>
    </font>
    <font>
      <sz val="10.5"/>
      <color theme="1"/>
      <name val="楷体"/>
      <charset val="134"/>
    </font>
    <font>
      <b/>
      <sz val="16"/>
      <color theme="1"/>
      <name val="宋体"/>
      <charset val="134"/>
    </font>
    <font>
      <sz val="10"/>
      <color theme="1"/>
      <name val="楷体"/>
      <charset val="134"/>
    </font>
    <font>
      <sz val="9"/>
      <color theme="1"/>
      <name val="楷体"/>
      <charset val="134"/>
    </font>
    <font>
      <sz val="10.5"/>
      <color rgb="FF000000"/>
      <name val="楷体"/>
      <charset val="134"/>
    </font>
    <font>
      <b/>
      <sz val="11"/>
      <color theme="1"/>
      <name val="宋体"/>
      <charset val="134"/>
      <scheme val="minor"/>
    </font>
    <font>
      <sz val="11"/>
      <color theme="1"/>
      <name val="楷体"/>
      <charset val="134"/>
    </font>
    <font>
      <b/>
      <sz val="10.5"/>
      <color theme="1"/>
      <name val="楷体"/>
      <charset val="134"/>
    </font>
    <font>
      <b/>
      <sz val="16"/>
      <color theme="1"/>
      <name val="宋体"/>
      <charset val="134"/>
      <scheme val="minor"/>
    </font>
    <font>
      <sz val="10"/>
      <color rgb="FF000000"/>
      <name val="宋体"/>
      <charset val="134"/>
    </font>
    <font>
      <sz val="10.5"/>
      <color theme="1"/>
      <name val="仿宋"/>
      <charset val="134"/>
    </font>
    <font>
      <sz val="8"/>
      <name val="宋体"/>
      <charset val="134"/>
      <scheme val="minor"/>
    </font>
    <font>
      <b/>
      <sz val="12"/>
      <name val="仿宋"/>
      <charset val="134"/>
    </font>
    <font>
      <sz val="12"/>
      <name val="仿宋"/>
      <charset val="134"/>
    </font>
    <font>
      <sz val="11"/>
      <name val="宋体"/>
      <charset val="134"/>
    </font>
    <font>
      <b/>
      <sz val="22"/>
      <name val="宋体"/>
      <charset val="134"/>
    </font>
    <font>
      <b/>
      <sz val="8"/>
      <name val="宋体"/>
      <charset val="134"/>
      <scheme val="minor"/>
    </font>
    <font>
      <b/>
      <sz val="10"/>
      <name val="宋体"/>
      <charset val="134"/>
      <scheme val="minor"/>
    </font>
    <font>
      <sz val="10"/>
      <name val="宋体"/>
      <charset val="134"/>
      <scheme val="minor"/>
    </font>
    <font>
      <sz val="10"/>
      <name val="宋体"/>
      <charset val="134"/>
    </font>
    <font>
      <sz val="10"/>
      <name val="华文细黑"/>
      <charset val="134"/>
    </font>
    <font>
      <b/>
      <sz val="8"/>
      <color theme="1"/>
      <name val="宋体"/>
      <charset val="134"/>
      <scheme val="minor"/>
    </font>
    <font>
      <sz val="10"/>
      <name val="仿宋"/>
      <charset val="134"/>
    </font>
    <font>
      <b/>
      <sz val="20"/>
      <color theme="1"/>
      <name val="宋体"/>
      <charset val="134"/>
      <scheme val="minor"/>
    </font>
    <font>
      <b/>
      <sz val="12"/>
      <name val="宋体"/>
      <charset val="134"/>
      <scheme val="minor"/>
    </font>
    <font>
      <b/>
      <sz val="11"/>
      <name val="仿宋"/>
      <charset val="134"/>
    </font>
    <font>
      <sz val="11"/>
      <color theme="0"/>
      <name val="宋体"/>
      <charset val="0"/>
      <scheme val="minor"/>
    </font>
    <font>
      <sz val="11"/>
      <color rgb="FFFF0000"/>
      <name val="宋体"/>
      <charset val="0"/>
      <scheme val="minor"/>
    </font>
    <font>
      <u/>
      <sz val="11"/>
      <color rgb="FF800080"/>
      <name val="宋体"/>
      <charset val="0"/>
      <scheme val="minor"/>
    </font>
    <font>
      <sz val="11"/>
      <color theme="1"/>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2F2F2"/>
        <bgColor indexed="64"/>
      </patternFill>
    </fill>
    <fill>
      <patternFill patternType="solid">
        <fgColor theme="9"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right/>
      <top/>
      <bottom style="medium">
        <color auto="1"/>
      </bottom>
      <diagonal/>
    </border>
    <border>
      <left style="medium">
        <color auto="1"/>
      </left>
      <right style="medium">
        <color auto="1"/>
      </right>
      <top/>
      <bottom style="medium">
        <color auto="1"/>
      </bottom>
      <diagonal/>
    </border>
    <border>
      <left/>
      <right/>
      <top style="medium">
        <color auto="1"/>
      </top>
      <bottom style="medium">
        <color auto="1"/>
      </bottom>
      <diagonal/>
    </border>
    <border>
      <left/>
      <right style="medium">
        <color rgb="FF000000"/>
      </right>
      <top/>
      <bottom style="medium">
        <color auto="1"/>
      </bottom>
      <diagonal/>
    </border>
    <border>
      <left/>
      <right style="medium">
        <color auto="1"/>
      </right>
      <top/>
      <bottom style="medium">
        <color auto="1"/>
      </bottom>
      <diagonal/>
    </border>
    <border>
      <left style="medium">
        <color auto="1"/>
      </left>
      <right style="medium">
        <color auto="1"/>
      </right>
      <top/>
      <bottom style="medium">
        <color rgb="FF000000"/>
      </bottom>
      <diagonal/>
    </border>
    <border>
      <left/>
      <right style="medium">
        <color auto="1"/>
      </right>
      <top style="medium">
        <color auto="1"/>
      </top>
      <bottom style="medium">
        <color auto="1"/>
      </bottom>
      <diagonal/>
    </border>
    <border>
      <left/>
      <right style="medium">
        <color auto="1"/>
      </right>
      <top/>
      <bottom/>
      <diagonal/>
    </border>
    <border>
      <left/>
      <right style="medium">
        <color rgb="FF000000"/>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6" fillId="5" borderId="0" applyNumberFormat="0" applyBorder="0" applyAlignment="0" applyProtection="0">
      <alignment vertical="center"/>
    </xf>
    <xf numFmtId="0" fontId="39" fillId="8" borderId="2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6" fillId="4" borderId="0" applyNumberFormat="0" applyBorder="0" applyAlignment="0" applyProtection="0">
      <alignment vertical="center"/>
    </xf>
    <xf numFmtId="0" fontId="40" fillId="10" borderId="0" applyNumberFormat="0" applyBorder="0" applyAlignment="0" applyProtection="0">
      <alignment vertical="center"/>
    </xf>
    <xf numFmtId="43" fontId="0" fillId="0" borderId="0" applyFont="0" applyFill="0" applyBorder="0" applyAlignment="0" applyProtection="0">
      <alignment vertical="center"/>
    </xf>
    <xf numFmtId="0" fontId="33" fillId="7" borderId="0" applyNumberFormat="0" applyBorder="0" applyAlignment="0" applyProtection="0">
      <alignment vertical="center"/>
    </xf>
    <xf numFmtId="0" fontId="38"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6" borderId="25" applyNumberFormat="0" applyFont="0" applyAlignment="0" applyProtection="0">
      <alignment vertical="center"/>
    </xf>
    <xf numFmtId="0" fontId="33" fillId="13" borderId="0" applyNumberFormat="0" applyBorder="0" applyAlignment="0" applyProtection="0">
      <alignment vertical="center"/>
    </xf>
    <xf numFmtId="0" fontId="4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5" fillId="0" borderId="29" applyNumberFormat="0" applyFill="0" applyAlignment="0" applyProtection="0">
      <alignment vertical="center"/>
    </xf>
    <xf numFmtId="0" fontId="47" fillId="0" borderId="29" applyNumberFormat="0" applyFill="0" applyAlignment="0" applyProtection="0">
      <alignment vertical="center"/>
    </xf>
    <xf numFmtId="0" fontId="33" fillId="9" borderId="0" applyNumberFormat="0" applyBorder="0" applyAlignment="0" applyProtection="0">
      <alignment vertical="center"/>
    </xf>
    <xf numFmtId="0" fontId="41" fillId="0" borderId="31" applyNumberFormat="0" applyFill="0" applyAlignment="0" applyProtection="0">
      <alignment vertical="center"/>
    </xf>
    <xf numFmtId="0" fontId="33" fillId="12" borderId="0" applyNumberFormat="0" applyBorder="0" applyAlignment="0" applyProtection="0">
      <alignment vertical="center"/>
    </xf>
    <xf numFmtId="0" fontId="49" fillId="16" borderId="32" applyNumberFormat="0" applyAlignment="0" applyProtection="0">
      <alignment vertical="center"/>
    </xf>
    <xf numFmtId="0" fontId="50" fillId="16" borderId="26" applyNumberFormat="0" applyAlignment="0" applyProtection="0">
      <alignment vertical="center"/>
    </xf>
    <xf numFmtId="0" fontId="42" fillId="14" borderId="27" applyNumberFormat="0" applyAlignment="0" applyProtection="0">
      <alignment vertical="center"/>
    </xf>
    <xf numFmtId="0" fontId="36" fillId="17" borderId="0" applyNumberFormat="0" applyBorder="0" applyAlignment="0" applyProtection="0">
      <alignment vertical="center"/>
    </xf>
    <xf numFmtId="0" fontId="33" fillId="19" borderId="0" applyNumberFormat="0" applyBorder="0" applyAlignment="0" applyProtection="0">
      <alignment vertical="center"/>
    </xf>
    <xf numFmtId="0" fontId="44" fillId="0" borderId="28" applyNumberFormat="0" applyFill="0" applyAlignment="0" applyProtection="0">
      <alignment vertical="center"/>
    </xf>
    <xf numFmtId="0" fontId="46" fillId="0" borderId="30" applyNumberFormat="0" applyFill="0" applyAlignment="0" applyProtection="0">
      <alignment vertical="center"/>
    </xf>
    <xf numFmtId="0" fontId="48" fillId="15" borderId="0" applyNumberFormat="0" applyBorder="0" applyAlignment="0" applyProtection="0">
      <alignment vertical="center"/>
    </xf>
    <xf numFmtId="0" fontId="51" fillId="18" borderId="0" applyNumberFormat="0" applyBorder="0" applyAlignment="0" applyProtection="0">
      <alignment vertical="center"/>
    </xf>
    <xf numFmtId="0" fontId="36" fillId="20" borderId="0" applyNumberFormat="0" applyBorder="0" applyAlignment="0" applyProtection="0">
      <alignment vertical="center"/>
    </xf>
    <xf numFmtId="0" fontId="33" fillId="23" borderId="0" applyNumberFormat="0" applyBorder="0" applyAlignment="0" applyProtection="0">
      <alignment vertical="center"/>
    </xf>
    <xf numFmtId="0" fontId="36" fillId="26" borderId="0" applyNumberFormat="0" applyBorder="0" applyAlignment="0" applyProtection="0">
      <alignment vertical="center"/>
    </xf>
    <xf numFmtId="0" fontId="36" fillId="11" borderId="0" applyNumberFormat="0" applyBorder="0" applyAlignment="0" applyProtection="0">
      <alignment vertical="center"/>
    </xf>
    <xf numFmtId="0" fontId="36" fillId="22" borderId="0" applyNumberFormat="0" applyBorder="0" applyAlignment="0" applyProtection="0">
      <alignment vertical="center"/>
    </xf>
    <xf numFmtId="0" fontId="36" fillId="25" borderId="0" applyNumberFormat="0" applyBorder="0" applyAlignment="0" applyProtection="0">
      <alignment vertical="center"/>
    </xf>
    <xf numFmtId="0" fontId="33" fillId="27" borderId="0" applyNumberFormat="0" applyBorder="0" applyAlignment="0" applyProtection="0">
      <alignment vertical="center"/>
    </xf>
    <xf numFmtId="0" fontId="33" fillId="3" borderId="0" applyNumberFormat="0" applyBorder="0" applyAlignment="0" applyProtection="0">
      <alignment vertical="center"/>
    </xf>
    <xf numFmtId="0" fontId="36" fillId="21" borderId="0" applyNumberFormat="0" applyBorder="0" applyAlignment="0" applyProtection="0">
      <alignment vertical="center"/>
    </xf>
    <xf numFmtId="0" fontId="36" fillId="24" borderId="0" applyNumberFormat="0" applyBorder="0" applyAlignment="0" applyProtection="0">
      <alignment vertical="center"/>
    </xf>
    <xf numFmtId="0" fontId="33" fillId="28" borderId="0" applyNumberFormat="0" applyBorder="0" applyAlignment="0" applyProtection="0">
      <alignment vertical="center"/>
    </xf>
    <xf numFmtId="0" fontId="36"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6" fillId="32" borderId="0" applyNumberFormat="0" applyBorder="0" applyAlignment="0" applyProtection="0">
      <alignment vertical="center"/>
    </xf>
    <xf numFmtId="0" fontId="33" fillId="33" borderId="0" applyNumberFormat="0" applyBorder="0" applyAlignment="0" applyProtection="0">
      <alignment vertical="center"/>
    </xf>
  </cellStyleXfs>
  <cellXfs count="161">
    <xf numFmtId="0" fontId="0" fillId="0" borderId="0" xfId="0">
      <alignment vertical="center"/>
    </xf>
    <xf numFmtId="0" fontId="0" fillId="0" borderId="0" xfId="0" applyBorder="1" applyAlignment="1">
      <alignment vertical="center" wrapText="1"/>
    </xf>
    <xf numFmtId="0" fontId="1" fillId="0" borderId="0" xfId="0" applyFont="1" applyAlignment="1">
      <alignment vertical="center" wrapText="1"/>
    </xf>
    <xf numFmtId="0" fontId="0" fillId="0" borderId="0" xfId="0" applyAlignment="1">
      <alignmen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justify" vertical="center" wrapText="1"/>
    </xf>
    <xf numFmtId="0" fontId="4" fillId="0" borderId="0" xfId="0" applyFont="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center" vertical="center" wrapText="1"/>
    </xf>
    <xf numFmtId="0" fontId="5" fillId="0" borderId="3" xfId="0" applyFont="1" applyBorder="1" applyAlignment="1">
      <alignment horizontal="right" vertical="center" wrapText="1"/>
    </xf>
    <xf numFmtId="0" fontId="5" fillId="0" borderId="1" xfId="0" applyFont="1" applyBorder="1" applyAlignment="1">
      <alignment horizontal="right" vertical="center" wrapText="1"/>
    </xf>
    <xf numFmtId="0" fontId="5" fillId="0" borderId="5" xfId="0" applyFont="1" applyBorder="1" applyAlignment="1">
      <alignment horizontal="center" vertical="center" wrapText="1"/>
    </xf>
    <xf numFmtId="0" fontId="5" fillId="0" borderId="1" xfId="0" applyFont="1" applyBorder="1" applyAlignment="1">
      <alignment horizontal="left" vertical="top"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9" fontId="5" fillId="0" borderId="1" xfId="0" applyNumberFormat="1" applyFont="1" applyBorder="1" applyAlignment="1">
      <alignment horizontal="right" vertical="center" wrapText="1"/>
    </xf>
    <xf numFmtId="0" fontId="7"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lignment vertical="center"/>
    </xf>
    <xf numFmtId="0" fontId="8" fillId="0" borderId="0" xfId="0" applyFont="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7" fillId="0" borderId="6" xfId="0" applyFont="1" applyBorder="1" applyAlignment="1">
      <alignment horizontal="center" vertical="center" wrapText="1"/>
    </xf>
    <xf numFmtId="0" fontId="7"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1" xfId="0" applyFont="1" applyBorder="1" applyAlignment="1">
      <alignment horizontal="center" vertical="center"/>
    </xf>
    <xf numFmtId="0" fontId="9" fillId="0" borderId="0" xfId="0" applyFont="1" applyAlignment="1">
      <alignment vertical="center" wrapText="1"/>
    </xf>
    <xf numFmtId="0" fontId="10" fillId="0" borderId="0" xfId="0" applyFont="1" applyAlignment="1">
      <alignment horizontal="center" vertical="center" wrapText="1"/>
    </xf>
    <xf numFmtId="0" fontId="7" fillId="0" borderId="1" xfId="0" applyFont="1" applyBorder="1" applyAlignment="1">
      <alignment horizontal="left" vertical="center" wrapText="1"/>
    </xf>
    <xf numFmtId="0" fontId="7"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right" vertical="center" wrapText="1"/>
    </xf>
    <xf numFmtId="0" fontId="7" fillId="0" borderId="1" xfId="0" applyFont="1" applyBorder="1" applyAlignment="1">
      <alignment horizontal="left" vertical="top" wrapText="1"/>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0" xfId="0" applyFont="1" applyAlignment="1">
      <alignment horizontal="center" vertical="center" wrapText="1"/>
    </xf>
    <xf numFmtId="0" fontId="9" fillId="0" borderId="1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0" xfId="0" applyFont="1" applyAlignment="1">
      <alignment horizontal="center" vertical="center" wrapText="1"/>
    </xf>
    <xf numFmtId="0" fontId="7" fillId="0" borderId="6" xfId="0" applyFont="1" applyBorder="1" applyAlignment="1">
      <alignment horizontal="center" vertical="top" wrapText="1"/>
    </xf>
    <xf numFmtId="0" fontId="7" fillId="0" borderId="7" xfId="0" applyFont="1" applyBorder="1" applyAlignment="1">
      <alignment horizontal="center" vertical="top" wrapText="1"/>
    </xf>
    <xf numFmtId="9" fontId="9" fillId="0" borderId="1" xfId="0" applyNumberFormat="1" applyFont="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49" fontId="9" fillId="0" borderId="1" xfId="0" applyNumberFormat="1" applyFont="1" applyFill="1" applyBorder="1" applyAlignment="1" applyProtection="1">
      <alignment horizontal="center" vertical="center" wrapText="1"/>
    </xf>
    <xf numFmtId="49" fontId="9" fillId="0" borderId="1" xfId="0" applyNumberFormat="1" applyFont="1" applyBorder="1" applyAlignment="1">
      <alignment horizontal="center" vertical="center" wrapText="1"/>
    </xf>
    <xf numFmtId="57" fontId="9" fillId="0" borderId="1" xfId="0" applyNumberFormat="1" applyFont="1" applyBorder="1" applyAlignment="1">
      <alignment horizontal="center" vertical="center" wrapText="1"/>
    </xf>
    <xf numFmtId="0" fontId="9" fillId="0" borderId="3" xfId="0" applyFont="1" applyBorder="1" applyAlignment="1">
      <alignment horizontal="center" vertical="center" wrapText="1"/>
    </xf>
    <xf numFmtId="9" fontId="7" fillId="0" borderId="1" xfId="0" applyNumberFormat="1" applyFont="1" applyBorder="1" applyAlignment="1">
      <alignment horizontal="right" vertical="center" wrapText="1"/>
    </xf>
    <xf numFmtId="0" fontId="7" fillId="0" borderId="10"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 xfId="0" applyFont="1" applyBorder="1" applyAlignment="1">
      <alignment horizontal="center" vertical="top" wrapText="1"/>
    </xf>
    <xf numFmtId="0" fontId="12" fillId="0" borderId="0" xfId="0" applyFont="1">
      <alignment vertical="center"/>
    </xf>
    <xf numFmtId="0" fontId="13" fillId="0" borderId="0" xfId="0" applyFont="1" applyAlignment="1">
      <alignment horizontal="center" vertical="top" wrapText="1"/>
    </xf>
    <xf numFmtId="0" fontId="7"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57"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3" xfId="0" applyFont="1" applyBorder="1" applyAlignment="1">
      <alignment horizontal="center" vertical="center"/>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6" fillId="0" borderId="16" xfId="0" applyFont="1" applyBorder="1" applyAlignment="1">
      <alignment horizontal="center" vertical="top"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justify" vertical="center" wrapText="1"/>
    </xf>
    <xf numFmtId="0" fontId="6" fillId="0" borderId="20" xfId="0" applyFont="1" applyBorder="1" applyAlignment="1">
      <alignment horizontal="left" vertical="center" wrapText="1"/>
    </xf>
    <xf numFmtId="0" fontId="6" fillId="0" borderId="2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0" xfId="0" applyFont="1" applyBorder="1" applyAlignment="1">
      <alignment horizontal="center" vertical="center" wrapText="1"/>
    </xf>
    <xf numFmtId="9" fontId="6" fillId="0" borderId="20" xfId="0" applyNumberFormat="1" applyFont="1" applyBorder="1" applyAlignment="1">
      <alignment horizontal="center" vertical="center" wrapText="1"/>
    </xf>
    <xf numFmtId="0" fontId="0" fillId="0" borderId="23" xfId="0" applyBorder="1">
      <alignment vertical="center"/>
    </xf>
    <xf numFmtId="0" fontId="0" fillId="0" borderId="20" xfId="0" applyBorder="1">
      <alignment vertical="center"/>
    </xf>
    <xf numFmtId="0" fontId="6" fillId="0" borderId="16" xfId="0" applyFont="1" applyBorder="1" applyAlignment="1">
      <alignment horizontal="left" vertical="center"/>
    </xf>
    <xf numFmtId="0" fontId="5" fillId="0" borderId="0" xfId="0" applyFont="1" applyAlignment="1">
      <alignment horizontal="center" vertical="center" wrapText="1"/>
    </xf>
    <xf numFmtId="0" fontId="0" fillId="0" borderId="16" xfId="0" applyBorder="1">
      <alignment vertical="center"/>
    </xf>
    <xf numFmtId="0" fontId="5" fillId="0" borderId="16" xfId="0" applyFont="1" applyBorder="1" applyAlignment="1">
      <alignment horizontal="center" vertical="center" wrapText="1"/>
    </xf>
    <xf numFmtId="0" fontId="17" fillId="0" borderId="0" xfId="0" applyFont="1" applyAlignment="1">
      <alignment horizontal="left" vertical="center"/>
    </xf>
    <xf numFmtId="0" fontId="17" fillId="0" borderId="22" xfId="0" applyFont="1" applyBorder="1" applyAlignment="1">
      <alignment horizontal="left" vertical="center" wrapText="1"/>
    </xf>
    <xf numFmtId="0" fontId="6" fillId="0" borderId="24" xfId="0" applyFont="1" applyBorder="1" applyAlignment="1">
      <alignment horizontal="center" vertical="center" wrapText="1"/>
    </xf>
    <xf numFmtId="9" fontId="6" fillId="0" borderId="20" xfId="0" applyNumberFormat="1" applyFont="1" applyBorder="1" applyAlignment="1">
      <alignment horizontal="left" vertical="center" wrapText="1"/>
    </xf>
    <xf numFmtId="9" fontId="6" fillId="0" borderId="20" xfId="0" applyNumberFormat="1" applyFont="1" applyBorder="1" applyAlignment="1">
      <alignment horizontal="right" vertical="center" wrapText="1"/>
    </xf>
    <xf numFmtId="0" fontId="6" fillId="0" borderId="20" xfId="0" applyFont="1" applyBorder="1" applyAlignment="1">
      <alignment horizontal="right" vertical="center" wrapText="1"/>
    </xf>
    <xf numFmtId="0" fontId="6" fillId="0" borderId="17" xfId="0" applyFont="1" applyBorder="1" applyAlignment="1">
      <alignment horizontal="right" vertical="center" wrapText="1"/>
    </xf>
    <xf numFmtId="9" fontId="6" fillId="0" borderId="17" xfId="0" applyNumberFormat="1" applyFont="1" applyBorder="1" applyAlignment="1">
      <alignment horizontal="right" vertical="center" wrapText="1"/>
    </xf>
    <xf numFmtId="0" fontId="18" fillId="0" borderId="0" xfId="0" applyFont="1" applyAlignment="1">
      <alignment horizontal="center" vertical="center" wrapText="1"/>
    </xf>
    <xf numFmtId="0" fontId="19" fillId="0" borderId="0" xfId="0" applyFont="1" applyAlignment="1">
      <alignment vertical="center" wrapText="1"/>
    </xf>
    <xf numFmtId="0" fontId="20" fillId="0" borderId="0" xfId="0" applyFont="1" applyAlignment="1">
      <alignment vertical="center" wrapText="1"/>
    </xf>
    <xf numFmtId="0" fontId="21" fillId="0" borderId="0" xfId="0" applyFont="1" applyAlignment="1">
      <alignment horizontal="left" vertical="center" wrapText="1"/>
    </xf>
    <xf numFmtId="0" fontId="22" fillId="0" borderId="0" xfId="0" applyFont="1" applyAlignment="1">
      <alignment horizontal="center" vertical="center" wrapText="1"/>
    </xf>
    <xf numFmtId="0" fontId="23" fillId="0" borderId="2"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24" fillId="0" borderId="1" xfId="8" applyNumberFormat="1" applyFont="1" applyBorder="1" applyAlignment="1">
      <alignment vertical="center" wrapText="1"/>
    </xf>
    <xf numFmtId="176" fontId="24" fillId="0" borderId="1" xfId="8" applyNumberFormat="1"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8" applyNumberFormat="1" applyFont="1" applyBorder="1" applyAlignment="1">
      <alignment vertical="center" wrapText="1"/>
    </xf>
    <xf numFmtId="176" fontId="25" fillId="0" borderId="1" xfId="8" applyNumberFormat="1" applyFont="1" applyBorder="1" applyAlignment="1">
      <alignment horizontal="right" vertical="center" wrapText="1"/>
    </xf>
    <xf numFmtId="0" fontId="25" fillId="0" borderId="2"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6" fillId="0" borderId="9" xfId="0" applyFont="1" applyBorder="1" applyAlignment="1">
      <alignment horizontal="left" vertical="center" wrapText="1"/>
    </xf>
    <xf numFmtId="0" fontId="27" fillId="0" borderId="0" xfId="0" applyFont="1" applyAlignment="1">
      <alignment vertical="center" wrapText="1"/>
    </xf>
    <xf numFmtId="0" fontId="27" fillId="0" borderId="0" xfId="0" applyFont="1" applyAlignment="1">
      <alignment horizontal="left" vertical="center" wrapText="1"/>
    </xf>
    <xf numFmtId="0" fontId="0" fillId="0" borderId="0" xfId="0" applyAlignment="1">
      <alignment horizontal="left" vertical="center" wrapText="1"/>
    </xf>
    <xf numFmtId="0" fontId="23"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176" fontId="19" fillId="0" borderId="1" xfId="0" applyNumberFormat="1" applyFont="1" applyBorder="1" applyAlignment="1">
      <alignment vertical="center" wrapText="1"/>
    </xf>
    <xf numFmtId="176" fontId="0" fillId="0" borderId="1" xfId="0" applyNumberFormat="1" applyBorder="1" applyAlignment="1">
      <alignment horizontal="center" vertical="center" wrapText="1"/>
    </xf>
    <xf numFmtId="177" fontId="29" fillId="0" borderId="1" xfId="0" applyNumberFormat="1" applyFont="1" applyBorder="1" applyAlignment="1">
      <alignment horizontal="center" vertical="center" wrapText="1"/>
    </xf>
    <xf numFmtId="176" fontId="29" fillId="0" borderId="1" xfId="0" applyNumberFormat="1" applyFont="1" applyBorder="1" applyAlignment="1">
      <alignment vertical="center" wrapText="1"/>
    </xf>
    <xf numFmtId="176" fontId="29" fillId="0" borderId="1" xfId="0" applyNumberFormat="1" applyFont="1" applyBorder="1" applyAlignment="1">
      <alignment horizontal="center" vertical="center" wrapText="1"/>
    </xf>
    <xf numFmtId="176" fontId="20" fillId="0" borderId="1" xfId="0" applyNumberFormat="1" applyFont="1" applyBorder="1" applyAlignment="1">
      <alignment vertical="center" wrapText="1"/>
    </xf>
    <xf numFmtId="0" fontId="28" fillId="0" borderId="3" xfId="0" applyFont="1" applyBorder="1" applyAlignment="1">
      <alignment horizontal="center" vertical="center" wrapText="1"/>
    </xf>
    <xf numFmtId="0" fontId="12" fillId="0" borderId="0" xfId="0" applyFont="1" applyAlignment="1"/>
    <xf numFmtId="0" fontId="0" fillId="0" borderId="0" xfId="0" applyAlignment="1"/>
    <xf numFmtId="0" fontId="30" fillId="0" borderId="0" xfId="0" applyFont="1" applyAlignment="1">
      <alignment horizontal="center" vertical="center" wrapText="1"/>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12" fillId="0" borderId="5" xfId="0" applyFont="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Font="1" applyBorder="1" applyAlignment="1">
      <alignment horizontal="center" vertical="center"/>
    </xf>
    <xf numFmtId="0" fontId="0" fillId="2" borderId="1" xfId="0" applyFont="1" applyFill="1" applyBorder="1" applyAlignment="1">
      <alignment horizontal="center" vertical="center"/>
    </xf>
    <xf numFmtId="0" fontId="0" fillId="0" borderId="1" xfId="0" applyBorder="1" applyAlignment="1">
      <alignment horizontal="center" vertical="center"/>
    </xf>
    <xf numFmtId="0" fontId="0" fillId="2" borderId="4" xfId="0" applyFont="1" applyFill="1" applyBorder="1" applyAlignment="1">
      <alignment horizontal="center" vertical="center"/>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2"/>
  <sheetViews>
    <sheetView workbookViewId="0">
      <selection activeCell="D12" sqref="D12"/>
    </sheetView>
  </sheetViews>
  <sheetFormatPr defaultColWidth="9" defaultRowHeight="13.5"/>
  <cols>
    <col min="1" max="1" width="4" style="146" customWidth="1"/>
    <col min="2" max="2" width="16.375" style="146" customWidth="1"/>
    <col min="3" max="4" width="8.125" style="146" customWidth="1"/>
    <col min="5" max="10" width="12.5" style="146" customWidth="1"/>
    <col min="11" max="16384" width="9" style="146"/>
  </cols>
  <sheetData>
    <row r="1" ht="32.25" customHeight="1" spans="1:13">
      <c r="A1" s="147" t="s">
        <v>0</v>
      </c>
      <c r="B1" s="147"/>
      <c r="C1" s="147"/>
      <c r="D1" s="147"/>
      <c r="E1" s="147"/>
      <c r="F1" s="147"/>
      <c r="G1" s="147"/>
      <c r="H1" s="147"/>
      <c r="I1" s="147"/>
      <c r="J1" s="147"/>
      <c r="K1" s="147"/>
      <c r="L1" s="147"/>
      <c r="M1" s="147"/>
    </row>
    <row r="2" s="145" customFormat="1" ht="35.25" customHeight="1" spans="1:13">
      <c r="A2" s="148" t="s">
        <v>1</v>
      </c>
      <c r="B2" s="149" t="s">
        <v>2</v>
      </c>
      <c r="C2" s="150" t="s">
        <v>3</v>
      </c>
      <c r="D2" s="150"/>
      <c r="E2" s="76" t="s">
        <v>4</v>
      </c>
      <c r="F2" s="77"/>
      <c r="G2" s="78"/>
      <c r="H2" s="76" t="s">
        <v>5</v>
      </c>
      <c r="I2" s="77"/>
      <c r="J2" s="78"/>
      <c r="K2" s="159" t="s">
        <v>6</v>
      </c>
      <c r="L2" s="159"/>
      <c r="M2" s="159"/>
    </row>
    <row r="3" s="145" customFormat="1" ht="63.75" customHeight="1" spans="1:13">
      <c r="A3" s="151"/>
      <c r="B3" s="152"/>
      <c r="C3" s="150" t="s">
        <v>7</v>
      </c>
      <c r="D3" s="150" t="s">
        <v>8</v>
      </c>
      <c r="E3" s="76" t="s">
        <v>9</v>
      </c>
      <c r="F3" s="76" t="s">
        <v>10</v>
      </c>
      <c r="G3" s="76" t="s">
        <v>11</v>
      </c>
      <c r="H3" s="76" t="s">
        <v>9</v>
      </c>
      <c r="I3" s="76" t="s">
        <v>10</v>
      </c>
      <c r="J3" s="76" t="s">
        <v>11</v>
      </c>
      <c r="K3" s="159" t="s">
        <v>12</v>
      </c>
      <c r="L3" s="159" t="s">
        <v>13</v>
      </c>
      <c r="M3" s="159" t="s">
        <v>14</v>
      </c>
    </row>
    <row r="4" ht="30" customHeight="1" spans="1:13">
      <c r="A4" s="153" t="s">
        <v>15</v>
      </c>
      <c r="B4" s="154"/>
      <c r="C4" s="155"/>
      <c r="D4" s="156"/>
      <c r="E4" s="156"/>
      <c r="F4" s="156"/>
      <c r="G4" s="156"/>
      <c r="H4" s="156"/>
      <c r="I4" s="156"/>
      <c r="J4" s="156"/>
      <c r="K4" s="160"/>
      <c r="L4" s="160"/>
      <c r="M4" s="160"/>
    </row>
    <row r="5" ht="30" customHeight="1" spans="1:13">
      <c r="A5" s="157">
        <v>1</v>
      </c>
      <c r="B5" s="157" t="s">
        <v>16</v>
      </c>
      <c r="C5" s="155"/>
      <c r="D5" s="156"/>
      <c r="E5" s="156"/>
      <c r="F5" s="156"/>
      <c r="G5" s="156"/>
      <c r="H5" s="156"/>
      <c r="I5" s="156"/>
      <c r="J5" s="156"/>
      <c r="K5" s="155"/>
      <c r="L5" s="155"/>
      <c r="M5" s="155"/>
    </row>
    <row r="6" ht="30" customHeight="1" spans="1:13">
      <c r="A6" s="157">
        <v>2</v>
      </c>
      <c r="B6" s="157" t="s">
        <v>17</v>
      </c>
      <c r="C6" s="155"/>
      <c r="D6" s="156"/>
      <c r="E6" s="156"/>
      <c r="F6" s="156"/>
      <c r="G6" s="156"/>
      <c r="H6" s="156"/>
      <c r="I6" s="156"/>
      <c r="J6" s="156"/>
      <c r="K6" s="155"/>
      <c r="L6" s="155"/>
      <c r="M6" s="155"/>
    </row>
    <row r="7" ht="30" customHeight="1" spans="1:13">
      <c r="A7" s="157">
        <v>3</v>
      </c>
      <c r="B7" s="157" t="s">
        <v>18</v>
      </c>
      <c r="C7" s="155"/>
      <c r="D7" s="156"/>
      <c r="E7" s="156">
        <f>SUM(E8:E9)</f>
        <v>104035.18</v>
      </c>
      <c r="F7" s="156">
        <f t="shared" ref="F7:K7" si="0">SUM(F8:F9)</f>
        <v>102883.63</v>
      </c>
      <c r="G7" s="156">
        <f t="shared" si="0"/>
        <v>1151.55</v>
      </c>
      <c r="H7" s="156">
        <f t="shared" si="0"/>
        <v>104035.18</v>
      </c>
      <c r="I7" s="156">
        <f t="shared" si="0"/>
        <v>102883.63</v>
      </c>
      <c r="J7" s="156">
        <f t="shared" si="0"/>
        <v>1151.55</v>
      </c>
      <c r="K7" s="155">
        <v>100</v>
      </c>
      <c r="L7" s="155"/>
      <c r="M7" s="155"/>
    </row>
    <row r="8" ht="30" customHeight="1" spans="1:13">
      <c r="A8" s="157">
        <v>4</v>
      </c>
      <c r="B8" s="157" t="s">
        <v>19</v>
      </c>
      <c r="C8" s="155">
        <v>1</v>
      </c>
      <c r="D8" s="156"/>
      <c r="E8" s="156">
        <f>SUM(F8:G8)</f>
        <v>96034.18</v>
      </c>
      <c r="F8" s="156">
        <v>95935.16</v>
      </c>
      <c r="G8" s="156">
        <v>99.02</v>
      </c>
      <c r="H8" s="156">
        <f>SUM(I8:J8)</f>
        <v>96034.18</v>
      </c>
      <c r="I8" s="156">
        <v>95935.16</v>
      </c>
      <c r="J8" s="156">
        <v>99.02</v>
      </c>
      <c r="K8" s="155">
        <v>100</v>
      </c>
      <c r="L8" s="155"/>
      <c r="M8" s="155"/>
    </row>
    <row r="9" ht="30" customHeight="1" spans="1:13">
      <c r="A9" s="157">
        <v>5</v>
      </c>
      <c r="B9" s="157" t="s">
        <v>20</v>
      </c>
      <c r="C9" s="155"/>
      <c r="D9" s="156">
        <v>1</v>
      </c>
      <c r="E9" s="156">
        <f>SUM(F9:G9)</f>
        <v>8001</v>
      </c>
      <c r="F9" s="158">
        <v>6948.47</v>
      </c>
      <c r="G9" s="158">
        <v>1052.53</v>
      </c>
      <c r="H9" s="156">
        <f>SUM(I9:J9)</f>
        <v>8001</v>
      </c>
      <c r="I9" s="158">
        <v>6948.47</v>
      </c>
      <c r="J9" s="158">
        <v>1052.53</v>
      </c>
      <c r="K9" s="155">
        <v>100</v>
      </c>
      <c r="L9" s="155"/>
      <c r="M9" s="155"/>
    </row>
    <row r="10" ht="30" customHeight="1" spans="1:13">
      <c r="A10" s="157">
        <v>6</v>
      </c>
      <c r="B10" s="157"/>
      <c r="C10" s="155"/>
      <c r="D10" s="156"/>
      <c r="E10" s="156"/>
      <c r="F10" s="156"/>
      <c r="G10" s="156"/>
      <c r="H10" s="156"/>
      <c r="I10" s="156"/>
      <c r="J10" s="156"/>
      <c r="K10" s="155"/>
      <c r="L10" s="155"/>
      <c r="M10" s="155"/>
    </row>
    <row r="11" ht="30" customHeight="1" spans="1:13">
      <c r="A11" s="157">
        <v>7</v>
      </c>
      <c r="B11" s="157"/>
      <c r="C11" s="155"/>
      <c r="D11" s="156"/>
      <c r="E11" s="156"/>
      <c r="F11" s="156"/>
      <c r="G11" s="156"/>
      <c r="H11" s="156"/>
      <c r="I11" s="156"/>
      <c r="J11" s="156"/>
      <c r="K11" s="155"/>
      <c r="L11" s="155"/>
      <c r="M11" s="155"/>
    </row>
    <row r="12" ht="30" customHeight="1" spans="1:13">
      <c r="A12" s="157">
        <v>8</v>
      </c>
      <c r="B12" s="157"/>
      <c r="C12" s="155"/>
      <c r="D12" s="156"/>
      <c r="E12" s="156"/>
      <c r="F12" s="156"/>
      <c r="G12" s="156"/>
      <c r="H12" s="156"/>
      <c r="I12" s="156"/>
      <c r="J12" s="156"/>
      <c r="K12" s="155"/>
      <c r="L12" s="155"/>
      <c r="M12" s="155"/>
    </row>
  </sheetData>
  <mergeCells count="8">
    <mergeCell ref="A1:M1"/>
    <mergeCell ref="C2:D2"/>
    <mergeCell ref="E2:G2"/>
    <mergeCell ref="H2:J2"/>
    <mergeCell ref="K2:M2"/>
    <mergeCell ref="A4:B4"/>
    <mergeCell ref="A2:A3"/>
    <mergeCell ref="B2:B3"/>
  </mergeCells>
  <pageMargins left="0.47" right="0.16" top="0.748031496062992" bottom="0.748031496062992" header="0.31496062992126" footer="0.3149606299212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60"/>
  <sheetViews>
    <sheetView workbookViewId="0">
      <selection activeCell="H2" sqref="H2:K2"/>
    </sheetView>
  </sheetViews>
  <sheetFormatPr defaultColWidth="9" defaultRowHeight="13.5"/>
  <cols>
    <col min="1" max="1" width="3.75" style="3" customWidth="1"/>
    <col min="2" max="2" width="11.875" style="3" customWidth="1"/>
    <col min="3" max="3" width="27" style="3" customWidth="1"/>
    <col min="4" max="4" width="8.75" style="3" customWidth="1"/>
    <col min="5" max="5" width="9.125" style="3" customWidth="1"/>
    <col min="6" max="7" width="6.625" style="3" customWidth="1"/>
    <col min="8" max="8" width="10.75" style="3" customWidth="1"/>
    <col min="9" max="9" width="12.875" style="3" customWidth="1"/>
    <col min="10" max="10" width="6.625" style="3" customWidth="1"/>
    <col min="11" max="11" width="9.875" style="3" customWidth="1"/>
    <col min="12" max="12" width="13.125" style="3" customWidth="1"/>
    <col min="13" max="13" width="8.625" style="3" customWidth="1"/>
    <col min="14" max="16" width="9" style="3" customWidth="1"/>
    <col min="17" max="17" width="8.875" style="3" customWidth="1"/>
    <col min="18" max="19" width="6.625" style="3" customWidth="1"/>
    <col min="20" max="16384" width="9" style="3"/>
  </cols>
  <sheetData>
    <row r="1" ht="27" customHeight="1" spans="1:19">
      <c r="A1" s="111" t="s">
        <v>21</v>
      </c>
      <c r="B1" s="111"/>
      <c r="C1" s="111"/>
      <c r="D1" s="111"/>
      <c r="E1" s="111"/>
      <c r="F1" s="111"/>
      <c r="G1" s="111"/>
      <c r="H1" s="111"/>
      <c r="I1" s="111"/>
      <c r="J1" s="111"/>
      <c r="K1" s="111"/>
      <c r="L1" s="111"/>
      <c r="M1" s="111"/>
      <c r="N1" s="111"/>
      <c r="O1" s="111"/>
      <c r="P1" s="111"/>
      <c r="Q1" s="111"/>
      <c r="R1" s="111"/>
      <c r="S1" s="111"/>
    </row>
    <row r="2" s="107" customFormat="1" ht="28.5" customHeight="1" spans="1:19">
      <c r="A2" s="112" t="s">
        <v>1</v>
      </c>
      <c r="B2" s="112" t="s">
        <v>22</v>
      </c>
      <c r="C2" s="112" t="s">
        <v>23</v>
      </c>
      <c r="D2" s="113" t="s">
        <v>24</v>
      </c>
      <c r="E2" s="114"/>
      <c r="F2" s="114"/>
      <c r="G2" s="115"/>
      <c r="H2" s="113" t="s">
        <v>25</v>
      </c>
      <c r="I2" s="114"/>
      <c r="J2" s="114"/>
      <c r="K2" s="115"/>
      <c r="L2" s="132" t="s">
        <v>26</v>
      </c>
      <c r="M2" s="132"/>
      <c r="N2" s="133" t="s">
        <v>27</v>
      </c>
      <c r="O2" s="133"/>
      <c r="P2" s="134" t="s">
        <v>28</v>
      </c>
      <c r="Q2" s="144"/>
      <c r="R2" s="132" t="s">
        <v>29</v>
      </c>
      <c r="S2" s="132"/>
    </row>
    <row r="3" s="107" customFormat="1" ht="28.5" customHeight="1" spans="1:19">
      <c r="A3" s="116"/>
      <c r="B3" s="116"/>
      <c r="C3" s="116"/>
      <c r="D3" s="112" t="s">
        <v>15</v>
      </c>
      <c r="E3" s="112" t="s">
        <v>30</v>
      </c>
      <c r="F3" s="112" t="s">
        <v>31</v>
      </c>
      <c r="G3" s="112" t="s">
        <v>11</v>
      </c>
      <c r="H3" s="112" t="s">
        <v>15</v>
      </c>
      <c r="I3" s="112" t="s">
        <v>30</v>
      </c>
      <c r="J3" s="112" t="s">
        <v>31</v>
      </c>
      <c r="K3" s="112" t="s">
        <v>11</v>
      </c>
      <c r="L3" s="112" t="s">
        <v>32</v>
      </c>
      <c r="M3" s="112" t="s">
        <v>33</v>
      </c>
      <c r="N3" s="135" t="s">
        <v>34</v>
      </c>
      <c r="O3" s="136" t="s">
        <v>35</v>
      </c>
      <c r="P3" s="135" t="s">
        <v>36</v>
      </c>
      <c r="Q3" s="135" t="s">
        <v>37</v>
      </c>
      <c r="R3" s="132" t="s">
        <v>38</v>
      </c>
      <c r="S3" s="132" t="s">
        <v>39</v>
      </c>
    </row>
    <row r="4" s="107" customFormat="1" ht="35.25" customHeight="1" spans="1:19">
      <c r="A4" s="117"/>
      <c r="B4" s="117"/>
      <c r="C4" s="117"/>
      <c r="D4" s="117"/>
      <c r="E4" s="117"/>
      <c r="F4" s="117"/>
      <c r="G4" s="117"/>
      <c r="H4" s="117"/>
      <c r="I4" s="117"/>
      <c r="J4" s="117"/>
      <c r="K4" s="117"/>
      <c r="L4" s="117"/>
      <c r="M4" s="117"/>
      <c r="N4" s="137"/>
      <c r="O4" s="137"/>
      <c r="P4" s="137"/>
      <c r="Q4" s="137"/>
      <c r="R4" s="132"/>
      <c r="S4" s="132"/>
    </row>
    <row r="5" s="108" customFormat="1" ht="28.5" customHeight="1" spans="1:19">
      <c r="A5" s="118"/>
      <c r="B5" s="119" t="s">
        <v>40</v>
      </c>
      <c r="C5" s="120"/>
      <c r="D5" s="121"/>
      <c r="E5" s="121"/>
      <c r="F5" s="121"/>
      <c r="G5" s="121"/>
      <c r="H5" s="121"/>
      <c r="I5" s="121"/>
      <c r="J5" s="121"/>
      <c r="K5" s="121"/>
      <c r="L5" s="138"/>
      <c r="M5" s="138"/>
      <c r="N5" s="138"/>
      <c r="O5" s="139"/>
      <c r="P5" s="139"/>
      <c r="Q5" s="139"/>
      <c r="R5" s="138"/>
      <c r="S5" s="138"/>
    </row>
    <row r="6" s="109" customFormat="1" ht="24.75" customHeight="1" spans="1:19">
      <c r="A6" s="122"/>
      <c r="B6" s="122" t="s">
        <v>41</v>
      </c>
      <c r="C6" s="123"/>
      <c r="D6" s="124">
        <f>SUM(D7:D14)</f>
        <v>5230</v>
      </c>
      <c r="E6" s="124">
        <f t="shared" ref="E6:S6" si="0">SUM(E7:E14)</f>
        <v>5230</v>
      </c>
      <c r="F6" s="124">
        <f t="shared" si="0"/>
        <v>0</v>
      </c>
      <c r="G6" s="124">
        <f t="shared" si="0"/>
        <v>0</v>
      </c>
      <c r="H6" s="124">
        <f t="shared" si="0"/>
        <v>87025.34</v>
      </c>
      <c r="I6" s="124">
        <f t="shared" si="0"/>
        <v>87025.34</v>
      </c>
      <c r="J6" s="124">
        <f t="shared" si="0"/>
        <v>0</v>
      </c>
      <c r="K6" s="124">
        <f t="shared" si="0"/>
        <v>0</v>
      </c>
      <c r="L6" s="124">
        <f t="shared" si="0"/>
        <v>87025.34</v>
      </c>
      <c r="M6" s="140">
        <f t="shared" ref="M6:M12" si="1">SUM(L6/I6*100)</f>
        <v>100</v>
      </c>
      <c r="N6" s="140">
        <v>100</v>
      </c>
      <c r="O6" s="141">
        <v>100</v>
      </c>
      <c r="P6" s="124"/>
      <c r="Q6" s="141">
        <v>100</v>
      </c>
      <c r="R6" s="124">
        <f t="shared" si="0"/>
        <v>0</v>
      </c>
      <c r="S6" s="124">
        <f t="shared" si="0"/>
        <v>0</v>
      </c>
    </row>
    <row r="7" s="109" customFormat="1" ht="24.75" customHeight="1" spans="1:19">
      <c r="A7" s="122">
        <v>1</v>
      </c>
      <c r="B7" s="125" t="s">
        <v>19</v>
      </c>
      <c r="C7" s="123" t="s">
        <v>42</v>
      </c>
      <c r="D7" s="124">
        <f t="shared" ref="D7:D24" si="2">SUM(E7:G7)</f>
        <v>0</v>
      </c>
      <c r="E7" s="124"/>
      <c r="F7" s="124"/>
      <c r="G7" s="124"/>
      <c r="H7" s="124">
        <f t="shared" ref="H7:H24" si="3">SUM(I7:K7)</f>
        <v>1111</v>
      </c>
      <c r="I7" s="124">
        <v>1111</v>
      </c>
      <c r="J7" s="124"/>
      <c r="K7" s="124"/>
      <c r="L7" s="124">
        <v>1111</v>
      </c>
      <c r="M7" s="140">
        <f t="shared" si="1"/>
        <v>100</v>
      </c>
      <c r="N7" s="140">
        <v>100</v>
      </c>
      <c r="O7" s="141">
        <v>100</v>
      </c>
      <c r="P7" s="142" t="s">
        <v>43</v>
      </c>
      <c r="Q7" s="141">
        <v>100</v>
      </c>
      <c r="R7" s="141"/>
      <c r="S7" s="141"/>
    </row>
    <row r="8" s="109" customFormat="1" ht="24.75" customHeight="1" spans="1:19">
      <c r="A8" s="122">
        <v>2</v>
      </c>
      <c r="B8" s="126"/>
      <c r="C8" s="123" t="s">
        <v>44</v>
      </c>
      <c r="D8" s="124">
        <f t="shared" si="2"/>
        <v>5000</v>
      </c>
      <c r="E8" s="124">
        <v>5000</v>
      </c>
      <c r="F8" s="124"/>
      <c r="G8" s="124"/>
      <c r="H8" s="124">
        <f t="shared" si="3"/>
        <v>82726.94</v>
      </c>
      <c r="I8" s="124">
        <v>82726.94</v>
      </c>
      <c r="J8" s="124"/>
      <c r="K8" s="124"/>
      <c r="L8" s="124">
        <v>82726.94</v>
      </c>
      <c r="M8" s="140">
        <f t="shared" si="1"/>
        <v>100</v>
      </c>
      <c r="N8" s="140">
        <v>100</v>
      </c>
      <c r="O8" s="141">
        <v>100</v>
      </c>
      <c r="P8" s="142" t="s">
        <v>43</v>
      </c>
      <c r="Q8" s="141">
        <v>100</v>
      </c>
      <c r="R8" s="141"/>
      <c r="S8" s="141"/>
    </row>
    <row r="9" s="109" customFormat="1" ht="24.75" customHeight="1" spans="1:19">
      <c r="A9" s="122">
        <v>3</v>
      </c>
      <c r="B9" s="126"/>
      <c r="C9" s="123" t="s">
        <v>45</v>
      </c>
      <c r="D9" s="124">
        <f t="shared" si="2"/>
        <v>0</v>
      </c>
      <c r="E9" s="124"/>
      <c r="F9" s="124"/>
      <c r="G9" s="124"/>
      <c r="H9" s="124">
        <f t="shared" si="3"/>
        <v>251.85</v>
      </c>
      <c r="I9" s="124">
        <v>251.85</v>
      </c>
      <c r="J9" s="124"/>
      <c r="K9" s="124"/>
      <c r="L9" s="124">
        <v>251.85</v>
      </c>
      <c r="M9" s="140">
        <f t="shared" si="1"/>
        <v>100</v>
      </c>
      <c r="N9" s="140">
        <v>100</v>
      </c>
      <c r="O9" s="141">
        <v>100</v>
      </c>
      <c r="P9" s="142" t="s">
        <v>43</v>
      </c>
      <c r="Q9" s="141">
        <v>100</v>
      </c>
      <c r="R9" s="141"/>
      <c r="S9" s="141"/>
    </row>
    <row r="10" s="109" customFormat="1" ht="24.75" customHeight="1" spans="1:19">
      <c r="A10" s="122">
        <v>4</v>
      </c>
      <c r="B10" s="126"/>
      <c r="C10" s="123" t="s">
        <v>46</v>
      </c>
      <c r="D10" s="124">
        <f t="shared" si="2"/>
        <v>0</v>
      </c>
      <c r="E10" s="124"/>
      <c r="F10" s="124"/>
      <c r="G10" s="124"/>
      <c r="H10" s="124">
        <f t="shared" si="3"/>
        <v>955.55</v>
      </c>
      <c r="I10" s="124">
        <v>955.55</v>
      </c>
      <c r="J10" s="124"/>
      <c r="K10" s="124"/>
      <c r="L10" s="124">
        <v>955.55</v>
      </c>
      <c r="M10" s="140">
        <f t="shared" si="1"/>
        <v>100</v>
      </c>
      <c r="N10" s="140">
        <v>100</v>
      </c>
      <c r="O10" s="141">
        <v>100</v>
      </c>
      <c r="P10" s="142" t="s">
        <v>43</v>
      </c>
      <c r="Q10" s="141">
        <v>100</v>
      </c>
      <c r="R10" s="141"/>
      <c r="S10" s="141"/>
    </row>
    <row r="11" s="109" customFormat="1" ht="24.75" customHeight="1" spans="1:19">
      <c r="A11" s="122">
        <v>5</v>
      </c>
      <c r="B11" s="126"/>
      <c r="C11" s="123" t="s">
        <v>47</v>
      </c>
      <c r="D11" s="124">
        <f t="shared" si="2"/>
        <v>0</v>
      </c>
      <c r="E11" s="124"/>
      <c r="F11" s="124"/>
      <c r="G11" s="124"/>
      <c r="H11" s="124">
        <f t="shared" si="3"/>
        <v>1750</v>
      </c>
      <c r="I11" s="124">
        <v>1750</v>
      </c>
      <c r="J11" s="124"/>
      <c r="K11" s="124"/>
      <c r="L11" s="124">
        <v>1750</v>
      </c>
      <c r="M11" s="140">
        <f t="shared" si="1"/>
        <v>100</v>
      </c>
      <c r="N11" s="140">
        <v>100</v>
      </c>
      <c r="O11" s="141">
        <v>100</v>
      </c>
      <c r="P11" s="142" t="s">
        <v>43</v>
      </c>
      <c r="Q11" s="141">
        <v>100</v>
      </c>
      <c r="R11" s="141"/>
      <c r="S11" s="141"/>
    </row>
    <row r="12" s="109" customFormat="1" ht="24.75" customHeight="1" spans="1:19">
      <c r="A12" s="122">
        <v>6</v>
      </c>
      <c r="B12" s="127"/>
      <c r="C12" s="123" t="s">
        <v>48</v>
      </c>
      <c r="D12" s="124">
        <f t="shared" si="2"/>
        <v>230</v>
      </c>
      <c r="E12" s="124">
        <v>230</v>
      </c>
      <c r="F12" s="124"/>
      <c r="G12" s="124"/>
      <c r="H12" s="124">
        <f t="shared" si="3"/>
        <v>230</v>
      </c>
      <c r="I12" s="124">
        <v>230</v>
      </c>
      <c r="J12" s="124"/>
      <c r="K12" s="124"/>
      <c r="L12" s="124">
        <v>230</v>
      </c>
      <c r="M12" s="140">
        <f t="shared" si="1"/>
        <v>100</v>
      </c>
      <c r="N12" s="140">
        <v>100</v>
      </c>
      <c r="O12" s="141">
        <v>100</v>
      </c>
      <c r="P12" s="142" t="s">
        <v>43</v>
      </c>
      <c r="Q12" s="141">
        <v>100</v>
      </c>
      <c r="R12" s="141"/>
      <c r="S12" s="141"/>
    </row>
    <row r="13" s="109" customFormat="1" ht="24.75" customHeight="1" spans="1:19">
      <c r="A13" s="122"/>
      <c r="B13" s="122"/>
      <c r="C13" s="123"/>
      <c r="D13" s="124"/>
      <c r="E13" s="124"/>
      <c r="F13" s="124"/>
      <c r="G13" s="124"/>
      <c r="H13" s="124"/>
      <c r="I13" s="124"/>
      <c r="J13" s="124"/>
      <c r="K13" s="124"/>
      <c r="L13" s="124"/>
      <c r="M13" s="140"/>
      <c r="N13" s="140"/>
      <c r="O13" s="141"/>
      <c r="P13" s="141"/>
      <c r="Q13" s="141"/>
      <c r="R13" s="141"/>
      <c r="S13" s="141"/>
    </row>
    <row r="14" s="109" customFormat="1" ht="24.75" customHeight="1" spans="1:19">
      <c r="A14" s="122"/>
      <c r="B14" s="122"/>
      <c r="C14" s="123"/>
      <c r="D14" s="124"/>
      <c r="E14" s="124"/>
      <c r="F14" s="124"/>
      <c r="G14" s="124"/>
      <c r="H14" s="124"/>
      <c r="I14" s="124"/>
      <c r="J14" s="124"/>
      <c r="K14" s="124"/>
      <c r="L14" s="143"/>
      <c r="M14" s="143"/>
      <c r="N14" s="141"/>
      <c r="O14" s="141"/>
      <c r="P14" s="141"/>
      <c r="Q14" s="141"/>
      <c r="R14" s="141"/>
      <c r="S14" s="141"/>
    </row>
    <row r="15" s="110" customFormat="1" ht="29.25" customHeight="1" spans="1:19">
      <c r="A15" s="128" t="s">
        <v>49</v>
      </c>
      <c r="B15" s="128"/>
      <c r="C15" s="128"/>
      <c r="D15" s="128"/>
      <c r="E15" s="128"/>
      <c r="F15" s="128"/>
      <c r="G15" s="128"/>
      <c r="H15" s="128"/>
      <c r="I15" s="128"/>
      <c r="J15" s="128"/>
      <c r="K15" s="128"/>
      <c r="L15" s="128"/>
      <c r="M15" s="128"/>
      <c r="N15" s="128"/>
      <c r="O15" s="128"/>
      <c r="P15" s="128"/>
      <c r="Q15" s="128"/>
      <c r="R15" s="128"/>
      <c r="S15" s="128"/>
    </row>
    <row r="16" ht="14.25" spans="5:6">
      <c r="E16" s="129"/>
      <c r="F16" s="130"/>
    </row>
    <row r="17" ht="14.25" spans="5:6">
      <c r="E17" s="129"/>
      <c r="F17" s="130"/>
    </row>
    <row r="18" ht="14.25" spans="5:6">
      <c r="E18" s="129"/>
      <c r="F18" s="130"/>
    </row>
    <row r="19" ht="14.25" spans="5:6">
      <c r="E19" s="129"/>
      <c r="F19" s="130"/>
    </row>
    <row r="20" ht="14.25" spans="5:6">
      <c r="E20" s="129"/>
      <c r="F20" s="130"/>
    </row>
    <row r="21" spans="6:6">
      <c r="F21" s="131"/>
    </row>
    <row r="22" spans="6:6">
      <c r="F22" s="131"/>
    </row>
    <row r="23" spans="6:6">
      <c r="F23" s="131"/>
    </row>
    <row r="24" spans="6:6">
      <c r="F24" s="131"/>
    </row>
    <row r="25" spans="6:6">
      <c r="F25" s="131"/>
    </row>
    <row r="26" spans="6:6">
      <c r="F26" s="131"/>
    </row>
    <row r="27" spans="6:6">
      <c r="F27" s="131"/>
    </row>
    <row r="28" spans="6:6">
      <c r="F28" s="131"/>
    </row>
    <row r="29" spans="6:6">
      <c r="F29" s="131"/>
    </row>
    <row r="30" spans="6:6">
      <c r="F30" s="131"/>
    </row>
    <row r="31" spans="6:6">
      <c r="F31" s="131"/>
    </row>
    <row r="32" spans="6:6">
      <c r="F32" s="131"/>
    </row>
    <row r="33" spans="6:6">
      <c r="F33" s="131"/>
    </row>
    <row r="34" spans="6:6">
      <c r="F34" s="131"/>
    </row>
    <row r="35" spans="6:6">
      <c r="F35" s="131"/>
    </row>
    <row r="36" spans="6:6">
      <c r="F36" s="131"/>
    </row>
    <row r="37" spans="6:6">
      <c r="F37" s="131"/>
    </row>
    <row r="38" spans="6:6">
      <c r="F38" s="131"/>
    </row>
    <row r="39" spans="6:6">
      <c r="F39" s="131"/>
    </row>
    <row r="40" spans="6:6">
      <c r="F40" s="131"/>
    </row>
    <row r="41" spans="6:6">
      <c r="F41" s="131"/>
    </row>
    <row r="42" spans="6:6">
      <c r="F42" s="131"/>
    </row>
    <row r="43" spans="6:6">
      <c r="F43" s="131"/>
    </row>
    <row r="44" spans="6:6">
      <c r="F44" s="131"/>
    </row>
    <row r="45" spans="6:6">
      <c r="F45" s="131"/>
    </row>
    <row r="46" spans="6:6">
      <c r="F46" s="131"/>
    </row>
    <row r="47" spans="6:6">
      <c r="F47" s="131"/>
    </row>
    <row r="48" spans="6:6">
      <c r="F48" s="131"/>
    </row>
    <row r="49" spans="6:6">
      <c r="F49" s="131"/>
    </row>
    <row r="50" spans="6:6">
      <c r="F50" s="131"/>
    </row>
    <row r="51" spans="6:6">
      <c r="F51" s="131"/>
    </row>
    <row r="52" spans="6:6">
      <c r="F52" s="131"/>
    </row>
    <row r="53" spans="6:6">
      <c r="F53" s="131"/>
    </row>
    <row r="54" spans="6:6">
      <c r="F54" s="131"/>
    </row>
    <row r="55" spans="6:6">
      <c r="F55" s="131"/>
    </row>
    <row r="56" spans="6:6">
      <c r="F56" s="131"/>
    </row>
    <row r="57" spans="6:6">
      <c r="F57" s="131"/>
    </row>
    <row r="58" spans="6:6">
      <c r="F58" s="131"/>
    </row>
    <row r="59" spans="6:6">
      <c r="F59" s="131"/>
    </row>
    <row r="60" spans="6:6">
      <c r="F60" s="131"/>
    </row>
    <row r="61" spans="6:6">
      <c r="F61" s="131"/>
    </row>
    <row r="62" spans="6:6">
      <c r="F62" s="131"/>
    </row>
    <row r="63" spans="6:6">
      <c r="F63" s="131"/>
    </row>
    <row r="64" spans="6:6">
      <c r="F64" s="131"/>
    </row>
    <row r="65" spans="6:6">
      <c r="F65" s="131"/>
    </row>
    <row r="66" spans="6:6">
      <c r="F66" s="131"/>
    </row>
    <row r="67" spans="6:6">
      <c r="F67" s="131"/>
    </row>
    <row r="68" spans="6:6">
      <c r="F68" s="131"/>
    </row>
    <row r="69" spans="6:6">
      <c r="F69" s="131"/>
    </row>
    <row r="70" spans="6:6">
      <c r="F70" s="131"/>
    </row>
    <row r="71" spans="6:6">
      <c r="F71" s="131"/>
    </row>
    <row r="72" spans="6:6">
      <c r="F72" s="131"/>
    </row>
    <row r="73" spans="6:6">
      <c r="F73" s="131"/>
    </row>
    <row r="74" spans="6:6">
      <c r="F74" s="131"/>
    </row>
    <row r="75" spans="6:6">
      <c r="F75" s="131"/>
    </row>
    <row r="76" spans="6:6">
      <c r="F76" s="131"/>
    </row>
    <row r="77" spans="6:6">
      <c r="F77" s="131"/>
    </row>
    <row r="78" spans="6:6">
      <c r="F78" s="131"/>
    </row>
    <row r="79" spans="6:6">
      <c r="F79" s="131"/>
    </row>
    <row r="80" spans="6:6">
      <c r="F80" s="131"/>
    </row>
    <row r="81" spans="6:6">
      <c r="F81" s="131"/>
    </row>
    <row r="82" spans="6:6">
      <c r="F82" s="131"/>
    </row>
    <row r="83" spans="6:6">
      <c r="F83" s="131"/>
    </row>
    <row r="84" spans="6:6">
      <c r="F84" s="131"/>
    </row>
    <row r="85" spans="6:6">
      <c r="F85" s="131"/>
    </row>
    <row r="86" spans="6:6">
      <c r="F86" s="131"/>
    </row>
    <row r="87" spans="6:6">
      <c r="F87" s="131"/>
    </row>
    <row r="88" spans="6:6">
      <c r="F88" s="131"/>
    </row>
    <row r="89" spans="6:6">
      <c r="F89" s="131"/>
    </row>
    <row r="90" spans="6:6">
      <c r="F90" s="131"/>
    </row>
    <row r="91" spans="6:6">
      <c r="F91" s="131"/>
    </row>
    <row r="92" spans="6:6">
      <c r="F92" s="131"/>
    </row>
    <row r="93" spans="6:6">
      <c r="F93" s="131"/>
    </row>
    <row r="94" spans="6:6">
      <c r="F94" s="131"/>
    </row>
    <row r="95" spans="6:6">
      <c r="F95" s="131"/>
    </row>
    <row r="96" spans="6:6">
      <c r="F96" s="131"/>
    </row>
    <row r="97" spans="6:6">
      <c r="F97" s="131"/>
    </row>
    <row r="98" spans="6:6">
      <c r="F98" s="131"/>
    </row>
    <row r="99" spans="6:6">
      <c r="F99" s="131"/>
    </row>
    <row r="100" spans="6:6">
      <c r="F100" s="131"/>
    </row>
    <row r="101" spans="6:6">
      <c r="F101" s="131"/>
    </row>
    <row r="102" spans="6:6">
      <c r="F102" s="131"/>
    </row>
    <row r="103" spans="6:6">
      <c r="F103" s="131"/>
    </row>
    <row r="104" spans="6:6">
      <c r="F104" s="131"/>
    </row>
    <row r="105" spans="6:6">
      <c r="F105" s="131"/>
    </row>
    <row r="106" spans="6:6">
      <c r="F106" s="131"/>
    </row>
    <row r="107" spans="6:6">
      <c r="F107" s="131"/>
    </row>
    <row r="108" spans="6:6">
      <c r="F108" s="131"/>
    </row>
    <row r="109" spans="6:6">
      <c r="F109" s="131"/>
    </row>
    <row r="110" spans="6:6">
      <c r="F110" s="131"/>
    </row>
    <row r="111" spans="6:6">
      <c r="F111" s="131"/>
    </row>
    <row r="112" spans="6:6">
      <c r="F112" s="131"/>
    </row>
    <row r="113" spans="6:6">
      <c r="F113" s="131"/>
    </row>
    <row r="114" spans="6:6">
      <c r="F114" s="131"/>
    </row>
    <row r="115" spans="6:6">
      <c r="F115" s="131"/>
    </row>
    <row r="116" spans="6:6">
      <c r="F116" s="131"/>
    </row>
    <row r="117" spans="6:6">
      <c r="F117" s="131"/>
    </row>
    <row r="118" spans="6:6">
      <c r="F118" s="131"/>
    </row>
    <row r="119" spans="6:6">
      <c r="F119" s="131"/>
    </row>
    <row r="120" spans="6:6">
      <c r="F120" s="131"/>
    </row>
    <row r="121" spans="6:6">
      <c r="F121" s="131"/>
    </row>
    <row r="122" spans="6:6">
      <c r="F122" s="131"/>
    </row>
    <row r="123" spans="6:6">
      <c r="F123" s="131"/>
    </row>
    <row r="124" spans="6:6">
      <c r="F124" s="131"/>
    </row>
    <row r="125" spans="6:6">
      <c r="F125" s="131"/>
    </row>
    <row r="126" spans="6:6">
      <c r="F126" s="131"/>
    </row>
    <row r="127" spans="6:6">
      <c r="F127" s="131"/>
    </row>
    <row r="128" spans="6:6">
      <c r="F128" s="131"/>
    </row>
    <row r="129" spans="6:6">
      <c r="F129" s="131"/>
    </row>
    <row r="130" spans="6:6">
      <c r="F130" s="131"/>
    </row>
    <row r="131" spans="6:6">
      <c r="F131" s="131"/>
    </row>
    <row r="132" spans="6:6">
      <c r="F132" s="131"/>
    </row>
    <row r="133" spans="6:6">
      <c r="F133" s="131"/>
    </row>
    <row r="134" spans="6:6">
      <c r="F134" s="131"/>
    </row>
    <row r="135" spans="6:6">
      <c r="F135" s="131"/>
    </row>
    <row r="136" spans="6:6">
      <c r="F136" s="131"/>
    </row>
    <row r="137" spans="6:6">
      <c r="F137" s="131"/>
    </row>
    <row r="138" spans="6:6">
      <c r="F138" s="131"/>
    </row>
    <row r="139" spans="6:6">
      <c r="F139" s="131"/>
    </row>
    <row r="140" spans="6:6">
      <c r="F140" s="131"/>
    </row>
    <row r="141" spans="6:6">
      <c r="F141" s="131"/>
    </row>
    <row r="142" spans="6:6">
      <c r="F142" s="131"/>
    </row>
    <row r="143" spans="6:6">
      <c r="F143" s="131"/>
    </row>
    <row r="144" spans="6:6">
      <c r="F144" s="131"/>
    </row>
    <row r="145" spans="6:6">
      <c r="F145" s="131"/>
    </row>
    <row r="146" spans="6:6">
      <c r="F146" s="131"/>
    </row>
    <row r="147" spans="6:6">
      <c r="F147" s="131"/>
    </row>
    <row r="148" spans="6:6">
      <c r="F148" s="131"/>
    </row>
    <row r="149" spans="6:6">
      <c r="F149" s="131"/>
    </row>
    <row r="150" spans="6:6">
      <c r="F150" s="131"/>
    </row>
    <row r="151" spans="6:6">
      <c r="F151" s="131"/>
    </row>
    <row r="152" spans="6:6">
      <c r="F152" s="131"/>
    </row>
    <row r="153" spans="6:6">
      <c r="F153" s="131"/>
    </row>
    <row r="154" spans="6:6">
      <c r="F154" s="131"/>
    </row>
    <row r="155" spans="6:6">
      <c r="F155" s="131"/>
    </row>
    <row r="156" spans="6:6">
      <c r="F156" s="131"/>
    </row>
    <row r="157" spans="6:6">
      <c r="F157" s="131"/>
    </row>
    <row r="158" spans="6:6">
      <c r="F158" s="131"/>
    </row>
    <row r="159" spans="6:6">
      <c r="F159" s="131"/>
    </row>
    <row r="160" spans="6:6">
      <c r="F160" s="131"/>
    </row>
    <row r="161" spans="6:6">
      <c r="F161" s="131"/>
    </row>
    <row r="162" spans="6:6">
      <c r="F162" s="131"/>
    </row>
    <row r="163" spans="6:6">
      <c r="F163" s="131"/>
    </row>
    <row r="164" spans="6:6">
      <c r="F164" s="131"/>
    </row>
    <row r="165" spans="6:6">
      <c r="F165" s="131"/>
    </row>
    <row r="166" spans="6:6">
      <c r="F166" s="131"/>
    </row>
    <row r="167" spans="6:6">
      <c r="F167" s="131"/>
    </row>
    <row r="168" spans="6:6">
      <c r="F168" s="131"/>
    </row>
    <row r="169" spans="6:6">
      <c r="F169" s="131"/>
    </row>
    <row r="170" spans="6:6">
      <c r="F170" s="131"/>
    </row>
    <row r="171" spans="6:6">
      <c r="F171" s="131"/>
    </row>
    <row r="172" spans="6:6">
      <c r="F172" s="131"/>
    </row>
    <row r="173" spans="6:6">
      <c r="F173" s="131"/>
    </row>
    <row r="174" spans="6:6">
      <c r="F174" s="131"/>
    </row>
    <row r="175" spans="6:6">
      <c r="F175" s="131"/>
    </row>
    <row r="176" spans="6:6">
      <c r="F176" s="131"/>
    </row>
    <row r="177" spans="6:6">
      <c r="F177" s="131"/>
    </row>
    <row r="178" spans="6:6">
      <c r="F178" s="131"/>
    </row>
    <row r="179" spans="6:6">
      <c r="F179" s="131"/>
    </row>
    <row r="180" spans="6:6">
      <c r="F180" s="131"/>
    </row>
    <row r="181" spans="6:6">
      <c r="F181" s="131"/>
    </row>
    <row r="182" spans="6:6">
      <c r="F182" s="131"/>
    </row>
    <row r="183" spans="6:6">
      <c r="F183" s="131"/>
    </row>
    <row r="184" spans="6:6">
      <c r="F184" s="131"/>
    </row>
    <row r="185" spans="6:6">
      <c r="F185" s="131"/>
    </row>
    <row r="186" spans="6:6">
      <c r="F186" s="131"/>
    </row>
    <row r="187" spans="6:6">
      <c r="F187" s="131"/>
    </row>
    <row r="188" spans="6:6">
      <c r="F188" s="131"/>
    </row>
    <row r="189" spans="6:6">
      <c r="F189" s="131"/>
    </row>
    <row r="190" spans="6:6">
      <c r="F190" s="131"/>
    </row>
    <row r="191" spans="6:6">
      <c r="F191" s="131"/>
    </row>
    <row r="192" spans="6:6">
      <c r="F192" s="131"/>
    </row>
    <row r="193" spans="6:6">
      <c r="F193" s="131"/>
    </row>
    <row r="194" spans="6:6">
      <c r="F194" s="131"/>
    </row>
    <row r="195" spans="6:6">
      <c r="F195" s="131"/>
    </row>
    <row r="196" spans="6:6">
      <c r="F196" s="131"/>
    </row>
    <row r="197" spans="6:6">
      <c r="F197" s="131"/>
    </row>
    <row r="198" spans="6:6">
      <c r="F198" s="131"/>
    </row>
    <row r="199" spans="6:6">
      <c r="F199" s="131"/>
    </row>
    <row r="200" spans="6:6">
      <c r="F200" s="131"/>
    </row>
    <row r="201" spans="6:6">
      <c r="F201" s="131"/>
    </row>
    <row r="202" spans="6:6">
      <c r="F202" s="131"/>
    </row>
    <row r="203" spans="6:6">
      <c r="F203" s="131"/>
    </row>
    <row r="204" spans="6:6">
      <c r="F204" s="131"/>
    </row>
    <row r="205" spans="6:6">
      <c r="F205" s="131"/>
    </row>
    <row r="206" spans="6:6">
      <c r="F206" s="131"/>
    </row>
    <row r="207" spans="6:6">
      <c r="F207" s="131"/>
    </row>
    <row r="208" spans="6:6">
      <c r="F208" s="131"/>
    </row>
    <row r="209" spans="6:6">
      <c r="F209" s="131"/>
    </row>
    <row r="210" spans="6:6">
      <c r="F210" s="131"/>
    </row>
    <row r="211" spans="6:6">
      <c r="F211" s="131"/>
    </row>
    <row r="212" spans="6:6">
      <c r="F212" s="131"/>
    </row>
    <row r="213" spans="6:6">
      <c r="F213" s="131"/>
    </row>
    <row r="214" spans="6:6">
      <c r="F214" s="131"/>
    </row>
    <row r="215" spans="6:6">
      <c r="F215" s="131"/>
    </row>
    <row r="216" spans="6:6">
      <c r="F216" s="131"/>
    </row>
    <row r="217" spans="6:6">
      <c r="F217" s="131"/>
    </row>
    <row r="218" spans="6:6">
      <c r="F218" s="131"/>
    </row>
    <row r="219" spans="6:6">
      <c r="F219" s="131"/>
    </row>
    <row r="220" spans="6:6">
      <c r="F220" s="131"/>
    </row>
    <row r="221" spans="6:6">
      <c r="F221" s="131"/>
    </row>
    <row r="222" spans="6:6">
      <c r="F222" s="131"/>
    </row>
    <row r="223" spans="6:6">
      <c r="F223" s="131"/>
    </row>
    <row r="224" spans="6:6">
      <c r="F224" s="131"/>
    </row>
    <row r="225" spans="6:6">
      <c r="F225" s="131"/>
    </row>
    <row r="226" spans="6:6">
      <c r="F226" s="131"/>
    </row>
    <row r="227" spans="6:6">
      <c r="F227" s="131"/>
    </row>
    <row r="228" spans="6:6">
      <c r="F228" s="131"/>
    </row>
    <row r="229" spans="6:6">
      <c r="F229" s="131"/>
    </row>
    <row r="230" spans="6:6">
      <c r="F230" s="131"/>
    </row>
    <row r="231" spans="6:6">
      <c r="F231" s="131"/>
    </row>
    <row r="232" spans="6:6">
      <c r="F232" s="131"/>
    </row>
    <row r="233" spans="6:6">
      <c r="F233" s="131"/>
    </row>
    <row r="234" spans="6:6">
      <c r="F234" s="131"/>
    </row>
    <row r="235" spans="6:6">
      <c r="F235" s="131"/>
    </row>
    <row r="236" spans="6:6">
      <c r="F236" s="131"/>
    </row>
    <row r="237" spans="6:6">
      <c r="F237" s="131"/>
    </row>
    <row r="238" spans="6:6">
      <c r="F238" s="131"/>
    </row>
    <row r="239" spans="6:6">
      <c r="F239" s="131"/>
    </row>
    <row r="240" spans="6:6">
      <c r="F240" s="131"/>
    </row>
    <row r="241" spans="6:6">
      <c r="F241" s="131"/>
    </row>
    <row r="242" spans="6:6">
      <c r="F242" s="131"/>
    </row>
    <row r="243" spans="6:6">
      <c r="F243" s="131"/>
    </row>
    <row r="244" spans="6:6">
      <c r="F244" s="131"/>
    </row>
    <row r="245" spans="6:6">
      <c r="F245" s="131"/>
    </row>
    <row r="246" spans="6:6">
      <c r="F246" s="131"/>
    </row>
    <row r="247" spans="6:6">
      <c r="F247" s="131"/>
    </row>
    <row r="248" spans="6:6">
      <c r="F248" s="131"/>
    </row>
    <row r="249" spans="6:6">
      <c r="F249" s="131"/>
    </row>
    <row r="250" spans="6:6">
      <c r="F250" s="131"/>
    </row>
    <row r="251" spans="6:6">
      <c r="F251" s="131"/>
    </row>
    <row r="252" spans="6:6">
      <c r="F252" s="131"/>
    </row>
    <row r="253" spans="6:6">
      <c r="F253" s="131"/>
    </row>
    <row r="254" spans="6:6">
      <c r="F254" s="131"/>
    </row>
    <row r="255" spans="6:6">
      <c r="F255" s="131"/>
    </row>
    <row r="256" spans="6:6">
      <c r="F256" s="131"/>
    </row>
    <row r="257" spans="6:6">
      <c r="F257" s="131"/>
    </row>
    <row r="258" spans="6:6">
      <c r="F258" s="131"/>
    </row>
    <row r="259" spans="6:6">
      <c r="F259" s="131"/>
    </row>
    <row r="260" spans="6:6">
      <c r="F260" s="131"/>
    </row>
  </sheetData>
  <mergeCells count="28">
    <mergeCell ref="A1:S1"/>
    <mergeCell ref="D2:G2"/>
    <mergeCell ref="H2:K2"/>
    <mergeCell ref="L2:M2"/>
    <mergeCell ref="N2:O2"/>
    <mergeCell ref="P2:Q2"/>
    <mergeCell ref="R2:S2"/>
    <mergeCell ref="A15:S15"/>
    <mergeCell ref="A2:A4"/>
    <mergeCell ref="B2:B4"/>
    <mergeCell ref="B7:B12"/>
    <mergeCell ref="C2:C4"/>
    <mergeCell ref="D3:D4"/>
    <mergeCell ref="E3:E4"/>
    <mergeCell ref="F3:F4"/>
    <mergeCell ref="G3:G4"/>
    <mergeCell ref="H3:H4"/>
    <mergeCell ref="I3:I4"/>
    <mergeCell ref="J3:J4"/>
    <mergeCell ref="K3:K4"/>
    <mergeCell ref="L3:L4"/>
    <mergeCell ref="M3:M4"/>
    <mergeCell ref="N3:N4"/>
    <mergeCell ref="O3:O4"/>
    <mergeCell ref="P3:P4"/>
    <mergeCell ref="Q3:Q4"/>
    <mergeCell ref="R3:R4"/>
    <mergeCell ref="S3:S4"/>
  </mergeCells>
  <pageMargins left="0.54" right="0.15748031496063"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opLeftCell="A13" workbookViewId="0">
      <selection activeCell="G12" sqref="G12:K12"/>
    </sheetView>
  </sheetViews>
  <sheetFormatPr defaultColWidth="9" defaultRowHeight="13.5"/>
  <cols>
    <col min="2" max="2" width="7" customWidth="1"/>
    <col min="5" max="5" width="6.5" customWidth="1"/>
  </cols>
  <sheetData>
    <row r="1" ht="33" customHeight="1" spans="1:11">
      <c r="A1" s="80" t="s">
        <v>50</v>
      </c>
      <c r="B1" s="80"/>
      <c r="C1" s="80"/>
      <c r="D1" s="80"/>
      <c r="E1" s="80"/>
      <c r="F1" s="80"/>
      <c r="G1" s="80"/>
      <c r="H1" s="80"/>
      <c r="I1" s="80"/>
      <c r="J1" s="80"/>
      <c r="K1" s="80"/>
    </row>
    <row r="2" ht="15" customHeight="1" spans="1:11">
      <c r="A2" s="81" t="s">
        <v>51</v>
      </c>
      <c r="B2" s="81"/>
      <c r="C2" s="81"/>
      <c r="D2" s="81"/>
      <c r="E2" s="81"/>
      <c r="F2" s="81"/>
      <c r="G2" s="81"/>
      <c r="H2" s="81"/>
      <c r="I2" s="81"/>
      <c r="J2" s="81"/>
      <c r="K2" s="81"/>
    </row>
    <row r="3" ht="21.75" customHeight="1" spans="1:11">
      <c r="A3" s="82" t="s">
        <v>52</v>
      </c>
      <c r="B3" s="82"/>
      <c r="C3" s="82"/>
      <c r="D3" s="83" t="s">
        <v>53</v>
      </c>
      <c r="E3" s="83"/>
      <c r="F3" s="83"/>
      <c r="G3" s="83"/>
      <c r="H3" s="82" t="s">
        <v>54</v>
      </c>
      <c r="I3" s="101" t="s">
        <v>55</v>
      </c>
      <c r="J3" s="101"/>
      <c r="K3" s="101"/>
    </row>
    <row r="4" ht="15" customHeight="1" spans="1:11">
      <c r="A4" s="82" t="s">
        <v>56</v>
      </c>
      <c r="B4" s="82"/>
      <c r="C4" s="82"/>
      <c r="D4" s="84" t="s">
        <v>57</v>
      </c>
      <c r="E4" s="84"/>
      <c r="F4" s="84"/>
      <c r="G4" s="84"/>
      <c r="H4" s="84"/>
      <c r="I4" s="84"/>
      <c r="J4" s="84"/>
      <c r="K4" s="84"/>
    </row>
    <row r="5" ht="15" customHeight="1" spans="1:11">
      <c r="A5" s="82" t="s">
        <v>58</v>
      </c>
      <c r="B5" s="82"/>
      <c r="C5" s="82"/>
      <c r="D5" s="85" t="s">
        <v>59</v>
      </c>
      <c r="E5" s="85"/>
      <c r="F5" s="85"/>
      <c r="G5" s="86" t="s">
        <v>60</v>
      </c>
      <c r="H5" s="86"/>
      <c r="I5" s="89" t="s">
        <v>61</v>
      </c>
      <c r="J5" s="89"/>
      <c r="K5" s="89"/>
    </row>
    <row r="6" ht="22.5" customHeight="1" spans="1:11">
      <c r="A6" s="82" t="s">
        <v>62</v>
      </c>
      <c r="B6" s="82"/>
      <c r="C6" s="82"/>
      <c r="D6" s="85"/>
      <c r="E6" s="85"/>
      <c r="F6" s="86" t="s">
        <v>63</v>
      </c>
      <c r="G6" s="86" t="s">
        <v>64</v>
      </c>
      <c r="H6" s="86"/>
      <c r="I6" s="86" t="s">
        <v>65</v>
      </c>
      <c r="J6" s="86"/>
      <c r="K6" s="86"/>
    </row>
    <row r="7" ht="15" customHeight="1" spans="1:11">
      <c r="A7" s="82"/>
      <c r="B7" s="82"/>
      <c r="C7" s="82"/>
      <c r="D7" s="85" t="s">
        <v>66</v>
      </c>
      <c r="E7" s="85"/>
      <c r="F7" s="86">
        <v>1111</v>
      </c>
      <c r="G7" s="86">
        <v>1111</v>
      </c>
      <c r="H7" s="86"/>
      <c r="I7" s="102">
        <v>1</v>
      </c>
      <c r="J7" s="102"/>
      <c r="K7" s="102"/>
    </row>
    <row r="8" ht="15" customHeight="1" spans="1:11">
      <c r="A8" s="82"/>
      <c r="B8" s="82"/>
      <c r="C8" s="82"/>
      <c r="D8" s="85" t="s">
        <v>67</v>
      </c>
      <c r="E8" s="85"/>
      <c r="F8" s="86"/>
      <c r="G8" s="86">
        <v>1111</v>
      </c>
      <c r="H8" s="86"/>
      <c r="I8" s="85">
        <v>1111</v>
      </c>
      <c r="J8" s="85"/>
      <c r="K8" s="85"/>
    </row>
    <row r="9" ht="15" customHeight="1" spans="1:11">
      <c r="A9" s="82"/>
      <c r="B9" s="82"/>
      <c r="C9" s="82"/>
      <c r="D9" s="85" t="s">
        <v>68</v>
      </c>
      <c r="E9" s="85"/>
      <c r="F9" s="86"/>
      <c r="G9" s="86"/>
      <c r="H9" s="86"/>
      <c r="I9" s="85"/>
      <c r="J9" s="85"/>
      <c r="K9" s="85"/>
    </row>
    <row r="10" ht="15" customHeight="1" spans="1:11">
      <c r="A10" s="82"/>
      <c r="B10" s="82"/>
      <c r="C10" s="82"/>
      <c r="D10" s="85" t="s">
        <v>69</v>
      </c>
      <c r="E10" s="85"/>
      <c r="F10" s="86"/>
      <c r="G10" s="87"/>
      <c r="H10" s="87"/>
      <c r="I10" s="85"/>
      <c r="J10" s="85"/>
      <c r="K10" s="85"/>
    </row>
    <row r="11" ht="15" customHeight="1" spans="1:11">
      <c r="A11" s="88" t="s">
        <v>70</v>
      </c>
      <c r="B11" s="87" t="s">
        <v>71</v>
      </c>
      <c r="C11" s="87"/>
      <c r="D11" s="87"/>
      <c r="E11" s="87"/>
      <c r="F11" s="87"/>
      <c r="G11" s="87" t="s">
        <v>72</v>
      </c>
      <c r="H11" s="87"/>
      <c r="I11" s="87"/>
      <c r="J11" s="87"/>
      <c r="K11" s="87"/>
    </row>
    <row r="12" ht="76" customHeight="1" spans="1:11">
      <c r="A12" s="88"/>
      <c r="B12" s="85" t="s">
        <v>73</v>
      </c>
      <c r="C12" s="85"/>
      <c r="D12" s="85"/>
      <c r="E12" s="85"/>
      <c r="F12" s="85"/>
      <c r="G12" s="85" t="s">
        <v>74</v>
      </c>
      <c r="H12" s="85"/>
      <c r="I12" s="85"/>
      <c r="J12" s="85"/>
      <c r="K12" s="85"/>
    </row>
    <row r="13" ht="35" customHeight="1" spans="1:11">
      <c r="A13" s="82" t="s">
        <v>75</v>
      </c>
      <c r="B13" s="86" t="s">
        <v>76</v>
      </c>
      <c r="C13" s="86" t="s">
        <v>77</v>
      </c>
      <c r="D13" s="86"/>
      <c r="E13" s="89" t="s">
        <v>78</v>
      </c>
      <c r="F13" s="89"/>
      <c r="G13" s="86" t="s">
        <v>79</v>
      </c>
      <c r="H13" s="86"/>
      <c r="I13" s="86"/>
      <c r="J13" s="86" t="s">
        <v>80</v>
      </c>
      <c r="K13" s="86" t="s">
        <v>81</v>
      </c>
    </row>
    <row r="14" ht="15" customHeight="1" spans="1:11">
      <c r="A14" s="82"/>
      <c r="B14" s="90" t="s">
        <v>82</v>
      </c>
      <c r="C14" s="91" t="s">
        <v>83</v>
      </c>
      <c r="D14" s="91"/>
      <c r="E14" s="86" t="s">
        <v>84</v>
      </c>
      <c r="F14" s="86"/>
      <c r="G14" s="86" t="s">
        <v>85</v>
      </c>
      <c r="H14" s="86"/>
      <c r="I14" s="86"/>
      <c r="J14" s="86" t="s">
        <v>86</v>
      </c>
      <c r="K14" s="86"/>
    </row>
    <row r="15" ht="33" customHeight="1" spans="1:11">
      <c r="A15" s="82"/>
      <c r="B15" s="90" t="s">
        <v>87</v>
      </c>
      <c r="C15" s="91"/>
      <c r="D15" s="91"/>
      <c r="E15" s="86" t="s">
        <v>88</v>
      </c>
      <c r="F15" s="86"/>
      <c r="G15" s="92">
        <v>1</v>
      </c>
      <c r="H15" s="92"/>
      <c r="I15" s="92"/>
      <c r="J15" s="92">
        <v>1</v>
      </c>
      <c r="K15" s="86"/>
    </row>
    <row r="16" ht="32" customHeight="1" spans="1:11">
      <c r="A16" s="82"/>
      <c r="B16" s="90" t="s">
        <v>89</v>
      </c>
      <c r="C16" s="91"/>
      <c r="D16" s="91"/>
      <c r="E16" s="86" t="s">
        <v>90</v>
      </c>
      <c r="F16" s="86"/>
      <c r="G16" s="92">
        <v>1</v>
      </c>
      <c r="H16" s="92"/>
      <c r="I16" s="92"/>
      <c r="J16" s="102">
        <v>1</v>
      </c>
      <c r="K16" s="86"/>
    </row>
    <row r="17" ht="24" customHeight="1" spans="1:11">
      <c r="A17" s="82"/>
      <c r="B17" s="90" t="s">
        <v>91</v>
      </c>
      <c r="C17" s="91"/>
      <c r="D17" s="91"/>
      <c r="E17" s="86" t="s">
        <v>92</v>
      </c>
      <c r="F17" s="86"/>
      <c r="G17" s="86" t="s">
        <v>93</v>
      </c>
      <c r="H17" s="86"/>
      <c r="I17" s="86"/>
      <c r="J17" s="102">
        <v>1</v>
      </c>
      <c r="K17" s="86"/>
    </row>
    <row r="18" ht="21" customHeight="1" spans="1:11">
      <c r="A18" s="82"/>
      <c r="B18" s="93"/>
      <c r="C18" s="91" t="s">
        <v>94</v>
      </c>
      <c r="D18" s="91"/>
      <c r="E18" s="86" t="s">
        <v>95</v>
      </c>
      <c r="F18" s="86"/>
      <c r="G18" s="86" t="s">
        <v>96</v>
      </c>
      <c r="H18" s="86"/>
      <c r="I18" s="86"/>
      <c r="J18" s="103">
        <v>1</v>
      </c>
      <c r="K18" s="86"/>
    </row>
    <row r="19" ht="15" customHeight="1" spans="1:11">
      <c r="A19" s="82"/>
      <c r="B19" s="93"/>
      <c r="C19" s="91"/>
      <c r="D19" s="91"/>
      <c r="E19" s="86"/>
      <c r="F19" s="86"/>
      <c r="G19" s="86"/>
      <c r="H19" s="86"/>
      <c r="I19" s="86"/>
      <c r="J19" s="104"/>
      <c r="K19" s="86"/>
    </row>
    <row r="20" ht="15" customHeight="1" spans="1:11">
      <c r="A20" s="82"/>
      <c r="B20" s="94"/>
      <c r="C20" s="91"/>
      <c r="D20" s="91"/>
      <c r="E20" s="86"/>
      <c r="F20" s="86"/>
      <c r="G20" s="95"/>
      <c r="H20" s="95"/>
      <c r="I20" s="95"/>
      <c r="J20" s="105"/>
      <c r="K20" s="86"/>
    </row>
    <row r="21" ht="15" customHeight="1" spans="1:11">
      <c r="A21" s="82"/>
      <c r="B21" s="90" t="s">
        <v>97</v>
      </c>
      <c r="C21" s="96" t="s">
        <v>98</v>
      </c>
      <c r="D21" s="90"/>
      <c r="E21" s="86" t="s">
        <v>99</v>
      </c>
      <c r="F21" s="86"/>
      <c r="G21" s="86" t="s">
        <v>100</v>
      </c>
      <c r="H21" s="86"/>
      <c r="I21" s="86"/>
      <c r="J21" s="103">
        <v>1</v>
      </c>
      <c r="K21" s="86"/>
    </row>
    <row r="22" ht="15" customHeight="1" spans="1:11">
      <c r="A22" s="82"/>
      <c r="B22" s="90" t="s">
        <v>101</v>
      </c>
      <c r="C22" s="96" t="s">
        <v>102</v>
      </c>
      <c r="D22" s="90"/>
      <c r="E22" s="86"/>
      <c r="F22" s="86"/>
      <c r="G22" s="86"/>
      <c r="H22" s="86"/>
      <c r="I22" s="86"/>
      <c r="J22" s="103"/>
      <c r="K22" s="86"/>
    </row>
    <row r="23" ht="15" customHeight="1" spans="1:11">
      <c r="A23" s="82"/>
      <c r="B23" s="90" t="s">
        <v>89</v>
      </c>
      <c r="C23" s="97"/>
      <c r="D23" s="94"/>
      <c r="E23" s="86"/>
      <c r="F23" s="86"/>
      <c r="G23" s="86"/>
      <c r="H23" s="86"/>
      <c r="I23" s="86"/>
      <c r="J23" s="103"/>
      <c r="K23" s="86"/>
    </row>
    <row r="24" ht="15" customHeight="1" spans="1:11">
      <c r="A24" s="82"/>
      <c r="B24" s="90" t="s">
        <v>91</v>
      </c>
      <c r="C24" s="96" t="s">
        <v>103</v>
      </c>
      <c r="D24" s="90"/>
      <c r="E24" s="86" t="s">
        <v>104</v>
      </c>
      <c r="F24" s="86"/>
      <c r="G24" s="95" t="s">
        <v>105</v>
      </c>
      <c r="H24" s="95"/>
      <c r="I24" s="95"/>
      <c r="J24" s="106">
        <v>1</v>
      </c>
      <c r="K24" s="86"/>
    </row>
    <row r="25" ht="15" customHeight="1" spans="1:11">
      <c r="A25" s="82"/>
      <c r="B25" s="94"/>
      <c r="C25" s="98" t="s">
        <v>102</v>
      </c>
      <c r="D25" s="91"/>
      <c r="E25" s="86"/>
      <c r="F25" s="86"/>
      <c r="G25" s="95"/>
      <c r="H25" s="95"/>
      <c r="I25" s="95"/>
      <c r="J25" s="106"/>
      <c r="K25" s="86"/>
    </row>
    <row r="26" ht="15" customHeight="1" spans="1:11">
      <c r="A26" s="82"/>
      <c r="B26" s="91" t="s">
        <v>106</v>
      </c>
      <c r="C26" s="96" t="s">
        <v>107</v>
      </c>
      <c r="D26" s="90"/>
      <c r="E26" s="86" t="s">
        <v>108</v>
      </c>
      <c r="F26" s="86"/>
      <c r="G26" s="99" t="s">
        <v>109</v>
      </c>
      <c r="H26" s="99"/>
      <c r="I26" s="99"/>
      <c r="J26" s="106">
        <v>1</v>
      </c>
      <c r="K26" s="86"/>
    </row>
    <row r="27" ht="15" customHeight="1" spans="1:11">
      <c r="A27" s="82"/>
      <c r="B27" s="91"/>
      <c r="C27" s="98" t="s">
        <v>106</v>
      </c>
      <c r="D27" s="91"/>
      <c r="E27" s="86" t="s">
        <v>110</v>
      </c>
      <c r="F27" s="86"/>
      <c r="G27" s="100" t="s">
        <v>109</v>
      </c>
      <c r="H27" s="100"/>
      <c r="I27" s="100"/>
      <c r="J27" s="103">
        <v>0.95</v>
      </c>
      <c r="K27" s="86"/>
    </row>
    <row r="28" ht="15" customHeight="1" spans="1:11">
      <c r="A28" s="82" t="s">
        <v>111</v>
      </c>
      <c r="B28" s="87" t="s">
        <v>112</v>
      </c>
      <c r="C28" s="87"/>
      <c r="D28" s="87"/>
      <c r="E28" s="87"/>
      <c r="F28" s="87"/>
      <c r="G28" s="87"/>
      <c r="H28" s="87"/>
      <c r="I28" s="87"/>
      <c r="J28" s="87"/>
      <c r="K28" s="87"/>
    </row>
  </sheetData>
  <mergeCells count="73">
    <mergeCell ref="A1:K1"/>
    <mergeCell ref="A2:K2"/>
    <mergeCell ref="A3:C3"/>
    <mergeCell ref="D3:G3"/>
    <mergeCell ref="I3:K3"/>
    <mergeCell ref="A4:C4"/>
    <mergeCell ref="D4:K4"/>
    <mergeCell ref="A5:C5"/>
    <mergeCell ref="D5:F5"/>
    <mergeCell ref="G5:H5"/>
    <mergeCell ref="I5:K5"/>
    <mergeCell ref="D6:E6"/>
    <mergeCell ref="G6:H6"/>
    <mergeCell ref="I6:K6"/>
    <mergeCell ref="D7:E7"/>
    <mergeCell ref="G7:H7"/>
    <mergeCell ref="I7:K7"/>
    <mergeCell ref="D8:E8"/>
    <mergeCell ref="G8:H8"/>
    <mergeCell ref="I8:K8"/>
    <mergeCell ref="D9:E9"/>
    <mergeCell ref="G9:H9"/>
    <mergeCell ref="I9:K9"/>
    <mergeCell ref="D10:E10"/>
    <mergeCell ref="G10:H10"/>
    <mergeCell ref="I10:K10"/>
    <mergeCell ref="B11:F11"/>
    <mergeCell ref="G11:K11"/>
    <mergeCell ref="B12:F12"/>
    <mergeCell ref="G12:K12"/>
    <mergeCell ref="C13:D13"/>
    <mergeCell ref="E13:F13"/>
    <mergeCell ref="G13:I13"/>
    <mergeCell ref="E14:F14"/>
    <mergeCell ref="G14:I14"/>
    <mergeCell ref="E15:F15"/>
    <mergeCell ref="G15:I15"/>
    <mergeCell ref="E16:F16"/>
    <mergeCell ref="G16:I16"/>
    <mergeCell ref="E17:F17"/>
    <mergeCell ref="G17:I17"/>
    <mergeCell ref="E18:F18"/>
    <mergeCell ref="G18:I18"/>
    <mergeCell ref="E19:F19"/>
    <mergeCell ref="G19:I19"/>
    <mergeCell ref="E20:F20"/>
    <mergeCell ref="G20:I20"/>
    <mergeCell ref="C21:D21"/>
    <mergeCell ref="C22:D22"/>
    <mergeCell ref="C23:D23"/>
    <mergeCell ref="C24:D24"/>
    <mergeCell ref="C25:D25"/>
    <mergeCell ref="C26:D26"/>
    <mergeCell ref="E26:F26"/>
    <mergeCell ref="G26:I26"/>
    <mergeCell ref="C27:D27"/>
    <mergeCell ref="E27:F27"/>
    <mergeCell ref="G27:I27"/>
    <mergeCell ref="B28:K28"/>
    <mergeCell ref="A11:A12"/>
    <mergeCell ref="A13:A27"/>
    <mergeCell ref="B26:B27"/>
    <mergeCell ref="J21:J23"/>
    <mergeCell ref="J24:J25"/>
    <mergeCell ref="K21:K23"/>
    <mergeCell ref="K24:K25"/>
    <mergeCell ref="G24:I25"/>
    <mergeCell ref="A6:C10"/>
    <mergeCell ref="C14:D17"/>
    <mergeCell ref="C18:D20"/>
    <mergeCell ref="E21:F23"/>
    <mergeCell ref="G21:I23"/>
    <mergeCell ref="E24:F25"/>
  </mergeCells>
  <printOptions horizontalCentered="1"/>
  <pageMargins left="0" right="0" top="0.747916666666667" bottom="0.354166666666667" header="0.314583333333333" footer="0.314583333333333"/>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workbookViewId="0">
      <selection activeCell="M29" sqref="M29"/>
    </sheetView>
  </sheetViews>
  <sheetFormatPr defaultColWidth="9" defaultRowHeight="13.5"/>
  <cols>
    <col min="1" max="1" width="5.5" customWidth="1"/>
    <col min="2" max="2" width="4.375" customWidth="1"/>
    <col min="3" max="3" width="8" customWidth="1"/>
    <col min="5" max="5" width="6.875" customWidth="1"/>
    <col min="6" max="6" width="3.625" customWidth="1"/>
    <col min="7" max="7" width="10.875" customWidth="1"/>
    <col min="8" max="8" width="12" customWidth="1"/>
    <col min="9" max="9" width="4.25" customWidth="1"/>
    <col min="10" max="10" width="2" customWidth="1"/>
    <col min="11" max="11" width="2.5" customWidth="1"/>
    <col min="12" max="12" width="2.75" customWidth="1"/>
    <col min="13" max="13" width="6.125" customWidth="1"/>
    <col min="14" max="14" width="22.625" customWidth="1"/>
  </cols>
  <sheetData>
    <row r="1" ht="20.25" customHeight="1" spans="1:14">
      <c r="A1" s="4" t="s">
        <v>113</v>
      </c>
      <c r="B1" s="4"/>
      <c r="C1" s="4"/>
      <c r="D1" s="4"/>
      <c r="E1" s="4"/>
      <c r="F1" s="4"/>
      <c r="G1" s="4"/>
      <c r="H1" s="4"/>
      <c r="I1" s="4"/>
      <c r="J1" s="4"/>
      <c r="K1" s="4"/>
      <c r="L1" s="4"/>
      <c r="M1" s="4"/>
      <c r="N1" s="4"/>
    </row>
    <row r="2" ht="15" customHeight="1" spans="1:14">
      <c r="A2" s="71" t="s">
        <v>51</v>
      </c>
      <c r="B2" s="71"/>
      <c r="C2" s="71"/>
      <c r="D2" s="71"/>
      <c r="E2" s="71"/>
      <c r="F2" s="71"/>
      <c r="G2" s="71"/>
      <c r="H2" s="71"/>
      <c r="I2" s="71"/>
      <c r="J2" s="71"/>
      <c r="K2" s="71"/>
      <c r="L2" s="71"/>
      <c r="M2" s="71"/>
      <c r="N2" s="71"/>
    </row>
    <row r="3" ht="15" customHeight="1" spans="1:14">
      <c r="A3" s="22" t="s">
        <v>114</v>
      </c>
      <c r="B3" s="22"/>
      <c r="C3" s="22" t="s">
        <v>44</v>
      </c>
      <c r="D3" s="22"/>
      <c r="E3" s="22"/>
      <c r="F3" s="22"/>
      <c r="G3" s="22"/>
      <c r="H3" s="22"/>
      <c r="I3" s="22"/>
      <c r="J3" s="22"/>
      <c r="K3" s="22"/>
      <c r="L3" s="22"/>
      <c r="M3" s="22"/>
      <c r="N3" s="22"/>
    </row>
    <row r="4" ht="15" customHeight="1" spans="1:14">
      <c r="A4" s="22" t="s">
        <v>115</v>
      </c>
      <c r="B4" s="22"/>
      <c r="C4" s="22" t="s">
        <v>116</v>
      </c>
      <c r="D4" s="22"/>
      <c r="E4" s="22"/>
      <c r="F4" s="22"/>
      <c r="G4" s="22"/>
      <c r="H4" s="22" t="s">
        <v>60</v>
      </c>
      <c r="I4" s="22"/>
      <c r="J4" s="22" t="s">
        <v>117</v>
      </c>
      <c r="K4" s="22"/>
      <c r="L4" s="22"/>
      <c r="M4" s="22"/>
      <c r="N4" s="22"/>
    </row>
    <row r="5" ht="27" customHeight="1" spans="1:14">
      <c r="A5" s="22" t="s">
        <v>62</v>
      </c>
      <c r="B5" s="22"/>
      <c r="C5" s="22"/>
      <c r="D5" s="22"/>
      <c r="E5" s="22" t="s">
        <v>118</v>
      </c>
      <c r="F5" s="22" t="s">
        <v>119</v>
      </c>
      <c r="G5" s="22"/>
      <c r="H5" s="22" t="s">
        <v>120</v>
      </c>
      <c r="I5" s="22"/>
      <c r="J5" s="22" t="s">
        <v>121</v>
      </c>
      <c r="K5" s="22"/>
      <c r="L5" s="22" t="s">
        <v>122</v>
      </c>
      <c r="M5" s="22"/>
      <c r="N5" s="22" t="s">
        <v>123</v>
      </c>
    </row>
    <row r="6" ht="15" customHeight="1" spans="1:14">
      <c r="A6" s="22"/>
      <c r="B6" s="22"/>
      <c r="C6" s="53" t="s">
        <v>124</v>
      </c>
      <c r="D6" s="53"/>
      <c r="E6" s="22">
        <v>5000</v>
      </c>
      <c r="F6" s="22">
        <v>82726.94</v>
      </c>
      <c r="G6" s="22"/>
      <c r="H6" s="22">
        <v>82726.94</v>
      </c>
      <c r="I6" s="22"/>
      <c r="J6" s="22">
        <v>10</v>
      </c>
      <c r="K6" s="22"/>
      <c r="L6" s="73">
        <v>1</v>
      </c>
      <c r="M6" s="73"/>
      <c r="N6" s="22">
        <v>10</v>
      </c>
    </row>
    <row r="7" ht="15" customHeight="1" spans="1:14">
      <c r="A7" s="22"/>
      <c r="B7" s="22"/>
      <c r="C7" s="22" t="s">
        <v>125</v>
      </c>
      <c r="D7" s="22"/>
      <c r="E7" s="22">
        <v>5000</v>
      </c>
      <c r="F7" s="22">
        <v>82726.94</v>
      </c>
      <c r="G7" s="22"/>
      <c r="H7" s="22">
        <v>82726.94</v>
      </c>
      <c r="I7" s="22"/>
      <c r="J7" s="22" t="s">
        <v>126</v>
      </c>
      <c r="K7" s="22"/>
      <c r="L7" s="73">
        <v>1</v>
      </c>
      <c r="M7" s="73"/>
      <c r="N7" s="22" t="s">
        <v>126</v>
      </c>
    </row>
    <row r="8" ht="15" customHeight="1" spans="1:14">
      <c r="A8" s="22"/>
      <c r="B8" s="22"/>
      <c r="C8" s="22" t="s">
        <v>127</v>
      </c>
      <c r="D8" s="22"/>
      <c r="E8" s="22">
        <v>0</v>
      </c>
      <c r="F8" s="22">
        <v>0</v>
      </c>
      <c r="G8" s="22"/>
      <c r="H8" s="22">
        <v>0</v>
      </c>
      <c r="I8" s="22"/>
      <c r="J8" s="22" t="s">
        <v>126</v>
      </c>
      <c r="K8" s="22"/>
      <c r="L8" s="22"/>
      <c r="M8" s="22"/>
      <c r="N8" s="22" t="s">
        <v>126</v>
      </c>
    </row>
    <row r="9" ht="15" customHeight="1" spans="1:14">
      <c r="A9" s="22"/>
      <c r="B9" s="22"/>
      <c r="C9" s="22" t="s">
        <v>128</v>
      </c>
      <c r="D9" s="22"/>
      <c r="E9" s="22">
        <v>0</v>
      </c>
      <c r="F9" s="22">
        <v>0</v>
      </c>
      <c r="G9" s="22"/>
      <c r="H9" s="22">
        <v>0</v>
      </c>
      <c r="I9" s="22"/>
      <c r="J9" s="22" t="s">
        <v>126</v>
      </c>
      <c r="K9" s="22"/>
      <c r="L9" s="22"/>
      <c r="M9" s="22"/>
      <c r="N9" s="22" t="s">
        <v>126</v>
      </c>
    </row>
    <row r="10" ht="15" customHeight="1" spans="1:14">
      <c r="A10" s="22" t="s">
        <v>70</v>
      </c>
      <c r="B10" s="22" t="s">
        <v>129</v>
      </c>
      <c r="C10" s="22"/>
      <c r="D10" s="22"/>
      <c r="E10" s="22"/>
      <c r="F10" s="22"/>
      <c r="G10" s="22"/>
      <c r="H10" s="22" t="s">
        <v>130</v>
      </c>
      <c r="I10" s="22"/>
      <c r="J10" s="22"/>
      <c r="K10" s="22"/>
      <c r="L10" s="22"/>
      <c r="M10" s="22"/>
      <c r="N10" s="22"/>
    </row>
    <row r="11" ht="84" customHeight="1" spans="1:14">
      <c r="A11" s="22"/>
      <c r="B11" s="36" t="s">
        <v>131</v>
      </c>
      <c r="C11" s="36"/>
      <c r="D11" s="36"/>
      <c r="E11" s="36"/>
      <c r="F11" s="36"/>
      <c r="G11" s="36"/>
      <c r="H11" s="36" t="s">
        <v>132</v>
      </c>
      <c r="I11" s="36"/>
      <c r="J11" s="36"/>
      <c r="K11" s="36"/>
      <c r="L11" s="36"/>
      <c r="M11" s="36"/>
      <c r="N11" s="36"/>
    </row>
    <row r="12" ht="25" customHeight="1" spans="1:14">
      <c r="A12" s="22" t="s">
        <v>75</v>
      </c>
      <c r="B12" s="22" t="s">
        <v>76</v>
      </c>
      <c r="C12" s="22" t="s">
        <v>77</v>
      </c>
      <c r="D12" s="22" t="s">
        <v>78</v>
      </c>
      <c r="E12" s="22"/>
      <c r="F12" s="22"/>
      <c r="G12" s="72" t="s">
        <v>79</v>
      </c>
      <c r="H12" s="72" t="s">
        <v>133</v>
      </c>
      <c r="I12" s="22" t="s">
        <v>121</v>
      </c>
      <c r="J12" s="22"/>
      <c r="K12" s="22" t="s">
        <v>123</v>
      </c>
      <c r="L12" s="22"/>
      <c r="M12" s="22" t="s">
        <v>134</v>
      </c>
      <c r="N12" s="22"/>
    </row>
    <row r="13" ht="70" customHeight="1" spans="1:14">
      <c r="A13" s="22"/>
      <c r="B13" s="22" t="s">
        <v>135</v>
      </c>
      <c r="C13" s="22" t="s">
        <v>83</v>
      </c>
      <c r="D13" s="36" t="s">
        <v>136</v>
      </c>
      <c r="E13" s="36"/>
      <c r="F13" s="36"/>
      <c r="G13" s="22" t="s">
        <v>137</v>
      </c>
      <c r="H13" s="22" t="s">
        <v>138</v>
      </c>
      <c r="I13" s="22">
        <v>50</v>
      </c>
      <c r="J13" s="22"/>
      <c r="K13" s="22">
        <v>50</v>
      </c>
      <c r="L13" s="22"/>
      <c r="M13" s="22" t="s">
        <v>139</v>
      </c>
      <c r="N13" s="22"/>
    </row>
    <row r="14" ht="78" customHeight="1" spans="1:14">
      <c r="A14" s="22"/>
      <c r="B14" s="22"/>
      <c r="C14" s="22"/>
      <c r="D14" s="36" t="s">
        <v>140</v>
      </c>
      <c r="E14" s="36"/>
      <c r="F14" s="36"/>
      <c r="G14" s="22" t="s">
        <v>141</v>
      </c>
      <c r="H14" s="22" t="s">
        <v>142</v>
      </c>
      <c r="I14" s="22"/>
      <c r="J14" s="22"/>
      <c r="K14" s="22"/>
      <c r="L14" s="22"/>
      <c r="M14" s="22" t="s">
        <v>143</v>
      </c>
      <c r="N14" s="22"/>
    </row>
    <row r="15" ht="78" customHeight="1" spans="1:14">
      <c r="A15" s="22"/>
      <c r="B15" s="22"/>
      <c r="C15" s="22"/>
      <c r="D15" s="36" t="s">
        <v>144</v>
      </c>
      <c r="E15" s="36"/>
      <c r="F15" s="36"/>
      <c r="G15" s="22" t="s">
        <v>145</v>
      </c>
      <c r="H15" s="22" t="s">
        <v>146</v>
      </c>
      <c r="I15" s="22"/>
      <c r="J15" s="22"/>
      <c r="K15" s="22"/>
      <c r="L15" s="22"/>
      <c r="M15" s="22" t="s">
        <v>147</v>
      </c>
      <c r="N15" s="22"/>
    </row>
    <row r="16" ht="50" customHeight="1" spans="1:14">
      <c r="A16" s="22"/>
      <c r="B16" s="22"/>
      <c r="C16" s="22"/>
      <c r="D16" s="36" t="s">
        <v>148</v>
      </c>
      <c r="E16" s="36"/>
      <c r="F16" s="36"/>
      <c r="G16" s="22" t="s">
        <v>149</v>
      </c>
      <c r="H16" s="22" t="s">
        <v>150</v>
      </c>
      <c r="I16" s="22"/>
      <c r="J16" s="22"/>
      <c r="K16" s="22"/>
      <c r="L16" s="22"/>
      <c r="M16" s="22" t="s">
        <v>151</v>
      </c>
      <c r="N16" s="22"/>
    </row>
    <row r="17" ht="22" customHeight="1" spans="1:14">
      <c r="A17" s="22"/>
      <c r="B17" s="22"/>
      <c r="C17" s="22" t="s">
        <v>94</v>
      </c>
      <c r="D17" s="36" t="s">
        <v>152</v>
      </c>
      <c r="E17" s="36"/>
      <c r="F17" s="36"/>
      <c r="G17" s="73">
        <v>1</v>
      </c>
      <c r="H17" s="73">
        <v>1</v>
      </c>
      <c r="I17" s="22"/>
      <c r="J17" s="22"/>
      <c r="K17" s="22"/>
      <c r="L17" s="22"/>
      <c r="M17" s="22"/>
      <c r="N17" s="22"/>
    </row>
    <row r="18" ht="22" customHeight="1" spans="1:14">
      <c r="A18" s="22"/>
      <c r="B18" s="22"/>
      <c r="C18" s="22" t="s">
        <v>153</v>
      </c>
      <c r="D18" s="36" t="s">
        <v>154</v>
      </c>
      <c r="E18" s="36"/>
      <c r="F18" s="36"/>
      <c r="G18" s="74">
        <v>43800</v>
      </c>
      <c r="H18" s="74">
        <v>43800</v>
      </c>
      <c r="I18" s="22"/>
      <c r="J18" s="22"/>
      <c r="K18" s="22"/>
      <c r="L18" s="22"/>
      <c r="M18" s="22"/>
      <c r="N18" s="22"/>
    </row>
    <row r="19" ht="22" customHeight="1" spans="1:14">
      <c r="A19" s="22"/>
      <c r="B19" s="22"/>
      <c r="C19" s="22" t="s">
        <v>155</v>
      </c>
      <c r="D19" s="36" t="s">
        <v>156</v>
      </c>
      <c r="E19" s="36"/>
      <c r="F19" s="36"/>
      <c r="G19" s="22" t="s">
        <v>157</v>
      </c>
      <c r="H19" s="22" t="s">
        <v>157</v>
      </c>
      <c r="I19" s="22"/>
      <c r="J19" s="22"/>
      <c r="K19" s="22"/>
      <c r="L19" s="22"/>
      <c r="M19" s="22"/>
      <c r="N19" s="22"/>
    </row>
    <row r="20" ht="25" customHeight="1" spans="1:14">
      <c r="A20" s="22"/>
      <c r="B20" s="22"/>
      <c r="C20" s="22"/>
      <c r="D20" s="36" t="s">
        <v>158</v>
      </c>
      <c r="E20" s="36"/>
      <c r="F20" s="36"/>
      <c r="G20" s="22" t="s">
        <v>159</v>
      </c>
      <c r="H20" s="22" t="s">
        <v>160</v>
      </c>
      <c r="I20" s="22"/>
      <c r="J20" s="22"/>
      <c r="K20" s="22"/>
      <c r="L20" s="22"/>
      <c r="M20" s="22" t="s">
        <v>161</v>
      </c>
      <c r="N20" s="22"/>
    </row>
    <row r="21" ht="22" customHeight="1" spans="1:14">
      <c r="A21" s="22"/>
      <c r="B21" s="22" t="s">
        <v>162</v>
      </c>
      <c r="C21" s="22" t="s">
        <v>163</v>
      </c>
      <c r="D21" s="36" t="s">
        <v>164</v>
      </c>
      <c r="E21" s="36"/>
      <c r="F21" s="36"/>
      <c r="G21" s="22" t="s">
        <v>165</v>
      </c>
      <c r="H21" s="75" t="s">
        <v>165</v>
      </c>
      <c r="I21" s="22">
        <v>30</v>
      </c>
      <c r="J21" s="22"/>
      <c r="K21" s="22">
        <v>30</v>
      </c>
      <c r="L21" s="22"/>
      <c r="M21" s="22"/>
      <c r="N21" s="22"/>
    </row>
    <row r="22" ht="22" customHeight="1" spans="1:14">
      <c r="A22" s="22"/>
      <c r="B22" s="22"/>
      <c r="C22" s="22" t="s">
        <v>166</v>
      </c>
      <c r="D22" s="36" t="s">
        <v>167</v>
      </c>
      <c r="E22" s="36"/>
      <c r="F22" s="36"/>
      <c r="G22" s="22" t="s">
        <v>168</v>
      </c>
      <c r="H22" s="22" t="s">
        <v>168</v>
      </c>
      <c r="I22" s="22"/>
      <c r="J22" s="22"/>
      <c r="K22" s="22"/>
      <c r="L22" s="22"/>
      <c r="M22" s="22"/>
      <c r="N22" s="22"/>
    </row>
    <row r="23" ht="22" customHeight="1" spans="1:14">
      <c r="A23" s="22"/>
      <c r="B23" s="22"/>
      <c r="C23" s="22" t="s">
        <v>169</v>
      </c>
      <c r="D23" s="36" t="s">
        <v>170</v>
      </c>
      <c r="E23" s="36"/>
      <c r="F23" s="36"/>
      <c r="G23" s="22" t="s">
        <v>171</v>
      </c>
      <c r="H23" s="22" t="s">
        <v>171</v>
      </c>
      <c r="I23" s="22"/>
      <c r="J23" s="22"/>
      <c r="K23" s="22"/>
      <c r="L23" s="22"/>
      <c r="M23" s="22"/>
      <c r="N23" s="22"/>
    </row>
    <row r="24" ht="22" customHeight="1" spans="1:14">
      <c r="A24" s="22"/>
      <c r="B24" s="22"/>
      <c r="C24" s="22" t="s">
        <v>172</v>
      </c>
      <c r="D24" s="36" t="s">
        <v>173</v>
      </c>
      <c r="E24" s="36"/>
      <c r="F24" s="36"/>
      <c r="G24" s="22" t="s">
        <v>174</v>
      </c>
      <c r="H24" s="22" t="s">
        <v>174</v>
      </c>
      <c r="I24" s="22"/>
      <c r="J24" s="22"/>
      <c r="K24" s="22"/>
      <c r="L24" s="22"/>
      <c r="M24" s="22"/>
      <c r="N24" s="22"/>
    </row>
    <row r="25" ht="25" customHeight="1" spans="1:14">
      <c r="A25" s="22"/>
      <c r="B25" s="22" t="s">
        <v>106</v>
      </c>
      <c r="C25" s="22" t="s">
        <v>175</v>
      </c>
      <c r="D25" s="36" t="s">
        <v>176</v>
      </c>
      <c r="E25" s="36"/>
      <c r="F25" s="36"/>
      <c r="G25" s="22" t="s">
        <v>177</v>
      </c>
      <c r="H25" s="22" t="s">
        <v>177</v>
      </c>
      <c r="I25" s="22">
        <v>10</v>
      </c>
      <c r="J25" s="22"/>
      <c r="K25" s="22">
        <v>10</v>
      </c>
      <c r="L25" s="22"/>
      <c r="M25" s="22"/>
      <c r="N25" s="22"/>
    </row>
    <row r="26" s="70" customFormat="1" ht="23" customHeight="1" spans="1:14">
      <c r="A26" s="76" t="s">
        <v>178</v>
      </c>
      <c r="B26" s="77"/>
      <c r="C26" s="77"/>
      <c r="D26" s="77"/>
      <c r="E26" s="77"/>
      <c r="F26" s="77"/>
      <c r="G26" s="77"/>
      <c r="H26" s="78"/>
      <c r="I26" s="79">
        <v>100</v>
      </c>
      <c r="J26" s="79"/>
      <c r="K26" s="79">
        <v>100</v>
      </c>
      <c r="L26" s="79"/>
      <c r="M26" s="79"/>
      <c r="N26" s="79"/>
    </row>
  </sheetData>
  <mergeCells count="8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M13:N13"/>
    <mergeCell ref="D14:F14"/>
    <mergeCell ref="M14:N14"/>
    <mergeCell ref="D15:F15"/>
    <mergeCell ref="M15:N15"/>
    <mergeCell ref="D16:F16"/>
    <mergeCell ref="M16:N16"/>
    <mergeCell ref="D17:F17"/>
    <mergeCell ref="M17:N17"/>
    <mergeCell ref="D18:F18"/>
    <mergeCell ref="M18:N18"/>
    <mergeCell ref="D19:F19"/>
    <mergeCell ref="M19:N19"/>
    <mergeCell ref="D20:F20"/>
    <mergeCell ref="M20:N20"/>
    <mergeCell ref="D21:F21"/>
    <mergeCell ref="M21:N21"/>
    <mergeCell ref="D22:F22"/>
    <mergeCell ref="M22:N22"/>
    <mergeCell ref="D23:F23"/>
    <mergeCell ref="M23:N23"/>
    <mergeCell ref="D24:F24"/>
    <mergeCell ref="M24:N24"/>
    <mergeCell ref="D25:F25"/>
    <mergeCell ref="I25:J25"/>
    <mergeCell ref="K25:L25"/>
    <mergeCell ref="M25:N25"/>
    <mergeCell ref="A26:H26"/>
    <mergeCell ref="I26:J26"/>
    <mergeCell ref="K26:L26"/>
    <mergeCell ref="M26:N26"/>
    <mergeCell ref="A10:A11"/>
    <mergeCell ref="A12:A25"/>
    <mergeCell ref="B13:B20"/>
    <mergeCell ref="B21:B24"/>
    <mergeCell ref="C13:C16"/>
    <mergeCell ref="C19:C20"/>
    <mergeCell ref="A5:B9"/>
    <mergeCell ref="I13:J20"/>
    <mergeCell ref="K13:L20"/>
    <mergeCell ref="I21:J24"/>
    <mergeCell ref="K21:L24"/>
  </mergeCells>
  <printOptions horizontalCentered="1"/>
  <pageMargins left="0" right="0" top="0.747916666666667" bottom="0.550694444444444" header="0.314583333333333" footer="0.314583333333333"/>
  <pageSetup paperSize="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4"/>
  <sheetViews>
    <sheetView topLeftCell="A13" workbookViewId="0">
      <selection activeCell="Q15" sqref="Q15:Q21"/>
    </sheetView>
  </sheetViews>
  <sheetFormatPr defaultColWidth="9" defaultRowHeight="13.5"/>
  <cols>
    <col min="1" max="1" width="4.875" style="3" customWidth="1"/>
    <col min="2" max="2" width="5.75" style="3" customWidth="1"/>
    <col min="3" max="3" width="2.625" style="3" customWidth="1"/>
    <col min="4" max="4" width="3" style="3" customWidth="1"/>
    <col min="5" max="5" width="3.125" style="3" customWidth="1"/>
    <col min="6" max="6" width="4.25" style="3" customWidth="1"/>
    <col min="7" max="7" width="3.5" style="3" customWidth="1"/>
    <col min="8" max="8" width="3.875" style="3" customWidth="1"/>
    <col min="9" max="9" width="4.625" style="3" customWidth="1"/>
    <col min="10" max="10" width="5" style="3" customWidth="1"/>
    <col min="11" max="11" width="3.125" style="3" customWidth="1"/>
    <col min="12" max="12" width="4.25" style="3" customWidth="1"/>
    <col min="13" max="13" width="2.125" style="3" customWidth="1"/>
    <col min="14" max="14" width="3.625" style="3" customWidth="1"/>
    <col min="15" max="15" width="3.875" style="3" customWidth="1"/>
    <col min="16" max="16" width="7" style="3" customWidth="1"/>
    <col min="17" max="17" width="6.75" style="3" customWidth="1"/>
    <col min="18" max="18" width="4.125" style="3" customWidth="1"/>
    <col min="19" max="19" width="2.625" style="3" customWidth="1"/>
    <col min="20" max="20" width="9" style="3"/>
    <col min="21" max="21" width="16.75" style="3" customWidth="1"/>
    <col min="22" max="22" width="13" style="3" customWidth="1"/>
    <col min="23" max="16384" width="9" style="3"/>
  </cols>
  <sheetData>
    <row r="1" ht="20.25" customHeight="1" spans="1:20">
      <c r="A1" s="4" t="s">
        <v>113</v>
      </c>
      <c r="B1" s="4"/>
      <c r="C1" s="4"/>
      <c r="D1" s="4"/>
      <c r="E1" s="4"/>
      <c r="F1" s="4"/>
      <c r="G1" s="4"/>
      <c r="H1" s="4"/>
      <c r="I1" s="4"/>
      <c r="J1" s="4"/>
      <c r="K1" s="4"/>
      <c r="L1" s="4"/>
      <c r="M1" s="4"/>
      <c r="N1" s="4"/>
      <c r="O1" s="4"/>
      <c r="P1" s="4"/>
      <c r="Q1" s="4"/>
      <c r="R1" s="4"/>
      <c r="S1" s="4"/>
      <c r="T1" s="4"/>
    </row>
    <row r="2" ht="14.25" customHeight="1" spans="1:19">
      <c r="A2" s="5" t="s">
        <v>51</v>
      </c>
      <c r="B2" s="5"/>
      <c r="C2" s="5"/>
      <c r="D2" s="5"/>
      <c r="E2" s="5"/>
      <c r="F2" s="5"/>
      <c r="G2" s="5"/>
      <c r="H2" s="5"/>
      <c r="I2" s="5"/>
      <c r="J2" s="5"/>
      <c r="K2" s="5"/>
      <c r="L2" s="5"/>
      <c r="M2" s="5"/>
      <c r="N2" s="5"/>
      <c r="O2" s="5"/>
      <c r="P2" s="5"/>
      <c r="Q2" s="5"/>
      <c r="R2" s="5"/>
      <c r="S2" s="5"/>
    </row>
    <row r="3" ht="15" customHeight="1" spans="1:19">
      <c r="A3" s="35"/>
      <c r="B3" s="35"/>
      <c r="C3" s="35"/>
      <c r="D3" s="35"/>
      <c r="E3" s="35"/>
      <c r="F3" s="35"/>
      <c r="G3" s="35"/>
      <c r="H3" s="35"/>
      <c r="I3" s="35"/>
      <c r="J3" s="35"/>
      <c r="K3" s="35"/>
      <c r="L3" s="35"/>
      <c r="M3" s="35"/>
      <c r="N3" s="35"/>
      <c r="O3" s="35"/>
      <c r="P3" s="35"/>
      <c r="Q3" s="35"/>
      <c r="R3" s="35"/>
      <c r="S3" s="35"/>
    </row>
    <row r="4" ht="25" customHeight="1" spans="1:20">
      <c r="A4" s="36" t="s">
        <v>114</v>
      </c>
      <c r="B4" s="36"/>
      <c r="C4" s="36"/>
      <c r="D4" s="36"/>
      <c r="E4" s="36"/>
      <c r="F4" s="36"/>
      <c r="G4" s="30" t="s">
        <v>179</v>
      </c>
      <c r="H4" s="37"/>
      <c r="I4" s="37"/>
      <c r="J4" s="37"/>
      <c r="K4" s="37"/>
      <c r="L4" s="37"/>
      <c r="M4" s="37"/>
      <c r="N4" s="37"/>
      <c r="O4" s="37"/>
      <c r="P4" s="37"/>
      <c r="Q4" s="37"/>
      <c r="R4" s="37"/>
      <c r="S4" s="37"/>
      <c r="T4" s="31"/>
    </row>
    <row r="5" ht="25" customHeight="1" spans="1:20">
      <c r="A5" s="36" t="s">
        <v>180</v>
      </c>
      <c r="B5" s="36"/>
      <c r="C5" s="36"/>
      <c r="D5" s="36"/>
      <c r="E5" s="36"/>
      <c r="F5" s="36"/>
      <c r="G5" s="38" t="s">
        <v>59</v>
      </c>
      <c r="H5" s="38"/>
      <c r="I5" s="38"/>
      <c r="J5" s="53" t="s">
        <v>60</v>
      </c>
      <c r="K5" s="53"/>
      <c r="L5" s="53"/>
      <c r="M5" s="53"/>
      <c r="N5" s="30" t="s">
        <v>61</v>
      </c>
      <c r="O5" s="37"/>
      <c r="P5" s="37"/>
      <c r="Q5" s="37"/>
      <c r="R5" s="37"/>
      <c r="S5" s="37"/>
      <c r="T5" s="31"/>
    </row>
    <row r="6" ht="25" customHeight="1" spans="1:20">
      <c r="A6" s="22" t="s">
        <v>62</v>
      </c>
      <c r="B6" s="36"/>
      <c r="C6" s="36"/>
      <c r="D6" s="36"/>
      <c r="E6" s="36"/>
      <c r="F6" s="36"/>
      <c r="G6" s="22" t="s">
        <v>181</v>
      </c>
      <c r="H6" s="22"/>
      <c r="I6" s="22" t="s">
        <v>119</v>
      </c>
      <c r="J6" s="22"/>
      <c r="K6" s="22"/>
      <c r="L6" s="36" t="s">
        <v>182</v>
      </c>
      <c r="M6" s="36"/>
      <c r="N6" s="36"/>
      <c r="O6" s="36"/>
      <c r="P6" s="36" t="s">
        <v>121</v>
      </c>
      <c r="Q6" s="39" t="s">
        <v>183</v>
      </c>
      <c r="R6" s="39"/>
      <c r="S6" s="30" t="s">
        <v>123</v>
      </c>
      <c r="T6" s="31"/>
    </row>
    <row r="7" ht="25" customHeight="1" spans="1:20">
      <c r="A7" s="22"/>
      <c r="B7" s="39" t="s">
        <v>124</v>
      </c>
      <c r="C7" s="39"/>
      <c r="D7" s="39"/>
      <c r="E7" s="39"/>
      <c r="F7" s="39"/>
      <c r="G7" s="22"/>
      <c r="H7" s="22"/>
      <c r="I7" s="22">
        <v>1750</v>
      </c>
      <c r="J7" s="22"/>
      <c r="K7" s="22"/>
      <c r="L7" s="39">
        <v>1750</v>
      </c>
      <c r="M7" s="39"/>
      <c r="N7" s="39"/>
      <c r="O7" s="39"/>
      <c r="P7" s="39">
        <v>10</v>
      </c>
      <c r="Q7" s="66">
        <v>1</v>
      </c>
      <c r="R7" s="66"/>
      <c r="S7" s="30">
        <v>10</v>
      </c>
      <c r="T7" s="31"/>
    </row>
    <row r="8" ht="25" customHeight="1" spans="1:20">
      <c r="A8" s="22"/>
      <c r="B8" s="39" t="s">
        <v>184</v>
      </c>
      <c r="C8" s="39"/>
      <c r="D8" s="39"/>
      <c r="E8" s="39"/>
      <c r="F8" s="39"/>
      <c r="G8" s="22"/>
      <c r="H8" s="22"/>
      <c r="I8" s="22">
        <v>1750</v>
      </c>
      <c r="J8" s="22"/>
      <c r="K8" s="22"/>
      <c r="L8" s="39">
        <v>1750</v>
      </c>
      <c r="M8" s="39"/>
      <c r="N8" s="39"/>
      <c r="O8" s="39"/>
      <c r="P8" s="22" t="s">
        <v>126</v>
      </c>
      <c r="Q8" s="66">
        <v>1</v>
      </c>
      <c r="R8" s="66"/>
      <c r="S8" s="30" t="s">
        <v>126</v>
      </c>
      <c r="T8" s="31"/>
    </row>
    <row r="9" ht="25" customHeight="1" spans="1:20">
      <c r="A9" s="22"/>
      <c r="B9" s="39" t="s">
        <v>31</v>
      </c>
      <c r="C9" s="39"/>
      <c r="D9" s="39"/>
      <c r="E9" s="39"/>
      <c r="F9" s="39"/>
      <c r="G9" s="22"/>
      <c r="H9" s="22"/>
      <c r="I9" s="22"/>
      <c r="J9" s="22"/>
      <c r="K9" s="22"/>
      <c r="L9" s="39"/>
      <c r="M9" s="39"/>
      <c r="N9" s="39"/>
      <c r="O9" s="39"/>
      <c r="P9" s="22" t="s">
        <v>126</v>
      </c>
      <c r="Q9" s="39"/>
      <c r="R9" s="39"/>
      <c r="S9" s="30" t="s">
        <v>126</v>
      </c>
      <c r="T9" s="31"/>
    </row>
    <row r="10" ht="25" customHeight="1" spans="1:20">
      <c r="A10" s="22"/>
      <c r="B10" s="39" t="s">
        <v>11</v>
      </c>
      <c r="C10" s="39"/>
      <c r="D10" s="39"/>
      <c r="E10" s="39"/>
      <c r="F10" s="39"/>
      <c r="G10" s="22"/>
      <c r="H10" s="22"/>
      <c r="I10" s="22"/>
      <c r="J10" s="22"/>
      <c r="K10" s="22"/>
      <c r="L10" s="39"/>
      <c r="M10" s="39"/>
      <c r="N10" s="39"/>
      <c r="O10" s="39"/>
      <c r="P10" s="22" t="s">
        <v>126</v>
      </c>
      <c r="Q10" s="39"/>
      <c r="R10" s="39"/>
      <c r="S10" s="30" t="s">
        <v>126</v>
      </c>
      <c r="T10" s="31"/>
    </row>
    <row r="11" ht="15" customHeight="1" spans="1:20">
      <c r="A11" s="22" t="s">
        <v>70</v>
      </c>
      <c r="B11" s="22" t="s">
        <v>129</v>
      </c>
      <c r="C11" s="22"/>
      <c r="D11" s="22"/>
      <c r="E11" s="22"/>
      <c r="F11" s="22"/>
      <c r="G11" s="22"/>
      <c r="H11" s="22"/>
      <c r="I11" s="22"/>
      <c r="J11" s="22"/>
      <c r="K11" s="22"/>
      <c r="L11" s="54" t="s">
        <v>185</v>
      </c>
      <c r="M11" s="55"/>
      <c r="N11" s="55"/>
      <c r="O11" s="55"/>
      <c r="P11" s="55"/>
      <c r="Q11" s="55"/>
      <c r="R11" s="55"/>
      <c r="S11" s="55"/>
      <c r="T11" s="67"/>
    </row>
    <row r="12" spans="1:20">
      <c r="A12" s="22"/>
      <c r="B12" s="22"/>
      <c r="C12" s="22"/>
      <c r="D12" s="22"/>
      <c r="E12" s="22"/>
      <c r="F12" s="22"/>
      <c r="G12" s="22"/>
      <c r="H12" s="22"/>
      <c r="I12" s="22"/>
      <c r="J12" s="22"/>
      <c r="K12" s="22"/>
      <c r="L12" s="56"/>
      <c r="M12" s="57"/>
      <c r="N12" s="57"/>
      <c r="O12" s="57"/>
      <c r="P12" s="57"/>
      <c r="Q12" s="57"/>
      <c r="R12" s="57"/>
      <c r="S12" s="57"/>
      <c r="T12" s="68"/>
    </row>
    <row r="13" ht="96" customHeight="1" spans="1:20">
      <c r="A13" s="22"/>
      <c r="B13" s="40" t="s">
        <v>186</v>
      </c>
      <c r="C13" s="40"/>
      <c r="D13" s="40"/>
      <c r="E13" s="40"/>
      <c r="F13" s="40"/>
      <c r="G13" s="40"/>
      <c r="H13" s="40"/>
      <c r="I13" s="40"/>
      <c r="J13" s="40"/>
      <c r="K13" s="40"/>
      <c r="L13" s="58" t="s">
        <v>187</v>
      </c>
      <c r="M13" s="59"/>
      <c r="N13" s="59"/>
      <c r="O13" s="59"/>
      <c r="P13" s="59"/>
      <c r="Q13" s="59"/>
      <c r="R13" s="59"/>
      <c r="S13" s="59"/>
      <c r="T13" s="69"/>
    </row>
    <row r="14" ht="48" customHeight="1" spans="1:20">
      <c r="A14" s="41" t="s">
        <v>75</v>
      </c>
      <c r="B14" s="41" t="s">
        <v>76</v>
      </c>
      <c r="C14" s="41"/>
      <c r="D14" s="41" t="s">
        <v>77</v>
      </c>
      <c r="E14" s="41"/>
      <c r="F14" s="41"/>
      <c r="G14" s="41"/>
      <c r="H14" s="41" t="s">
        <v>78</v>
      </c>
      <c r="I14" s="41"/>
      <c r="J14" s="41"/>
      <c r="K14" s="41"/>
      <c r="L14" s="41" t="s">
        <v>79</v>
      </c>
      <c r="M14" s="41"/>
      <c r="N14" s="41"/>
      <c r="O14" s="41" t="s">
        <v>133</v>
      </c>
      <c r="P14" s="41"/>
      <c r="Q14" s="41" t="s">
        <v>121</v>
      </c>
      <c r="R14" s="41" t="s">
        <v>123</v>
      </c>
      <c r="S14" s="41"/>
      <c r="T14" s="41" t="s">
        <v>134</v>
      </c>
    </row>
    <row r="15" ht="25" customHeight="1" spans="1:20">
      <c r="A15" s="41"/>
      <c r="B15" s="41" t="s">
        <v>135</v>
      </c>
      <c r="C15" s="41"/>
      <c r="D15" s="41" t="s">
        <v>83</v>
      </c>
      <c r="E15" s="41"/>
      <c r="F15" s="41"/>
      <c r="G15" s="41"/>
      <c r="H15" s="41" t="s">
        <v>188</v>
      </c>
      <c r="I15" s="41"/>
      <c r="J15" s="41"/>
      <c r="K15" s="41"/>
      <c r="L15" s="41">
        <v>1</v>
      </c>
      <c r="M15" s="41"/>
      <c r="N15" s="41"/>
      <c r="O15" s="41">
        <v>1</v>
      </c>
      <c r="P15" s="41"/>
      <c r="Q15" s="41">
        <v>50</v>
      </c>
      <c r="R15" s="41">
        <v>50</v>
      </c>
      <c r="S15" s="41"/>
      <c r="T15" s="41" t="s">
        <v>112</v>
      </c>
    </row>
    <row r="16" ht="25" customHeight="1" spans="1:20">
      <c r="A16" s="41"/>
      <c r="B16" s="41"/>
      <c r="C16" s="41"/>
      <c r="D16" s="42" t="s">
        <v>94</v>
      </c>
      <c r="E16" s="43"/>
      <c r="F16" s="43"/>
      <c r="G16" s="44"/>
      <c r="H16" s="41" t="s">
        <v>189</v>
      </c>
      <c r="I16" s="41"/>
      <c r="J16" s="41"/>
      <c r="K16" s="41"/>
      <c r="L16" s="60">
        <v>1</v>
      </c>
      <c r="M16" s="41"/>
      <c r="N16" s="41"/>
      <c r="O16" s="60">
        <v>1</v>
      </c>
      <c r="P16" s="41"/>
      <c r="Q16" s="41"/>
      <c r="R16" s="41"/>
      <c r="S16" s="41"/>
      <c r="T16" s="41" t="s">
        <v>112</v>
      </c>
    </row>
    <row r="17" ht="25" customHeight="1" spans="1:20">
      <c r="A17" s="41"/>
      <c r="B17" s="41"/>
      <c r="C17" s="41"/>
      <c r="D17" s="45"/>
      <c r="E17" s="46"/>
      <c r="F17" s="46"/>
      <c r="G17" s="47"/>
      <c r="H17" s="41" t="s">
        <v>190</v>
      </c>
      <c r="I17" s="41"/>
      <c r="J17" s="41"/>
      <c r="K17" s="41"/>
      <c r="L17" s="60">
        <v>1</v>
      </c>
      <c r="M17" s="41"/>
      <c r="N17" s="41"/>
      <c r="O17" s="60">
        <v>1</v>
      </c>
      <c r="P17" s="41"/>
      <c r="Q17" s="41"/>
      <c r="R17" s="41"/>
      <c r="S17" s="41"/>
      <c r="T17" s="41" t="s">
        <v>112</v>
      </c>
    </row>
    <row r="18" ht="25" customHeight="1" spans="1:20">
      <c r="A18" s="41"/>
      <c r="B18" s="41"/>
      <c r="C18" s="41"/>
      <c r="D18" s="48" t="s">
        <v>155</v>
      </c>
      <c r="E18" s="49"/>
      <c r="F18" s="49"/>
      <c r="G18" s="50"/>
      <c r="H18" s="41" t="s">
        <v>191</v>
      </c>
      <c r="I18" s="41"/>
      <c r="J18" s="41"/>
      <c r="K18" s="41"/>
      <c r="L18" s="61" t="s">
        <v>192</v>
      </c>
      <c r="M18" s="41"/>
      <c r="N18" s="41"/>
      <c r="O18" s="60" t="s">
        <v>193</v>
      </c>
      <c r="P18" s="41"/>
      <c r="Q18" s="41"/>
      <c r="R18" s="41"/>
      <c r="S18" s="41"/>
      <c r="T18" s="41" t="s">
        <v>112</v>
      </c>
    </row>
    <row r="19" ht="25" customHeight="1" spans="1:20">
      <c r="A19" s="41"/>
      <c r="B19" s="41"/>
      <c r="C19" s="41"/>
      <c r="D19" s="45"/>
      <c r="E19" s="46"/>
      <c r="F19" s="46"/>
      <c r="G19" s="47"/>
      <c r="H19" s="41" t="s">
        <v>194</v>
      </c>
      <c r="I19" s="41"/>
      <c r="J19" s="41"/>
      <c r="K19" s="41"/>
      <c r="L19" s="60" t="s">
        <v>195</v>
      </c>
      <c r="M19" s="41"/>
      <c r="N19" s="41"/>
      <c r="O19" s="60" t="s">
        <v>195</v>
      </c>
      <c r="P19" s="41"/>
      <c r="Q19" s="41"/>
      <c r="R19" s="41"/>
      <c r="S19" s="41"/>
      <c r="T19" s="41" t="s">
        <v>112</v>
      </c>
    </row>
    <row r="20" ht="25" customHeight="1" spans="1:20">
      <c r="A20" s="41"/>
      <c r="B20" s="41"/>
      <c r="C20" s="41"/>
      <c r="D20" s="42" t="s">
        <v>153</v>
      </c>
      <c r="E20" s="43"/>
      <c r="F20" s="43"/>
      <c r="G20" s="44"/>
      <c r="H20" s="41" t="s">
        <v>196</v>
      </c>
      <c r="I20" s="41"/>
      <c r="J20" s="41"/>
      <c r="K20" s="41"/>
      <c r="L20" s="60" t="s">
        <v>197</v>
      </c>
      <c r="M20" s="41"/>
      <c r="N20" s="41"/>
      <c r="O20" s="60" t="s">
        <v>198</v>
      </c>
      <c r="P20" s="41"/>
      <c r="Q20" s="41"/>
      <c r="R20" s="41"/>
      <c r="S20" s="41"/>
      <c r="T20" s="41" t="s">
        <v>112</v>
      </c>
    </row>
    <row r="21" ht="39" customHeight="1" spans="1:20">
      <c r="A21" s="41"/>
      <c r="B21" s="41"/>
      <c r="C21" s="41"/>
      <c r="D21" s="45"/>
      <c r="E21" s="46"/>
      <c r="F21" s="46"/>
      <c r="G21" s="47"/>
      <c r="H21" s="41" t="s">
        <v>154</v>
      </c>
      <c r="I21" s="41"/>
      <c r="J21" s="41"/>
      <c r="K21" s="41"/>
      <c r="L21" s="62" t="s">
        <v>199</v>
      </c>
      <c r="M21" s="63"/>
      <c r="N21" s="63"/>
      <c r="O21" s="64" t="s">
        <v>199</v>
      </c>
      <c r="P21" s="41"/>
      <c r="Q21" s="41"/>
      <c r="R21" s="41"/>
      <c r="S21" s="41"/>
      <c r="T21" s="41" t="s">
        <v>112</v>
      </c>
    </row>
    <row r="22" ht="37" customHeight="1" spans="1:20">
      <c r="A22" s="41"/>
      <c r="B22" s="41" t="s">
        <v>162</v>
      </c>
      <c r="C22" s="41"/>
      <c r="D22" s="41" t="s">
        <v>166</v>
      </c>
      <c r="E22" s="41"/>
      <c r="F22" s="41"/>
      <c r="G22" s="41"/>
      <c r="H22" s="41" t="s">
        <v>200</v>
      </c>
      <c r="I22" s="41"/>
      <c r="J22" s="41"/>
      <c r="K22" s="41"/>
      <c r="L22" s="41" t="s">
        <v>201</v>
      </c>
      <c r="M22" s="41"/>
      <c r="N22" s="41"/>
      <c r="O22" s="60" t="s">
        <v>201</v>
      </c>
      <c r="P22" s="60"/>
      <c r="Q22" s="41">
        <v>30</v>
      </c>
      <c r="R22" s="41">
        <v>30</v>
      </c>
      <c r="S22" s="41"/>
      <c r="T22" s="41" t="s">
        <v>112</v>
      </c>
    </row>
    <row r="23" ht="25" customHeight="1" spans="1:20">
      <c r="A23" s="41"/>
      <c r="B23" s="41" t="s">
        <v>106</v>
      </c>
      <c r="C23" s="41"/>
      <c r="D23" s="41" t="s">
        <v>106</v>
      </c>
      <c r="E23" s="41"/>
      <c r="F23" s="41"/>
      <c r="G23" s="41"/>
      <c r="H23" s="41" t="s">
        <v>202</v>
      </c>
      <c r="I23" s="41"/>
      <c r="J23" s="41"/>
      <c r="K23" s="41"/>
      <c r="L23" s="60">
        <v>1</v>
      </c>
      <c r="M23" s="41"/>
      <c r="N23" s="41"/>
      <c r="O23" s="60">
        <v>1</v>
      </c>
      <c r="P23" s="60"/>
      <c r="Q23" s="41">
        <v>10</v>
      </c>
      <c r="R23" s="41">
        <v>10</v>
      </c>
      <c r="S23" s="41"/>
      <c r="T23" s="41" t="s">
        <v>112</v>
      </c>
    </row>
    <row r="24" s="34" customFormat="1" ht="18" customHeight="1" spans="1:20">
      <c r="A24" s="51" t="s">
        <v>203</v>
      </c>
      <c r="B24" s="52"/>
      <c r="C24" s="52"/>
      <c r="D24" s="52"/>
      <c r="E24" s="52"/>
      <c r="F24" s="52"/>
      <c r="G24" s="52"/>
      <c r="H24" s="52"/>
      <c r="I24" s="52"/>
      <c r="J24" s="52"/>
      <c r="K24" s="52"/>
      <c r="L24" s="52"/>
      <c r="M24" s="52"/>
      <c r="N24" s="52"/>
      <c r="O24" s="52"/>
      <c r="P24" s="65"/>
      <c r="Q24" s="41">
        <v>100</v>
      </c>
      <c r="R24" s="41">
        <v>100</v>
      </c>
      <c r="S24" s="41"/>
      <c r="T24" s="41"/>
    </row>
  </sheetData>
  <mergeCells count="99">
    <mergeCell ref="A1:T1"/>
    <mergeCell ref="A2:S2"/>
    <mergeCell ref="A3:B3"/>
    <mergeCell ref="C3:D3"/>
    <mergeCell ref="F3:J3"/>
    <mergeCell ref="K3:L3"/>
    <mergeCell ref="M3:P3"/>
    <mergeCell ref="Q3:S3"/>
    <mergeCell ref="A4:F4"/>
    <mergeCell ref="G4:T4"/>
    <mergeCell ref="A5:F5"/>
    <mergeCell ref="G5:I5"/>
    <mergeCell ref="J5:M5"/>
    <mergeCell ref="N5:T5"/>
    <mergeCell ref="B6:F6"/>
    <mergeCell ref="G6:H6"/>
    <mergeCell ref="I6:K6"/>
    <mergeCell ref="L6:O6"/>
    <mergeCell ref="Q6:R6"/>
    <mergeCell ref="S6:T6"/>
    <mergeCell ref="B7:F7"/>
    <mergeCell ref="G7:H7"/>
    <mergeCell ref="I7:K7"/>
    <mergeCell ref="L7:O7"/>
    <mergeCell ref="Q7:R7"/>
    <mergeCell ref="S7:T7"/>
    <mergeCell ref="B8:F8"/>
    <mergeCell ref="G8:H8"/>
    <mergeCell ref="I8:K8"/>
    <mergeCell ref="L8:O8"/>
    <mergeCell ref="Q8:R8"/>
    <mergeCell ref="S8:T8"/>
    <mergeCell ref="B9:F9"/>
    <mergeCell ref="G9:H9"/>
    <mergeCell ref="I9:K9"/>
    <mergeCell ref="L9:O9"/>
    <mergeCell ref="Q9:R9"/>
    <mergeCell ref="S9:T9"/>
    <mergeCell ref="B10:F10"/>
    <mergeCell ref="G10:H10"/>
    <mergeCell ref="I10:K10"/>
    <mergeCell ref="L10:O10"/>
    <mergeCell ref="Q10:R10"/>
    <mergeCell ref="S10:T10"/>
    <mergeCell ref="B13:K13"/>
    <mergeCell ref="L13:T13"/>
    <mergeCell ref="B14:C14"/>
    <mergeCell ref="D14:G14"/>
    <mergeCell ref="H14:K14"/>
    <mergeCell ref="L14:N14"/>
    <mergeCell ref="O14:P14"/>
    <mergeCell ref="R14:S14"/>
    <mergeCell ref="D15:G15"/>
    <mergeCell ref="H15:K15"/>
    <mergeCell ref="L15:N15"/>
    <mergeCell ref="O15:P15"/>
    <mergeCell ref="H16:K16"/>
    <mergeCell ref="L16:N16"/>
    <mergeCell ref="O16:P16"/>
    <mergeCell ref="H17:K17"/>
    <mergeCell ref="L17:N17"/>
    <mergeCell ref="O17:P17"/>
    <mergeCell ref="H18:K18"/>
    <mergeCell ref="L18:N18"/>
    <mergeCell ref="O18:P18"/>
    <mergeCell ref="H19:K19"/>
    <mergeCell ref="L19:N19"/>
    <mergeCell ref="O19:P19"/>
    <mergeCell ref="H20:K20"/>
    <mergeCell ref="L20:N20"/>
    <mergeCell ref="O20:P20"/>
    <mergeCell ref="H21:K21"/>
    <mergeCell ref="L21:N21"/>
    <mergeCell ref="O21:P21"/>
    <mergeCell ref="B22:C22"/>
    <mergeCell ref="D22:G22"/>
    <mergeCell ref="H22:K22"/>
    <mergeCell ref="L22:N22"/>
    <mergeCell ref="O22:P22"/>
    <mergeCell ref="R22:S22"/>
    <mergeCell ref="B23:C23"/>
    <mergeCell ref="D23:G23"/>
    <mergeCell ref="H23:K23"/>
    <mergeCell ref="L23:N23"/>
    <mergeCell ref="O23:P23"/>
    <mergeCell ref="R23:S23"/>
    <mergeCell ref="A24:P24"/>
    <mergeCell ref="R24:S24"/>
    <mergeCell ref="A6:A10"/>
    <mergeCell ref="A11:A13"/>
    <mergeCell ref="A14:A23"/>
    <mergeCell ref="Q15:Q21"/>
    <mergeCell ref="B11:K12"/>
    <mergeCell ref="L11:T12"/>
    <mergeCell ref="D18:G19"/>
    <mergeCell ref="D16:G17"/>
    <mergeCell ref="B15:C21"/>
    <mergeCell ref="R15:S21"/>
    <mergeCell ref="D20:G21"/>
  </mergeCells>
  <printOptions horizontalCentered="1"/>
  <pageMargins left="0" right="0" top="0.354166666666667" bottom="0" header="0.314583333333333" footer="0.314583333333333"/>
  <pageSetup paperSize="9"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5"/>
  <sheetViews>
    <sheetView view="pageBreakPreview" zoomScaleNormal="100" zoomScaleSheetLayoutView="100" topLeftCell="A7" workbookViewId="0">
      <selection activeCell="B12" sqref="B12:I12"/>
    </sheetView>
  </sheetViews>
  <sheetFormatPr defaultColWidth="9" defaultRowHeight="13.5"/>
  <cols>
    <col min="1" max="1" width="6.875" customWidth="1"/>
    <col min="3" max="3" width="4.875" customWidth="1"/>
    <col min="4" max="4" width="4.125" customWidth="1"/>
    <col min="5" max="5" width="3.5" customWidth="1"/>
    <col min="6" max="6" width="5.5" customWidth="1"/>
    <col min="7" max="7" width="6" customWidth="1"/>
    <col min="9" max="9" width="8.375" customWidth="1"/>
    <col min="10" max="10" width="10.75" customWidth="1"/>
    <col min="12" max="12" width="4" customWidth="1"/>
    <col min="13" max="13" width="6.625" customWidth="1"/>
    <col min="14" max="14" width="4" customWidth="1"/>
    <col min="16" max="16" width="6.375" customWidth="1"/>
  </cols>
  <sheetData>
    <row r="1" ht="20.25" customHeight="1" spans="1:16">
      <c r="A1" s="27" t="s">
        <v>204</v>
      </c>
      <c r="B1" s="27"/>
      <c r="C1" s="27"/>
      <c r="D1" s="27"/>
      <c r="E1" s="27"/>
      <c r="F1" s="27"/>
      <c r="G1" s="27"/>
      <c r="H1" s="27"/>
      <c r="I1" s="27"/>
      <c r="J1" s="27"/>
      <c r="K1" s="27"/>
      <c r="L1" s="27"/>
      <c r="M1" s="27"/>
      <c r="N1" s="27"/>
      <c r="O1" s="27"/>
      <c r="P1" s="27"/>
    </row>
    <row r="2" ht="14.25" customHeight="1" spans="1:16">
      <c r="A2" s="7" t="s">
        <v>51</v>
      </c>
      <c r="B2" s="7"/>
      <c r="C2" s="7"/>
      <c r="D2" s="7"/>
      <c r="E2" s="7"/>
      <c r="F2" s="7"/>
      <c r="G2" s="7"/>
      <c r="H2" s="7"/>
      <c r="I2" s="7"/>
      <c r="J2" s="7"/>
      <c r="K2" s="7"/>
      <c r="L2" s="7"/>
      <c r="M2" s="7"/>
      <c r="N2" s="7"/>
      <c r="O2" s="7"/>
      <c r="P2" s="7"/>
    </row>
    <row r="3" ht="15.75" customHeight="1" spans="1:16">
      <c r="A3" s="7"/>
      <c r="B3" s="7"/>
      <c r="C3" s="7"/>
      <c r="D3" s="7"/>
      <c r="E3" s="7"/>
      <c r="F3" s="7"/>
      <c r="G3" s="7"/>
      <c r="H3" s="7"/>
      <c r="I3" s="7"/>
      <c r="J3" s="7"/>
      <c r="K3" s="7"/>
      <c r="L3" s="7"/>
      <c r="M3" s="7"/>
      <c r="N3" s="7"/>
      <c r="O3" s="7"/>
      <c r="P3" s="7"/>
    </row>
    <row r="4" ht="20" customHeight="1" spans="1:16">
      <c r="A4" s="8" t="s">
        <v>114</v>
      </c>
      <c r="B4" s="9" t="s">
        <v>205</v>
      </c>
      <c r="C4" s="9"/>
      <c r="D4" s="9"/>
      <c r="E4" s="9"/>
      <c r="F4" s="9"/>
      <c r="G4" s="9"/>
      <c r="H4" s="9"/>
      <c r="I4" s="9"/>
      <c r="J4" s="9"/>
      <c r="K4" s="9"/>
      <c r="L4" s="9"/>
      <c r="M4" s="9"/>
      <c r="N4" s="9"/>
      <c r="O4" s="9"/>
      <c r="P4" s="9"/>
    </row>
    <row r="5" ht="20" customHeight="1" spans="1:16">
      <c r="A5" s="8" t="s">
        <v>206</v>
      </c>
      <c r="B5" s="11" t="s">
        <v>59</v>
      </c>
      <c r="C5" s="11"/>
      <c r="D5" s="11"/>
      <c r="E5" s="11"/>
      <c r="F5" s="11"/>
      <c r="G5" s="11"/>
      <c r="H5" s="11"/>
      <c r="I5" s="9" t="s">
        <v>60</v>
      </c>
      <c r="J5" s="9"/>
      <c r="K5" s="9"/>
      <c r="L5" s="9"/>
      <c r="M5" s="9"/>
      <c r="N5" s="9"/>
      <c r="O5" s="9"/>
      <c r="P5" s="9"/>
    </row>
    <row r="6" ht="20" customHeight="1" spans="1:16">
      <c r="A6" s="12" t="s">
        <v>62</v>
      </c>
      <c r="B6" s="8"/>
      <c r="C6" s="8"/>
      <c r="D6" s="9" t="s">
        <v>118</v>
      </c>
      <c r="E6" s="9"/>
      <c r="F6" s="9"/>
      <c r="G6" s="9"/>
      <c r="H6" s="9" t="s">
        <v>119</v>
      </c>
      <c r="I6" s="9"/>
      <c r="J6" s="8" t="s">
        <v>207</v>
      </c>
      <c r="K6" s="8"/>
      <c r="L6" s="8" t="s">
        <v>121</v>
      </c>
      <c r="M6" s="8"/>
      <c r="N6" s="16" t="s">
        <v>122</v>
      </c>
      <c r="O6" s="16"/>
      <c r="P6" s="16" t="s">
        <v>123</v>
      </c>
    </row>
    <row r="7" ht="20" customHeight="1" spans="1:16">
      <c r="A7" s="14"/>
      <c r="B7" s="16" t="s">
        <v>124</v>
      </c>
      <c r="C7" s="16"/>
      <c r="D7" s="9"/>
      <c r="E7" s="9"/>
      <c r="F7" s="9"/>
      <c r="G7" s="9"/>
      <c r="H7" s="9">
        <v>251.85</v>
      </c>
      <c r="I7" s="9"/>
      <c r="J7" s="9">
        <v>251.85</v>
      </c>
      <c r="K7" s="9"/>
      <c r="L7" s="16">
        <v>10</v>
      </c>
      <c r="M7" s="16"/>
      <c r="N7" s="21">
        <v>1</v>
      </c>
      <c r="O7" s="21"/>
      <c r="P7" s="16">
        <v>10</v>
      </c>
    </row>
    <row r="8" ht="20" customHeight="1" spans="1:16">
      <c r="A8" s="14"/>
      <c r="B8" s="16" t="s">
        <v>125</v>
      </c>
      <c r="C8" s="16"/>
      <c r="D8" s="9"/>
      <c r="E8" s="9"/>
      <c r="F8" s="9"/>
      <c r="G8" s="9"/>
      <c r="H8" s="9">
        <v>251.85</v>
      </c>
      <c r="I8" s="9"/>
      <c r="J8" s="9">
        <v>251.85</v>
      </c>
      <c r="K8" s="9"/>
      <c r="L8" s="30" t="s">
        <v>126</v>
      </c>
      <c r="M8" s="31"/>
      <c r="N8" s="21">
        <v>1</v>
      </c>
      <c r="O8" s="21"/>
      <c r="P8" s="22" t="s">
        <v>126</v>
      </c>
    </row>
    <row r="9" ht="20" customHeight="1" spans="1:16">
      <c r="A9" s="14"/>
      <c r="B9" s="16" t="s">
        <v>31</v>
      </c>
      <c r="C9" s="16"/>
      <c r="D9" s="9"/>
      <c r="E9" s="9"/>
      <c r="F9" s="9"/>
      <c r="G9" s="9"/>
      <c r="H9" s="9"/>
      <c r="I9" s="9"/>
      <c r="J9" s="16"/>
      <c r="K9" s="16"/>
      <c r="L9" s="30" t="s">
        <v>126</v>
      </c>
      <c r="M9" s="31"/>
      <c r="N9" s="16"/>
      <c r="O9" s="16"/>
      <c r="P9" s="22" t="s">
        <v>126</v>
      </c>
    </row>
    <row r="10" ht="20" customHeight="1" spans="1:16">
      <c r="A10" s="17"/>
      <c r="B10" s="16" t="s">
        <v>11</v>
      </c>
      <c r="C10" s="16"/>
      <c r="D10" s="9"/>
      <c r="E10" s="9"/>
      <c r="F10" s="9"/>
      <c r="G10" s="9"/>
      <c r="H10" s="9"/>
      <c r="I10" s="9"/>
      <c r="J10" s="16"/>
      <c r="K10" s="16"/>
      <c r="L10" s="30" t="s">
        <v>126</v>
      </c>
      <c r="M10" s="31"/>
      <c r="N10" s="16"/>
      <c r="O10" s="16"/>
      <c r="P10" s="22" t="s">
        <v>126</v>
      </c>
    </row>
    <row r="11" ht="20" customHeight="1" spans="1:16">
      <c r="A11" s="12" t="s">
        <v>70</v>
      </c>
      <c r="B11" s="9" t="s">
        <v>129</v>
      </c>
      <c r="C11" s="9"/>
      <c r="D11" s="9"/>
      <c r="E11" s="9"/>
      <c r="F11" s="9"/>
      <c r="G11" s="9"/>
      <c r="H11" s="9"/>
      <c r="I11" s="9"/>
      <c r="J11" s="9" t="s">
        <v>185</v>
      </c>
      <c r="K11" s="9"/>
      <c r="L11" s="9"/>
      <c r="M11" s="9"/>
      <c r="N11" s="9"/>
      <c r="O11" s="9"/>
      <c r="P11" s="9"/>
    </row>
    <row r="12" ht="63" customHeight="1" spans="1:16">
      <c r="A12" s="17"/>
      <c r="B12" s="18" t="s">
        <v>208</v>
      </c>
      <c r="C12" s="18"/>
      <c r="D12" s="18"/>
      <c r="E12" s="18"/>
      <c r="F12" s="18"/>
      <c r="G12" s="18"/>
      <c r="H12" s="18"/>
      <c r="I12" s="18"/>
      <c r="J12" s="18" t="s">
        <v>209</v>
      </c>
      <c r="K12" s="18"/>
      <c r="L12" s="18"/>
      <c r="M12" s="18"/>
      <c r="N12" s="18"/>
      <c r="O12" s="18"/>
      <c r="P12" s="18"/>
    </row>
    <row r="13" ht="20" customHeight="1" spans="1:16">
      <c r="A13" s="12" t="s">
        <v>75</v>
      </c>
      <c r="B13" s="9" t="s">
        <v>76</v>
      </c>
      <c r="C13" s="9" t="s">
        <v>77</v>
      </c>
      <c r="D13" s="9"/>
      <c r="E13" s="9"/>
      <c r="F13" s="9"/>
      <c r="G13" s="9" t="s">
        <v>78</v>
      </c>
      <c r="H13" s="9"/>
      <c r="I13" s="9"/>
      <c r="J13" s="9" t="s">
        <v>79</v>
      </c>
      <c r="K13" s="9" t="s">
        <v>210</v>
      </c>
      <c r="L13" s="9"/>
      <c r="M13" s="9" t="s">
        <v>121</v>
      </c>
      <c r="N13" s="9" t="s">
        <v>123</v>
      </c>
      <c r="O13" s="9" t="s">
        <v>134</v>
      </c>
      <c r="P13" s="9"/>
    </row>
    <row r="14" ht="20" customHeight="1" spans="1:16">
      <c r="A14" s="14"/>
      <c r="B14" s="9" t="s">
        <v>135</v>
      </c>
      <c r="C14" s="9" t="s">
        <v>83</v>
      </c>
      <c r="D14" s="9"/>
      <c r="E14" s="9"/>
      <c r="F14" s="9"/>
      <c r="G14" s="9" t="s">
        <v>211</v>
      </c>
      <c r="H14" s="9"/>
      <c r="I14" s="9"/>
      <c r="J14" s="9" t="s">
        <v>212</v>
      </c>
      <c r="K14" s="9" t="s">
        <v>212</v>
      </c>
      <c r="L14" s="9"/>
      <c r="M14" s="9">
        <v>20</v>
      </c>
      <c r="N14" s="9">
        <v>20</v>
      </c>
      <c r="O14" s="9" t="s">
        <v>112</v>
      </c>
      <c r="P14" s="9"/>
    </row>
    <row r="15" ht="20" customHeight="1" spans="1:16">
      <c r="A15" s="14"/>
      <c r="B15" s="9"/>
      <c r="C15" s="9"/>
      <c r="D15" s="9"/>
      <c r="E15" s="9"/>
      <c r="F15" s="9"/>
      <c r="G15" s="9" t="s">
        <v>213</v>
      </c>
      <c r="H15" s="9"/>
      <c r="I15" s="9"/>
      <c r="J15" s="23">
        <v>1</v>
      </c>
      <c r="K15" s="23">
        <v>1</v>
      </c>
      <c r="L15" s="23"/>
      <c r="M15" s="9">
        <v>10</v>
      </c>
      <c r="N15" s="9">
        <v>10</v>
      </c>
      <c r="O15" s="9" t="s">
        <v>112</v>
      </c>
      <c r="P15" s="9"/>
    </row>
    <row r="16" ht="20" customHeight="1" spans="1:16">
      <c r="A16" s="14"/>
      <c r="B16" s="9"/>
      <c r="C16" s="9"/>
      <c r="D16" s="9"/>
      <c r="E16" s="9"/>
      <c r="F16" s="9"/>
      <c r="G16" s="9" t="s">
        <v>214</v>
      </c>
      <c r="H16" s="9"/>
      <c r="I16" s="9"/>
      <c r="J16" s="23">
        <v>1</v>
      </c>
      <c r="K16" s="23">
        <v>1</v>
      </c>
      <c r="L16" s="23"/>
      <c r="M16" s="9">
        <v>10</v>
      </c>
      <c r="N16" s="9">
        <v>10</v>
      </c>
      <c r="O16" s="9" t="s">
        <v>112</v>
      </c>
      <c r="P16" s="9"/>
    </row>
    <row r="17" ht="20" customHeight="1" spans="1:16">
      <c r="A17" s="14"/>
      <c r="B17" s="9"/>
      <c r="C17" s="9" t="s">
        <v>94</v>
      </c>
      <c r="D17" s="9"/>
      <c r="E17" s="9"/>
      <c r="F17" s="9"/>
      <c r="G17" s="9" t="s">
        <v>215</v>
      </c>
      <c r="H17" s="9"/>
      <c r="I17" s="9"/>
      <c r="J17" s="9" t="s">
        <v>216</v>
      </c>
      <c r="K17" s="9" t="s">
        <v>216</v>
      </c>
      <c r="L17" s="9"/>
      <c r="M17" s="9">
        <v>5</v>
      </c>
      <c r="N17" s="9">
        <v>5</v>
      </c>
      <c r="O17" s="9" t="s">
        <v>112</v>
      </c>
      <c r="P17" s="9"/>
    </row>
    <row r="18" ht="20" customHeight="1" spans="1:16">
      <c r="A18" s="14"/>
      <c r="B18" s="9"/>
      <c r="C18" s="9" t="s">
        <v>153</v>
      </c>
      <c r="D18" s="9"/>
      <c r="E18" s="9"/>
      <c r="F18" s="9"/>
      <c r="G18" s="9" t="s">
        <v>217</v>
      </c>
      <c r="H18" s="9"/>
      <c r="I18" s="9"/>
      <c r="J18" s="9" t="s">
        <v>218</v>
      </c>
      <c r="K18" s="9" t="s">
        <v>218</v>
      </c>
      <c r="L18" s="9"/>
      <c r="M18" s="9">
        <v>5</v>
      </c>
      <c r="N18" s="9">
        <v>5</v>
      </c>
      <c r="O18" s="9" t="s">
        <v>112</v>
      </c>
      <c r="P18" s="9"/>
    </row>
    <row r="19" ht="20" customHeight="1" spans="1:16">
      <c r="A19" s="14"/>
      <c r="B19" s="9" t="s">
        <v>162</v>
      </c>
      <c r="C19" s="9" t="s">
        <v>98</v>
      </c>
      <c r="D19" s="9"/>
      <c r="E19" s="9"/>
      <c r="F19" s="9"/>
      <c r="G19" s="11" t="s">
        <v>219</v>
      </c>
      <c r="H19" s="11"/>
      <c r="I19" s="11"/>
      <c r="J19" s="9" t="s">
        <v>220</v>
      </c>
      <c r="K19" s="9" t="s">
        <v>220</v>
      </c>
      <c r="L19" s="9"/>
      <c r="M19" s="9">
        <v>15</v>
      </c>
      <c r="N19" s="9">
        <v>15</v>
      </c>
      <c r="O19" s="9" t="s">
        <v>112</v>
      </c>
      <c r="P19" s="9"/>
    </row>
    <row r="20" ht="20" customHeight="1" spans="1:16">
      <c r="A20" s="14"/>
      <c r="B20" s="9"/>
      <c r="C20" s="9" t="s">
        <v>102</v>
      </c>
      <c r="D20" s="9"/>
      <c r="E20" s="9"/>
      <c r="F20" s="9"/>
      <c r="G20" s="11"/>
      <c r="H20" s="11"/>
      <c r="I20" s="11"/>
      <c r="J20" s="9"/>
      <c r="K20" s="9"/>
      <c r="L20" s="9"/>
      <c r="M20" s="9"/>
      <c r="N20" s="9"/>
      <c r="O20" s="9"/>
      <c r="P20" s="9"/>
    </row>
    <row r="21" ht="20" customHeight="1" spans="1:16">
      <c r="A21" s="14"/>
      <c r="B21" s="9"/>
      <c r="C21" s="9" t="s">
        <v>103</v>
      </c>
      <c r="D21" s="9"/>
      <c r="E21" s="9"/>
      <c r="F21" s="9"/>
      <c r="G21" s="11" t="s">
        <v>221</v>
      </c>
      <c r="H21" s="11"/>
      <c r="I21" s="11"/>
      <c r="J21" s="11" t="s">
        <v>222</v>
      </c>
      <c r="K21" s="11" t="s">
        <v>222</v>
      </c>
      <c r="L21" s="11"/>
      <c r="M21" s="11">
        <v>15</v>
      </c>
      <c r="N21" s="11">
        <v>15</v>
      </c>
      <c r="O21" s="9" t="s">
        <v>112</v>
      </c>
      <c r="P21" s="9"/>
    </row>
    <row r="22" ht="20" customHeight="1" spans="1:16">
      <c r="A22" s="14"/>
      <c r="B22" s="9"/>
      <c r="C22" s="9" t="s">
        <v>102</v>
      </c>
      <c r="D22" s="9"/>
      <c r="E22" s="9"/>
      <c r="F22" s="9"/>
      <c r="G22" s="11"/>
      <c r="H22" s="11"/>
      <c r="I22" s="11"/>
      <c r="J22" s="11"/>
      <c r="K22" s="11"/>
      <c r="L22" s="11"/>
      <c r="M22" s="11"/>
      <c r="N22" s="11"/>
      <c r="O22" s="9"/>
      <c r="P22" s="9"/>
    </row>
    <row r="23" ht="20" customHeight="1" spans="1:16">
      <c r="A23" s="14"/>
      <c r="B23" s="9" t="s">
        <v>223</v>
      </c>
      <c r="C23" s="9" t="s">
        <v>175</v>
      </c>
      <c r="D23" s="9"/>
      <c r="E23" s="9"/>
      <c r="F23" s="9"/>
      <c r="G23" s="9" t="s">
        <v>224</v>
      </c>
      <c r="H23" s="9"/>
      <c r="I23" s="9"/>
      <c r="J23" s="23">
        <v>1</v>
      </c>
      <c r="K23" s="23">
        <v>1</v>
      </c>
      <c r="L23" s="23"/>
      <c r="M23" s="9">
        <v>5</v>
      </c>
      <c r="N23" s="9">
        <v>5</v>
      </c>
      <c r="O23" s="9" t="s">
        <v>112</v>
      </c>
      <c r="P23" s="9"/>
    </row>
    <row r="24" ht="20" customHeight="1" spans="1:16">
      <c r="A24" s="17"/>
      <c r="B24" s="9" t="s">
        <v>102</v>
      </c>
      <c r="C24" s="9"/>
      <c r="D24" s="9"/>
      <c r="E24" s="9"/>
      <c r="F24" s="9"/>
      <c r="G24" s="9" t="s">
        <v>108</v>
      </c>
      <c r="H24" s="9"/>
      <c r="I24" s="9"/>
      <c r="J24" s="23">
        <v>1</v>
      </c>
      <c r="K24" s="23">
        <v>1</v>
      </c>
      <c r="L24" s="23"/>
      <c r="M24" s="9">
        <v>5</v>
      </c>
      <c r="N24" s="9">
        <v>5</v>
      </c>
      <c r="O24" s="9" t="s">
        <v>112</v>
      </c>
      <c r="P24" s="9"/>
    </row>
    <row r="25" s="26" customFormat="1" ht="18" customHeight="1" spans="1:16">
      <c r="A25" s="28" t="s">
        <v>203</v>
      </c>
      <c r="B25" s="29"/>
      <c r="C25" s="29"/>
      <c r="D25" s="29"/>
      <c r="E25" s="29"/>
      <c r="F25" s="29"/>
      <c r="G25" s="29"/>
      <c r="H25" s="29"/>
      <c r="I25" s="29"/>
      <c r="J25" s="29"/>
      <c r="K25" s="29"/>
      <c r="L25" s="32"/>
      <c r="M25" s="33">
        <v>100</v>
      </c>
      <c r="N25" s="33">
        <v>100</v>
      </c>
      <c r="O25" s="9"/>
      <c r="P25" s="9"/>
    </row>
  </sheetData>
  <mergeCells count="96">
    <mergeCell ref="A1:P1"/>
    <mergeCell ref="A2:P2"/>
    <mergeCell ref="B3:D3"/>
    <mergeCell ref="F3:J3"/>
    <mergeCell ref="K3:M3"/>
    <mergeCell ref="N3:P3"/>
    <mergeCell ref="B4:P4"/>
    <mergeCell ref="B5:H5"/>
    <mergeCell ref="I5:J5"/>
    <mergeCell ref="K5:P5"/>
    <mergeCell ref="B6:C6"/>
    <mergeCell ref="D6:G6"/>
    <mergeCell ref="H6:I6"/>
    <mergeCell ref="J6:K6"/>
    <mergeCell ref="L6:M6"/>
    <mergeCell ref="N6:O6"/>
    <mergeCell ref="B7:C7"/>
    <mergeCell ref="D7:G7"/>
    <mergeCell ref="H7:I7"/>
    <mergeCell ref="J7:K7"/>
    <mergeCell ref="L7:M7"/>
    <mergeCell ref="N7:O7"/>
    <mergeCell ref="B8:C8"/>
    <mergeCell ref="D8:G8"/>
    <mergeCell ref="H8:I8"/>
    <mergeCell ref="J8:K8"/>
    <mergeCell ref="L8:M8"/>
    <mergeCell ref="N8:O8"/>
    <mergeCell ref="B9:C9"/>
    <mergeCell ref="D9:G9"/>
    <mergeCell ref="H9:I9"/>
    <mergeCell ref="J9:K9"/>
    <mergeCell ref="L9:M9"/>
    <mergeCell ref="N9:O9"/>
    <mergeCell ref="B10:C10"/>
    <mergeCell ref="D10:G10"/>
    <mergeCell ref="H10:I10"/>
    <mergeCell ref="J10:K10"/>
    <mergeCell ref="L10:M10"/>
    <mergeCell ref="N10:O10"/>
    <mergeCell ref="B11:I11"/>
    <mergeCell ref="J11:P11"/>
    <mergeCell ref="B12:I12"/>
    <mergeCell ref="J12:P12"/>
    <mergeCell ref="C13:F13"/>
    <mergeCell ref="G13:I13"/>
    <mergeCell ref="K13:L13"/>
    <mergeCell ref="O13:P13"/>
    <mergeCell ref="G14:I14"/>
    <mergeCell ref="K14:L14"/>
    <mergeCell ref="O14:P14"/>
    <mergeCell ref="G15:I15"/>
    <mergeCell ref="K15:L15"/>
    <mergeCell ref="O15:P15"/>
    <mergeCell ref="G16:I16"/>
    <mergeCell ref="K16:L16"/>
    <mergeCell ref="O16:P16"/>
    <mergeCell ref="C17:F17"/>
    <mergeCell ref="G17:I17"/>
    <mergeCell ref="K17:L17"/>
    <mergeCell ref="O17:P17"/>
    <mergeCell ref="C18:F18"/>
    <mergeCell ref="G18:I18"/>
    <mergeCell ref="K18:L18"/>
    <mergeCell ref="O18:P18"/>
    <mergeCell ref="C19:F19"/>
    <mergeCell ref="C20:F20"/>
    <mergeCell ref="C21:F21"/>
    <mergeCell ref="C22:F22"/>
    <mergeCell ref="G23:I23"/>
    <mergeCell ref="K23:L23"/>
    <mergeCell ref="O23:P23"/>
    <mergeCell ref="G24:I24"/>
    <mergeCell ref="K24:L24"/>
    <mergeCell ref="O24:P24"/>
    <mergeCell ref="A25:L25"/>
    <mergeCell ref="O25:P25"/>
    <mergeCell ref="A6:A10"/>
    <mergeCell ref="A11:A12"/>
    <mergeCell ref="A13:A24"/>
    <mergeCell ref="B14:B18"/>
    <mergeCell ref="B19:B22"/>
    <mergeCell ref="J19:J20"/>
    <mergeCell ref="J21:J22"/>
    <mergeCell ref="M19:M20"/>
    <mergeCell ref="M21:M22"/>
    <mergeCell ref="N19:N20"/>
    <mergeCell ref="N21:N22"/>
    <mergeCell ref="C14:F16"/>
    <mergeCell ref="G19:I20"/>
    <mergeCell ref="K19:L20"/>
    <mergeCell ref="O19:P20"/>
    <mergeCell ref="G21:I22"/>
    <mergeCell ref="K21:L22"/>
    <mergeCell ref="O21:P22"/>
    <mergeCell ref="C23:F24"/>
  </mergeCells>
  <printOptions horizontalCentered="1"/>
  <pageMargins left="0" right="0" top="0.550694444444444" bottom="0.354166666666667" header="0.314583333333333" footer="0.314583333333333"/>
  <pageSetup paperSize="9" scale="96" orientation="portrait"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
  <sheetViews>
    <sheetView tabSelected="1" topLeftCell="A7" workbookViewId="0">
      <selection activeCell="P13" sqref="P13"/>
    </sheetView>
  </sheetViews>
  <sheetFormatPr defaultColWidth="9" defaultRowHeight="13.5"/>
  <cols>
    <col min="1" max="1" width="5" style="3" customWidth="1"/>
    <col min="2" max="2" width="7.125" style="3" customWidth="1"/>
    <col min="3" max="3" width="6.75" style="3" customWidth="1"/>
    <col min="4" max="4" width="4.375" style="3" customWidth="1"/>
    <col min="5" max="5" width="2.75" style="3" customWidth="1"/>
    <col min="6" max="6" width="2.5" style="3" customWidth="1"/>
    <col min="7" max="7" width="4.75" style="3" customWidth="1"/>
    <col min="8" max="8" width="5.75" style="3" customWidth="1"/>
    <col min="9" max="9" width="9" style="3"/>
    <col min="10" max="10" width="11.5" style="3" customWidth="1"/>
    <col min="11" max="11" width="10.25" style="3" customWidth="1"/>
    <col min="12" max="12" width="5.375" style="3" customWidth="1"/>
    <col min="13" max="13" width="6" style="3" customWidth="1"/>
    <col min="14" max="14" width="5.625" style="3" customWidth="1"/>
    <col min="15" max="15" width="3.5" style="3" customWidth="1"/>
    <col min="16" max="16384" width="9" style="3"/>
  </cols>
  <sheetData>
    <row r="1" ht="20.25" customHeight="1" spans="1:15">
      <c r="A1" s="4" t="s">
        <v>204</v>
      </c>
      <c r="B1" s="4"/>
      <c r="C1" s="4"/>
      <c r="D1" s="4"/>
      <c r="E1" s="4"/>
      <c r="F1" s="4"/>
      <c r="G1" s="4"/>
      <c r="H1" s="4"/>
      <c r="I1" s="4"/>
      <c r="J1" s="4"/>
      <c r="K1" s="4"/>
      <c r="L1" s="4"/>
      <c r="M1" s="4"/>
      <c r="N1" s="4"/>
      <c r="O1" s="4"/>
    </row>
    <row r="2" ht="14.25" customHeight="1" spans="1:15">
      <c r="A2" s="5" t="s">
        <v>51</v>
      </c>
      <c r="B2" s="5"/>
      <c r="C2" s="5"/>
      <c r="D2" s="5"/>
      <c r="E2" s="5"/>
      <c r="F2" s="5"/>
      <c r="G2" s="5"/>
      <c r="H2" s="5"/>
      <c r="I2" s="5"/>
      <c r="J2" s="5"/>
      <c r="K2" s="5"/>
      <c r="L2" s="5"/>
      <c r="M2" s="5"/>
      <c r="N2" s="5"/>
      <c r="O2" s="5"/>
    </row>
    <row r="3" ht="15.75" customHeight="1" spans="1:15">
      <c r="A3" s="6"/>
      <c r="B3" s="7"/>
      <c r="C3" s="7"/>
      <c r="D3" s="7"/>
      <c r="E3" s="7"/>
      <c r="F3" s="7"/>
      <c r="G3" s="7"/>
      <c r="H3" s="7"/>
      <c r="I3" s="7"/>
      <c r="J3" s="7"/>
      <c r="K3" s="7"/>
      <c r="L3" s="7"/>
      <c r="M3" s="7"/>
      <c r="N3" s="7"/>
      <c r="O3" s="7"/>
    </row>
    <row r="4" ht="20" customHeight="1" spans="1:15">
      <c r="A4" s="8" t="s">
        <v>114</v>
      </c>
      <c r="B4" s="9" t="s">
        <v>225</v>
      </c>
      <c r="C4" s="9"/>
      <c r="D4" s="9"/>
      <c r="E4" s="9"/>
      <c r="F4" s="9"/>
      <c r="G4" s="9"/>
      <c r="H4" s="9"/>
      <c r="I4" s="9"/>
      <c r="J4" s="9"/>
      <c r="K4" s="9"/>
      <c r="L4" s="9"/>
      <c r="M4" s="9"/>
      <c r="N4" s="9"/>
      <c r="O4" s="9"/>
    </row>
    <row r="5" ht="20" customHeight="1" spans="1:15">
      <c r="A5" s="10" t="s">
        <v>206</v>
      </c>
      <c r="B5" s="11" t="s">
        <v>59</v>
      </c>
      <c r="C5" s="11"/>
      <c r="D5" s="11"/>
      <c r="E5" s="11"/>
      <c r="F5" s="11"/>
      <c r="G5" s="11"/>
      <c r="H5" s="11"/>
      <c r="I5" s="9" t="s">
        <v>60</v>
      </c>
      <c r="J5" s="9"/>
      <c r="K5" s="9"/>
      <c r="L5" s="9"/>
      <c r="M5" s="9"/>
      <c r="N5" s="9"/>
      <c r="O5" s="9"/>
    </row>
    <row r="6" ht="20" customHeight="1" spans="1:15">
      <c r="A6" s="12" t="s">
        <v>62</v>
      </c>
      <c r="B6" s="13"/>
      <c r="C6" s="8"/>
      <c r="D6" s="9" t="s">
        <v>118</v>
      </c>
      <c r="E6" s="9"/>
      <c r="F6" s="9"/>
      <c r="G6" s="9"/>
      <c r="H6" s="9" t="s">
        <v>119</v>
      </c>
      <c r="I6" s="9"/>
      <c r="J6" s="8" t="s">
        <v>207</v>
      </c>
      <c r="K6" s="8"/>
      <c r="L6" s="8" t="s">
        <v>121</v>
      </c>
      <c r="M6" s="16" t="s">
        <v>122</v>
      </c>
      <c r="N6" s="16"/>
      <c r="O6" s="16" t="s">
        <v>123</v>
      </c>
    </row>
    <row r="7" ht="20" customHeight="1" spans="1:15">
      <c r="A7" s="14"/>
      <c r="B7" s="15" t="s">
        <v>124</v>
      </c>
      <c r="C7" s="16"/>
      <c r="D7" s="9"/>
      <c r="E7" s="9"/>
      <c r="F7" s="9"/>
      <c r="G7" s="9"/>
      <c r="H7" s="9">
        <v>955.55</v>
      </c>
      <c r="I7" s="9"/>
      <c r="J7" s="9">
        <v>955.55</v>
      </c>
      <c r="K7" s="9"/>
      <c r="L7" s="16">
        <v>10</v>
      </c>
      <c r="M7" s="21">
        <v>1</v>
      </c>
      <c r="N7" s="21"/>
      <c r="O7" s="16">
        <v>10</v>
      </c>
    </row>
    <row r="8" ht="20" customHeight="1" spans="1:15">
      <c r="A8" s="14"/>
      <c r="B8" s="15" t="s">
        <v>125</v>
      </c>
      <c r="C8" s="16"/>
      <c r="D8" s="9"/>
      <c r="E8" s="9"/>
      <c r="F8" s="9"/>
      <c r="G8" s="9"/>
      <c r="H8" s="9">
        <v>955.55</v>
      </c>
      <c r="I8" s="9"/>
      <c r="J8" s="9">
        <v>955.55</v>
      </c>
      <c r="K8" s="9"/>
      <c r="L8" s="22" t="s">
        <v>126</v>
      </c>
      <c r="M8" s="21">
        <v>1</v>
      </c>
      <c r="N8" s="21"/>
      <c r="O8" s="22" t="s">
        <v>126</v>
      </c>
    </row>
    <row r="9" ht="20" customHeight="1" spans="1:15">
      <c r="A9" s="14"/>
      <c r="B9" s="15" t="s">
        <v>31</v>
      </c>
      <c r="C9" s="16"/>
      <c r="D9" s="9"/>
      <c r="E9" s="9"/>
      <c r="F9" s="9"/>
      <c r="G9" s="9"/>
      <c r="H9" s="9"/>
      <c r="I9" s="9"/>
      <c r="J9" s="16"/>
      <c r="K9" s="16"/>
      <c r="L9" s="22" t="s">
        <v>126</v>
      </c>
      <c r="M9" s="16"/>
      <c r="N9" s="16"/>
      <c r="O9" s="22" t="s">
        <v>126</v>
      </c>
    </row>
    <row r="10" ht="20" customHeight="1" spans="1:15">
      <c r="A10" s="17"/>
      <c r="B10" s="15" t="s">
        <v>11</v>
      </c>
      <c r="C10" s="16"/>
      <c r="D10" s="9"/>
      <c r="E10" s="9"/>
      <c r="F10" s="9"/>
      <c r="G10" s="9"/>
      <c r="H10" s="9"/>
      <c r="I10" s="9"/>
      <c r="J10" s="16"/>
      <c r="K10" s="16"/>
      <c r="L10" s="22" t="s">
        <v>126</v>
      </c>
      <c r="M10" s="16"/>
      <c r="N10" s="16"/>
      <c r="O10" s="22" t="s">
        <v>126</v>
      </c>
    </row>
    <row r="11" ht="20" customHeight="1" spans="1:15">
      <c r="A11" s="14" t="s">
        <v>70</v>
      </c>
      <c r="B11" s="9" t="s">
        <v>129</v>
      </c>
      <c r="C11" s="9"/>
      <c r="D11" s="9"/>
      <c r="E11" s="9"/>
      <c r="F11" s="9"/>
      <c r="G11" s="9"/>
      <c r="H11" s="9"/>
      <c r="I11" s="9"/>
      <c r="J11" s="9" t="s">
        <v>185</v>
      </c>
      <c r="K11" s="9"/>
      <c r="L11" s="9"/>
      <c r="M11" s="9"/>
      <c r="N11" s="9"/>
      <c r="O11" s="9"/>
    </row>
    <row r="12" ht="57" customHeight="1" spans="1:15">
      <c r="A12" s="17"/>
      <c r="B12" s="18" t="s">
        <v>226</v>
      </c>
      <c r="C12" s="18"/>
      <c r="D12" s="18"/>
      <c r="E12" s="18"/>
      <c r="F12" s="18"/>
      <c r="G12" s="18"/>
      <c r="H12" s="18"/>
      <c r="I12" s="18"/>
      <c r="J12" s="18" t="s">
        <v>226</v>
      </c>
      <c r="K12" s="18"/>
      <c r="L12" s="18"/>
      <c r="M12" s="18"/>
      <c r="N12" s="18"/>
      <c r="O12" s="18"/>
    </row>
    <row r="13" s="1" customFormat="1" ht="27" customHeight="1" spans="1:15">
      <c r="A13" s="14" t="s">
        <v>75</v>
      </c>
      <c r="B13" s="17" t="s">
        <v>76</v>
      </c>
      <c r="C13" s="17" t="s">
        <v>77</v>
      </c>
      <c r="D13" s="17"/>
      <c r="E13" s="17"/>
      <c r="F13" s="17" t="s">
        <v>78</v>
      </c>
      <c r="G13" s="17"/>
      <c r="H13" s="17"/>
      <c r="I13" s="17"/>
      <c r="J13" s="17" t="s">
        <v>79</v>
      </c>
      <c r="K13" s="17" t="s">
        <v>133</v>
      </c>
      <c r="L13" s="17" t="s">
        <v>121</v>
      </c>
      <c r="M13" s="17" t="s">
        <v>123</v>
      </c>
      <c r="N13" s="17" t="s">
        <v>134</v>
      </c>
      <c r="O13" s="17"/>
    </row>
    <row r="14" s="1" customFormat="1" ht="20" customHeight="1" spans="1:15">
      <c r="A14" s="14"/>
      <c r="B14" s="9" t="s">
        <v>135</v>
      </c>
      <c r="C14" s="9" t="s">
        <v>83</v>
      </c>
      <c r="D14" s="9"/>
      <c r="E14" s="9"/>
      <c r="F14" s="9" t="s">
        <v>227</v>
      </c>
      <c r="G14" s="9"/>
      <c r="H14" s="9"/>
      <c r="I14" s="9"/>
      <c r="J14" s="9" t="s">
        <v>228</v>
      </c>
      <c r="K14" s="9" t="s">
        <v>228</v>
      </c>
      <c r="L14" s="9">
        <v>20</v>
      </c>
      <c r="M14" s="9">
        <v>20</v>
      </c>
      <c r="N14" s="9" t="s">
        <v>112</v>
      </c>
      <c r="O14" s="9"/>
    </row>
    <row r="15" s="1" customFormat="1" ht="20" customHeight="1" spans="1:15">
      <c r="A15" s="14"/>
      <c r="B15" s="9"/>
      <c r="C15" s="9"/>
      <c r="D15" s="9"/>
      <c r="E15" s="9"/>
      <c r="F15" s="9" t="s">
        <v>213</v>
      </c>
      <c r="G15" s="9"/>
      <c r="H15" s="9"/>
      <c r="I15" s="9"/>
      <c r="J15" s="23">
        <v>1</v>
      </c>
      <c r="K15" s="23">
        <v>1</v>
      </c>
      <c r="L15" s="9">
        <v>10</v>
      </c>
      <c r="M15" s="9">
        <v>10</v>
      </c>
      <c r="N15" s="9" t="s">
        <v>112</v>
      </c>
      <c r="O15" s="9"/>
    </row>
    <row r="16" s="1" customFormat="1" ht="20" customHeight="1" spans="1:15">
      <c r="A16" s="14"/>
      <c r="B16" s="9"/>
      <c r="C16" s="9"/>
      <c r="D16" s="9"/>
      <c r="E16" s="9"/>
      <c r="F16" s="9" t="s">
        <v>229</v>
      </c>
      <c r="G16" s="9"/>
      <c r="H16" s="9"/>
      <c r="I16" s="9"/>
      <c r="J16" s="23">
        <v>1</v>
      </c>
      <c r="K16" s="23">
        <v>1</v>
      </c>
      <c r="L16" s="9">
        <v>10</v>
      </c>
      <c r="M16" s="9">
        <v>10</v>
      </c>
      <c r="N16" s="9" t="s">
        <v>112</v>
      </c>
      <c r="O16" s="9"/>
    </row>
    <row r="17" s="1" customFormat="1" ht="20" customHeight="1" spans="1:15">
      <c r="A17" s="14"/>
      <c r="B17" s="9"/>
      <c r="C17" s="9" t="s">
        <v>94</v>
      </c>
      <c r="D17" s="9"/>
      <c r="E17" s="9"/>
      <c r="F17" s="9" t="s">
        <v>215</v>
      </c>
      <c r="G17" s="9"/>
      <c r="H17" s="9"/>
      <c r="I17" s="9"/>
      <c r="J17" s="9" t="s">
        <v>216</v>
      </c>
      <c r="K17" s="9" t="s">
        <v>216</v>
      </c>
      <c r="L17" s="9">
        <v>5</v>
      </c>
      <c r="M17" s="9">
        <v>5</v>
      </c>
      <c r="N17" s="9" t="s">
        <v>112</v>
      </c>
      <c r="O17" s="9"/>
    </row>
    <row r="18" s="1" customFormat="1" ht="20" customHeight="1" spans="1:15">
      <c r="A18" s="14"/>
      <c r="B18" s="9"/>
      <c r="C18" s="9" t="s">
        <v>153</v>
      </c>
      <c r="D18" s="9"/>
      <c r="E18" s="9"/>
      <c r="F18" s="9" t="s">
        <v>230</v>
      </c>
      <c r="G18" s="9"/>
      <c r="H18" s="9"/>
      <c r="I18" s="9"/>
      <c r="J18" s="9" t="s">
        <v>231</v>
      </c>
      <c r="K18" s="9" t="s">
        <v>231</v>
      </c>
      <c r="L18" s="9">
        <v>5</v>
      </c>
      <c r="M18" s="9">
        <v>5</v>
      </c>
      <c r="N18" s="9" t="s">
        <v>112</v>
      </c>
      <c r="O18" s="9"/>
    </row>
    <row r="19" s="1" customFormat="1" ht="20" customHeight="1" spans="1:15">
      <c r="A19" s="14"/>
      <c r="B19" s="9" t="s">
        <v>162</v>
      </c>
      <c r="C19" s="9" t="s">
        <v>98</v>
      </c>
      <c r="D19" s="9"/>
      <c r="E19" s="9"/>
      <c r="F19" s="11" t="s">
        <v>99</v>
      </c>
      <c r="G19" s="11"/>
      <c r="H19" s="11"/>
      <c r="I19" s="11"/>
      <c r="J19" s="9" t="s">
        <v>220</v>
      </c>
      <c r="K19" s="9" t="s">
        <v>220</v>
      </c>
      <c r="L19" s="9">
        <v>15</v>
      </c>
      <c r="M19" s="9">
        <v>15</v>
      </c>
      <c r="N19" s="9" t="s">
        <v>112</v>
      </c>
      <c r="O19" s="9"/>
    </row>
    <row r="20" s="1" customFormat="1" ht="20" customHeight="1" spans="1:15">
      <c r="A20" s="14"/>
      <c r="B20" s="9"/>
      <c r="C20" s="9" t="s">
        <v>102</v>
      </c>
      <c r="D20" s="9"/>
      <c r="E20" s="9"/>
      <c r="F20" s="11"/>
      <c r="G20" s="11"/>
      <c r="H20" s="11"/>
      <c r="I20" s="11"/>
      <c r="J20" s="9"/>
      <c r="K20" s="9"/>
      <c r="L20" s="9"/>
      <c r="M20" s="9"/>
      <c r="N20" s="9"/>
      <c r="O20" s="9"/>
    </row>
    <row r="21" s="1" customFormat="1" ht="20" customHeight="1" spans="1:15">
      <c r="A21" s="14"/>
      <c r="B21" s="9"/>
      <c r="C21" s="9" t="s">
        <v>103</v>
      </c>
      <c r="D21" s="9"/>
      <c r="E21" s="9"/>
      <c r="F21" s="11" t="s">
        <v>104</v>
      </c>
      <c r="G21" s="11"/>
      <c r="H21" s="11"/>
      <c r="I21" s="11"/>
      <c r="J21" s="11" t="s">
        <v>222</v>
      </c>
      <c r="K21" s="11" t="s">
        <v>222</v>
      </c>
      <c r="L21" s="11">
        <v>15</v>
      </c>
      <c r="M21" s="11">
        <v>15</v>
      </c>
      <c r="N21" s="9" t="s">
        <v>112</v>
      </c>
      <c r="O21" s="9"/>
    </row>
    <row r="22" s="1" customFormat="1" ht="20" customHeight="1" spans="1:15">
      <c r="A22" s="14"/>
      <c r="B22" s="9"/>
      <c r="C22" s="9" t="s">
        <v>102</v>
      </c>
      <c r="D22" s="9"/>
      <c r="E22" s="9"/>
      <c r="F22" s="11"/>
      <c r="G22" s="11"/>
      <c r="H22" s="11"/>
      <c r="I22" s="11"/>
      <c r="J22" s="11"/>
      <c r="K22" s="11"/>
      <c r="L22" s="11"/>
      <c r="M22" s="11"/>
      <c r="N22" s="9"/>
      <c r="O22" s="9"/>
    </row>
    <row r="23" s="1" customFormat="1" ht="20" customHeight="1" spans="1:15">
      <c r="A23" s="14"/>
      <c r="B23" s="9" t="s">
        <v>223</v>
      </c>
      <c r="C23" s="9" t="s">
        <v>175</v>
      </c>
      <c r="D23" s="9"/>
      <c r="E23" s="9"/>
      <c r="F23" s="9" t="s">
        <v>224</v>
      </c>
      <c r="G23" s="9"/>
      <c r="H23" s="9"/>
      <c r="I23" s="9"/>
      <c r="J23" s="23">
        <v>1</v>
      </c>
      <c r="K23" s="23">
        <v>1</v>
      </c>
      <c r="L23" s="9">
        <v>5</v>
      </c>
      <c r="M23" s="9">
        <v>5</v>
      </c>
      <c r="N23" s="9" t="s">
        <v>112</v>
      </c>
      <c r="O23" s="9"/>
    </row>
    <row r="24" s="1" customFormat="1" ht="20" customHeight="1" spans="1:15">
      <c r="A24" s="17"/>
      <c r="B24" s="9" t="s">
        <v>102</v>
      </c>
      <c r="C24" s="9"/>
      <c r="D24" s="9"/>
      <c r="E24" s="9"/>
      <c r="F24" s="9" t="s">
        <v>108</v>
      </c>
      <c r="G24" s="9"/>
      <c r="H24" s="9"/>
      <c r="I24" s="9"/>
      <c r="J24" s="23">
        <v>1</v>
      </c>
      <c r="K24" s="23">
        <v>1</v>
      </c>
      <c r="L24" s="9">
        <v>5</v>
      </c>
      <c r="M24" s="9">
        <v>5</v>
      </c>
      <c r="N24" s="9" t="s">
        <v>112</v>
      </c>
      <c r="O24" s="9"/>
    </row>
    <row r="25" s="2" customFormat="1" ht="18" customHeight="1" spans="1:15">
      <c r="A25" s="19" t="s">
        <v>203</v>
      </c>
      <c r="B25" s="20"/>
      <c r="C25" s="20"/>
      <c r="D25" s="20"/>
      <c r="E25" s="20"/>
      <c r="F25" s="20"/>
      <c r="G25" s="20"/>
      <c r="H25" s="20"/>
      <c r="I25" s="20"/>
      <c r="J25" s="20"/>
      <c r="K25" s="24"/>
      <c r="L25" s="25">
        <v>100</v>
      </c>
      <c r="M25" s="25">
        <v>100</v>
      </c>
      <c r="N25" s="9"/>
      <c r="O25" s="9"/>
    </row>
  </sheetData>
  <mergeCells count="84">
    <mergeCell ref="A1:O1"/>
    <mergeCell ref="A2:O2"/>
    <mergeCell ref="B3:D3"/>
    <mergeCell ref="E3:F3"/>
    <mergeCell ref="G3:J3"/>
    <mergeCell ref="K3:L3"/>
    <mergeCell ref="M3:O3"/>
    <mergeCell ref="B4:O4"/>
    <mergeCell ref="B5:H5"/>
    <mergeCell ref="I5:J5"/>
    <mergeCell ref="K5:O5"/>
    <mergeCell ref="B6:C6"/>
    <mergeCell ref="D6:G6"/>
    <mergeCell ref="H6:I6"/>
    <mergeCell ref="J6:K6"/>
    <mergeCell ref="M6:N6"/>
    <mergeCell ref="B7:C7"/>
    <mergeCell ref="D7:G7"/>
    <mergeCell ref="H7:I7"/>
    <mergeCell ref="J7:K7"/>
    <mergeCell ref="M7:N7"/>
    <mergeCell ref="B8:C8"/>
    <mergeCell ref="D8:G8"/>
    <mergeCell ref="H8:I8"/>
    <mergeCell ref="J8:K8"/>
    <mergeCell ref="M8:N8"/>
    <mergeCell ref="B9:C9"/>
    <mergeCell ref="D9:G9"/>
    <mergeCell ref="H9:I9"/>
    <mergeCell ref="J9:K9"/>
    <mergeCell ref="M9:N9"/>
    <mergeCell ref="B10:C10"/>
    <mergeCell ref="D10:G10"/>
    <mergeCell ref="H10:I10"/>
    <mergeCell ref="J10:K10"/>
    <mergeCell ref="M10:N10"/>
    <mergeCell ref="B11:I11"/>
    <mergeCell ref="J11:O11"/>
    <mergeCell ref="B12:I12"/>
    <mergeCell ref="J12:O12"/>
    <mergeCell ref="C13:E13"/>
    <mergeCell ref="F13:I13"/>
    <mergeCell ref="N13:O13"/>
    <mergeCell ref="F14:I14"/>
    <mergeCell ref="N14:O14"/>
    <mergeCell ref="F15:I15"/>
    <mergeCell ref="N15:O15"/>
    <mergeCell ref="F16:I16"/>
    <mergeCell ref="N16:O16"/>
    <mergeCell ref="C17:E17"/>
    <mergeCell ref="F17:I17"/>
    <mergeCell ref="N17:O17"/>
    <mergeCell ref="C18:E18"/>
    <mergeCell ref="F18:I18"/>
    <mergeCell ref="N18:O18"/>
    <mergeCell ref="C19:E19"/>
    <mergeCell ref="C20:E20"/>
    <mergeCell ref="C21:E21"/>
    <mergeCell ref="C22:E22"/>
    <mergeCell ref="F23:I23"/>
    <mergeCell ref="N23:O23"/>
    <mergeCell ref="F24:I24"/>
    <mergeCell ref="N24:O24"/>
    <mergeCell ref="A25:K25"/>
    <mergeCell ref="N25:O25"/>
    <mergeCell ref="A6:A10"/>
    <mergeCell ref="A11:A12"/>
    <mergeCell ref="A13:A24"/>
    <mergeCell ref="B14:B18"/>
    <mergeCell ref="B19:B22"/>
    <mergeCell ref="J19:J20"/>
    <mergeCell ref="J21:J22"/>
    <mergeCell ref="K19:K20"/>
    <mergeCell ref="K21:K22"/>
    <mergeCell ref="L19:L20"/>
    <mergeCell ref="L21:L22"/>
    <mergeCell ref="M19:M20"/>
    <mergeCell ref="M21:M22"/>
    <mergeCell ref="F21:I22"/>
    <mergeCell ref="N21:O22"/>
    <mergeCell ref="C14:E16"/>
    <mergeCell ref="F19:I20"/>
    <mergeCell ref="N19:O20"/>
    <mergeCell ref="C23:E24"/>
  </mergeCells>
  <printOptions horizontalCentered="1"/>
  <pageMargins left="0" right="0" top="0.550694444444444" bottom="0.156944444444444" header="0.314583333333333" footer="0.314583333333333"/>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2019年整体评价汇总表（本级）</vt:lpstr>
      <vt:lpstr>2019年项目支出绩效自评工作汇总表（本级）</vt:lpstr>
      <vt:lpstr>1111万</vt:lpstr>
      <vt:lpstr>82726.94万</vt:lpstr>
      <vt:lpstr>1750万</vt:lpstr>
      <vt:lpstr>251.85万</vt:lpstr>
      <vt:lpstr>955.55万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刘湘华</dc:creator>
  <cp:lastModifiedBy>Administrator</cp:lastModifiedBy>
  <dcterms:created xsi:type="dcterms:W3CDTF">2020-04-03T03:05:00Z</dcterms:created>
  <cp:lastPrinted>2020-04-07T03:17:00Z</cp:lastPrinted>
  <dcterms:modified xsi:type="dcterms:W3CDTF">2020-10-22T04:32:39Z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2052-11.1.0.10072</vt:lpwstr>
  </property>
</Properties>
</file>