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40" windowHeight="13185"/>
  </bookViews>
  <sheets>
    <sheet name="Sheet1" sheetId="1" r:id="rId1"/>
  </sheets>
  <calcPr calcId="144525"/>
</workbook>
</file>

<file path=xl/sharedStrings.xml><?xml version="1.0" encoding="utf-8"?>
<sst xmlns="http://schemas.openxmlformats.org/spreadsheetml/2006/main" count="65">
  <si>
    <t>附1</t>
  </si>
  <si>
    <t>项目支出绩效自评表</t>
  </si>
  <si>
    <t>（  2019  年度）</t>
  </si>
  <si>
    <t>项目名称</t>
  </si>
  <si>
    <t>大型工程机械设备和车辆安全监管平台建设专项</t>
  </si>
  <si>
    <t>主管部门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</si>
  <si>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</si>
  <si>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</si>
  <si>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</si>
  <si>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</si>
  <si>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</si>
  <si>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</si>
  <si>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</si>
  <si>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</si>
  <si>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</si>
  <si>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</si>
  <si>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</si>
  <si>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</si>
  <si>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</si>
  <si>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</si>
  <si>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</si>
  <si>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</si>
  <si>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开展信息安全等级保护工作。通过信息安全等级保护评估，有效解决我国信息安全面临的威胁和存在的主要问题，充分体现“适度安全、保护重点”的目的，将有限的财力、物力、人力投入到重要信息系统安全保护中，按标准建设安全保护措施，建立安全保护制度，落实安全责任，有效保护基础信息网络和关系国家安全、经济命脉、社会稳定的重要信息系统的安全，有效提高我国信息安全保障工作的整体水平。          
二是开展“平台”第三方软件测评工作。通过第三方软件对自治区大型工程机械设备安全监管平台进行测评，进一步完善平台功能和漏洞，分析平台功能设计缺陷，为平台的全面应用夯</t>
  </si>
  <si>
    <t xml:space="preserve">一是因该项目是由大型工程机械设备和车辆安全监管平台（以下简称“平台”）和大型工程机械设备和车辆卫星定位控制系统车载控制终端（以下简称“终端”）组成，目前，平台已搭建完毕，终端选型招标工作已启动，待终端选型确定并通过试运行后方可进行项目终验。故造成平台项目资金执行较慢；二是因支撑平台的服务器部署在公安厅米东机房，其机房属保密机房，因米东机房原因，还有85台服务器未进行上架部署，待服务器上架部署完毕并通过验收后，可支付相关设备租赁费；三是因自治区大型工程机械设备监控中心消防改造项目审核工作，自6月份由原消防部门移交住建部门部门审核等问题，造成项目无法实施；四是因平台服务器未部署完毕，造成平台信息安全等级保护三级评估工作和第三方软件测评工作无法开展。                          </t>
  </si>
  <si>
    <t>绩效指标</t>
  </si>
  <si>
    <t>一级指标</t>
  </si>
  <si>
    <t>二级指标</t>
  </si>
  <si>
    <t>三级指标</t>
  </si>
  <si>
    <t>年度</t>
  </si>
  <si>
    <t>实际</t>
  </si>
  <si>
    <t>偏差原因分析及改进措施</t>
  </si>
  <si>
    <t>指标值</t>
  </si>
  <si>
    <t>完成值</t>
  </si>
  <si>
    <t>质量指标</t>
  </si>
  <si>
    <t>大型工程机械设备和车辆安全监管平台覆盖率</t>
  </si>
  <si>
    <t>≧99%</t>
  </si>
  <si>
    <t>因巴州平台至今未完成建设，故造成覆盖率降低。督促巴州尽快落实建设资金，完成平台建设任务。</t>
  </si>
  <si>
    <t>大型工程机械设备和车辆安全监管平台平台故障运行率</t>
  </si>
  <si>
    <t>≦5%</t>
  </si>
  <si>
    <t>无偏差</t>
  </si>
  <si>
    <t>大型工程机械设备和车辆安全监管平台平台建设竣工率</t>
  </si>
  <si>
    <t>因卫星定位控制终端招标工作滞后，造成平台无法验收。尽快推进平台验收。</t>
  </si>
  <si>
    <t>大型工程机械设备和车辆安全监管平台普及率</t>
  </si>
  <si>
    <t>平均业务处理效率提高率</t>
  </si>
  <si>
    <t>≧20%</t>
  </si>
  <si>
    <t>重大信息泄露事件发生次数</t>
  </si>
  <si>
    <t>0次</t>
  </si>
  <si>
    <t>时效指标</t>
  </si>
  <si>
    <t>网络故障处理及时率</t>
  </si>
  <si>
    <t>≧90%</t>
  </si>
  <si>
    <t>信息更新及时率</t>
  </si>
  <si>
    <t>成本指标</t>
  </si>
  <si>
    <t>开发成本节约率</t>
  </si>
  <si>
    <t>≧5%</t>
  </si>
  <si>
    <t>因项目的复杂性及平台功能的不断拓展，故开发成本保持不变。</t>
  </si>
  <si>
    <t>设备维护运行成本比</t>
  </si>
  <si>
    <t>社会效益指标</t>
  </si>
  <si>
    <t>大型工程机械设备和车辆安全监管平台平台新增用户率</t>
  </si>
  <si>
    <t>≧10%</t>
  </si>
  <si>
    <t>满意度指标</t>
  </si>
  <si>
    <t>服务对象满意度指标</t>
  </si>
  <si>
    <t>用户满意度</t>
  </si>
  <si>
    <t>因项目未验收以及巴州平台未建设完毕，故造成其服务对象满意度下降。</t>
  </si>
  <si>
    <t>总分</t>
  </si>
  <si>
    <t xml:space="preserve">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</si>
</sst>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7">
    <font>
      <sz val="11"/>
      <color indexed="8"/>
      <name val="宋体"/>
      <charset val="134"/>
    </font>
    <font>
      <sz val="16"/>
      <color indexed="8"/>
      <name val="黑体"/>
      <charset val="134"/>
    </font>
    <font>
      <b/>
      <sz val="16"/>
      <color indexed="8"/>
      <name val="宋体"/>
      <charset val="134"/>
    </font>
    <font>
      <sz val="9"/>
      <color indexed="8"/>
      <name val="宋体"/>
      <charset val="134"/>
    </font>
    <font>
      <sz val="16"/>
      <color indexed="8"/>
      <name val="仿宋"/>
      <charset val="134"/>
    </font>
    <font>
      <sz val="11"/>
      <color indexed="10"/>
      <name val="宋体"/>
      <charset val="134"/>
    </font>
    <font>
      <sz val="12"/>
      <name val="宋体"/>
      <charset val="13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0">
    <xf numFmtId="0" fontId="0" fillId="0" borderId="0" xfId="0">
      <alignment vertical="center"/>
    </xf>
    <xf numFmtId="0" fontId="1" fillId="0" borderId="0" xfId="0" applyFont="1" applyAlignment="1">
      <alignment horizontal="justify" vertical="center"/>
    </xf>
    <xf numFmtId="0" fontId="2" fillId="0" borderId="0" xfId="0" applyFont="1" applyAlignment="1">
      <alignment horizontal="center" vertical="center" wrapText="1"/>
    </xf>
    <xf numFmtId="0" fontId="0"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NumberFormat="1" applyFont="1" applyBorder="1" applyAlignment="1">
      <alignment horizontal="justify"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4" fillId="0" borderId="0" xfId="0" applyFont="1" applyAlignment="1">
      <alignment horizontal="justify" vertical="center"/>
    </xf>
    <xf numFmtId="0" fontId="5" fillId="0" borderId="0" xfId="0" applyFont="1">
      <alignmen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28"/>
  <sheetViews>
    <sheetView tabSelected="1" workbookViewId="0">
      <selection activeCell="R13" sqref="R13"/>
    </sheetView>
  </sheetViews>
  <sheetFormatPr defaultColWidth="8.875" defaultRowHeight="13.5"/>
  <cols>
    <col min="1" max="1" width="7" customWidth="1"/>
    <col min="2" max="2" width="4.375" customWidth="1"/>
    <col min="5" max="5" width="9.625" customWidth="1"/>
    <col min="6" max="6" width="1.75" customWidth="1"/>
    <col min="7" max="7" width="7.25" customWidth="1"/>
    <col min="8" max="8" width="6.875" customWidth="1"/>
    <col min="9" max="10" width="3.875" customWidth="1"/>
    <col min="11" max="11" width="1" customWidth="1"/>
    <col min="12" max="12" width="4.375" customWidth="1"/>
  </cols>
  <sheetData>
    <row r="1" ht="20.45" customHeight="1" spans="1:1">
      <c r="A1" s="1" t="s">
        <v>0</v>
      </c>
    </row>
    <row r="2" ht="20.25" spans="1:14">
      <c r="A2" s="2" t="s">
        <v>1</v>
      </c>
      <c r="B2" s="2"/>
      <c r="C2" s="2"/>
      <c r="D2" s="2"/>
      <c r="E2" s="2"/>
      <c r="F2" s="2"/>
      <c r="G2" s="2"/>
      <c r="H2" s="2"/>
      <c r="I2" s="2"/>
      <c r="J2" s="2"/>
      <c r="K2" s="2"/>
      <c r="L2" s="2"/>
      <c r="M2" s="2"/>
      <c r="N2" s="2"/>
    </row>
    <row r="3" ht="17.1"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1.1" customHeight="1" spans="1:14">
      <c r="A5" s="4" t="s">
        <v>5</v>
      </c>
      <c r="B5" s="4"/>
      <c r="C5" s="4"/>
      <c r="D5" s="4"/>
      <c r="E5" s="4"/>
      <c r="F5" s="4"/>
      <c r="G5" s="4"/>
      <c r="H5" s="4" t="s">
        <v>6</v>
      </c>
      <c r="I5" s="4"/>
      <c r="J5" s="4"/>
      <c r="K5" s="4"/>
      <c r="L5" s="4"/>
      <c r="M5" s="4"/>
      <c r="N5" s="4"/>
    </row>
    <row r="6" ht="15.95" customHeight="1" spans="1:14">
      <c r="A6" s="5" t="s">
        <v>7</v>
      </c>
      <c r="B6" s="6"/>
      <c r="C6" s="4"/>
      <c r="D6" s="4"/>
      <c r="E6" s="4" t="s">
        <v>8</v>
      </c>
      <c r="F6" s="4" t="s">
        <v>9</v>
      </c>
      <c r="G6" s="4"/>
      <c r="H6" s="4" t="s">
        <v>10</v>
      </c>
      <c r="I6" s="4"/>
      <c r="J6" s="4" t="s">
        <v>11</v>
      </c>
      <c r="K6" s="4"/>
      <c r="L6" s="4" t="s">
        <v>12</v>
      </c>
      <c r="M6" s="4"/>
      <c r="N6" s="4" t="s">
        <v>13</v>
      </c>
    </row>
    <row r="7" ht="15.95" customHeight="1" spans="1:14">
      <c r="A7" s="7"/>
      <c r="B7" s="8"/>
      <c r="C7" s="9" t="s">
        <v>14</v>
      </c>
      <c r="D7" s="9"/>
      <c r="E7" s="4">
        <v>770.04</v>
      </c>
      <c r="F7" s="4">
        <v>496.53</v>
      </c>
      <c r="G7" s="4"/>
      <c r="H7" s="4">
        <v>239.05</v>
      </c>
      <c r="I7" s="4"/>
      <c r="J7" s="4">
        <v>10</v>
      </c>
      <c r="K7" s="4"/>
      <c r="L7" s="17">
        <v>0.4814</v>
      </c>
      <c r="M7" s="4"/>
      <c r="N7" s="4">
        <v>4.8</v>
      </c>
    </row>
    <row r="8" ht="15.95" customHeight="1" spans="1:14">
      <c r="A8" s="7"/>
      <c r="B8" s="8"/>
      <c r="C8" s="4" t="s">
        <v>15</v>
      </c>
      <c r="D8" s="4"/>
      <c r="E8" s="4">
        <v>400</v>
      </c>
      <c r="F8" s="4">
        <v>400</v>
      </c>
      <c r="G8" s="4"/>
      <c r="H8" s="4">
        <v>142.52</v>
      </c>
      <c r="I8" s="4"/>
      <c r="J8" s="4" t="s">
        <v>16</v>
      </c>
      <c r="K8" s="4"/>
      <c r="L8" s="17">
        <v>0.3563</v>
      </c>
      <c r="M8" s="4"/>
      <c r="N8" s="4" t="s">
        <v>16</v>
      </c>
    </row>
    <row r="9" ht="15.95" customHeight="1" spans="1:14">
      <c r="A9" s="7"/>
      <c r="B9" s="8"/>
      <c r="C9" s="4" t="s">
        <v>17</v>
      </c>
      <c r="D9" s="4"/>
      <c r="E9" s="4">
        <v>370.04</v>
      </c>
      <c r="F9" s="4">
        <v>96.53</v>
      </c>
      <c r="G9" s="4"/>
      <c r="H9" s="4">
        <v>96.53</v>
      </c>
      <c r="I9" s="4"/>
      <c r="J9" s="4" t="s">
        <v>16</v>
      </c>
      <c r="K9" s="4"/>
      <c r="L9" s="17">
        <v>1</v>
      </c>
      <c r="M9" s="4"/>
      <c r="N9" s="4" t="s">
        <v>16</v>
      </c>
    </row>
    <row r="10" ht="11.1" customHeight="1" spans="1:14">
      <c r="A10" s="10"/>
      <c r="B10" s="11"/>
      <c r="C10" s="4" t="s">
        <v>18</v>
      </c>
      <c r="D10" s="4"/>
      <c r="E10" s="4"/>
      <c r="F10" s="4"/>
      <c r="G10" s="4"/>
      <c r="H10" s="4"/>
      <c r="I10" s="4"/>
      <c r="J10" s="4" t="s">
        <v>16</v>
      </c>
      <c r="K10" s="4"/>
      <c r="L10" s="4"/>
      <c r="M10" s="4"/>
      <c r="N10" s="4" t="s">
        <v>16</v>
      </c>
    </row>
    <row r="11" ht="12" customHeight="1" spans="1:14">
      <c r="A11" s="4" t="s">
        <v>19</v>
      </c>
      <c r="B11" s="4" t="s">
        <v>20</v>
      </c>
      <c r="C11" s="4"/>
      <c r="D11" s="4"/>
      <c r="E11" s="4"/>
      <c r="F11" s="4"/>
      <c r="G11" s="4"/>
      <c r="H11" s="4" t="s">
        <v>21</v>
      </c>
      <c r="I11" s="4"/>
      <c r="J11" s="4"/>
      <c r="K11" s="4"/>
      <c r="L11" s="4"/>
      <c r="M11" s="4"/>
      <c r="N11" s="4"/>
    </row>
    <row r="12" ht="165" customHeight="1" spans="1:14">
      <c r="A12" s="4"/>
      <c r="B12" s="12" t="s">
        <v>22</v>
      </c>
      <c r="C12" s="12"/>
      <c r="D12" s="12"/>
      <c r="E12" s="12"/>
      <c r="F12" s="12"/>
      <c r="G12" s="12"/>
      <c r="H12" s="13" t="s">
        <v>23</v>
      </c>
      <c r="I12" s="13"/>
      <c r="J12" s="13"/>
      <c r="K12" s="13"/>
      <c r="L12" s="13"/>
      <c r="M12" s="13"/>
      <c r="N12" s="13"/>
    </row>
    <row r="13" ht="12" customHeight="1" spans="1:14">
      <c r="A13" s="14" t="s">
        <v>24</v>
      </c>
      <c r="B13" s="4" t="s">
        <v>25</v>
      </c>
      <c r="C13" s="4" t="s">
        <v>26</v>
      </c>
      <c r="D13" s="4" t="s">
        <v>27</v>
      </c>
      <c r="E13" s="4"/>
      <c r="F13" s="4"/>
      <c r="G13" s="4" t="s">
        <v>28</v>
      </c>
      <c r="H13" s="4" t="s">
        <v>29</v>
      </c>
      <c r="I13" s="4" t="s">
        <v>11</v>
      </c>
      <c r="J13" s="4"/>
      <c r="K13" s="4" t="s">
        <v>13</v>
      </c>
      <c r="L13" s="4"/>
      <c r="M13" s="4" t="s">
        <v>30</v>
      </c>
      <c r="N13" s="4"/>
    </row>
    <row r="14" ht="11.1" customHeight="1" spans="1:14">
      <c r="A14" s="15"/>
      <c r="B14" s="4"/>
      <c r="C14" s="4"/>
      <c r="D14" s="4"/>
      <c r="E14" s="4"/>
      <c r="F14" s="4"/>
      <c r="G14" s="4" t="s">
        <v>31</v>
      </c>
      <c r="H14" s="4" t="s">
        <v>32</v>
      </c>
      <c r="I14" s="4"/>
      <c r="J14" s="4"/>
      <c r="K14" s="4"/>
      <c r="L14" s="4"/>
      <c r="M14" s="4"/>
      <c r="N14" s="4"/>
    </row>
    <row r="15" ht="51.95" customHeight="1" spans="1:15">
      <c r="A15" s="15"/>
      <c r="B15" s="4"/>
      <c r="C15" s="4" t="s">
        <v>33</v>
      </c>
      <c r="D15" s="12" t="s">
        <v>34</v>
      </c>
      <c r="E15" s="12"/>
      <c r="F15" s="12"/>
      <c r="G15" s="4" t="s">
        <v>35</v>
      </c>
      <c r="H15" s="16">
        <v>0.93</v>
      </c>
      <c r="I15" s="4">
        <v>10</v>
      </c>
      <c r="J15" s="4"/>
      <c r="K15" s="4">
        <v>9.3</v>
      </c>
      <c r="L15" s="4"/>
      <c r="M15" s="4" t="s">
        <v>36</v>
      </c>
      <c r="N15" s="4"/>
      <c r="O15" s="19"/>
    </row>
    <row r="16" ht="24" customHeight="1" spans="1:14">
      <c r="A16" s="15"/>
      <c r="B16" s="4"/>
      <c r="C16" s="4"/>
      <c r="D16" s="12" t="s">
        <v>37</v>
      </c>
      <c r="E16" s="12"/>
      <c r="F16" s="12"/>
      <c r="G16" s="4" t="s">
        <v>38</v>
      </c>
      <c r="H16" s="16">
        <v>0</v>
      </c>
      <c r="I16" s="4">
        <v>5</v>
      </c>
      <c r="J16" s="4"/>
      <c r="K16" s="4">
        <v>5</v>
      </c>
      <c r="L16" s="4"/>
      <c r="M16" s="4" t="s">
        <v>39</v>
      </c>
      <c r="N16" s="4"/>
    </row>
    <row r="17" ht="36" customHeight="1" spans="1:14">
      <c r="A17" s="15"/>
      <c r="B17" s="4"/>
      <c r="C17" s="4"/>
      <c r="D17" s="12" t="s">
        <v>40</v>
      </c>
      <c r="E17" s="12"/>
      <c r="F17" s="12"/>
      <c r="G17" s="4" t="s">
        <v>35</v>
      </c>
      <c r="H17" s="16">
        <v>0</v>
      </c>
      <c r="I17" s="4">
        <v>10</v>
      </c>
      <c r="J17" s="4"/>
      <c r="K17" s="4">
        <v>0</v>
      </c>
      <c r="L17" s="4"/>
      <c r="M17" s="4" t="s">
        <v>41</v>
      </c>
      <c r="N17" s="4"/>
    </row>
    <row r="18" ht="48" customHeight="1" spans="1:15">
      <c r="A18" s="15"/>
      <c r="B18" s="4"/>
      <c r="C18" s="4"/>
      <c r="D18" s="12" t="s">
        <v>42</v>
      </c>
      <c r="E18" s="12"/>
      <c r="F18" s="12"/>
      <c r="G18" s="4" t="s">
        <v>35</v>
      </c>
      <c r="H18" s="16">
        <v>0.93</v>
      </c>
      <c r="I18" s="4">
        <v>5</v>
      </c>
      <c r="J18" s="4"/>
      <c r="K18" s="4">
        <v>4.7</v>
      </c>
      <c r="L18" s="4"/>
      <c r="M18" s="4" t="s">
        <v>36</v>
      </c>
      <c r="N18" s="4"/>
      <c r="O18" s="19"/>
    </row>
    <row r="19" ht="17.1" customHeight="1" spans="1:14">
      <c r="A19" s="15"/>
      <c r="B19" s="4"/>
      <c r="C19" s="4"/>
      <c r="D19" s="12" t="s">
        <v>43</v>
      </c>
      <c r="E19" s="12"/>
      <c r="F19" s="12"/>
      <c r="G19" s="4" t="s">
        <v>44</v>
      </c>
      <c r="H19" s="16">
        <v>0.25</v>
      </c>
      <c r="I19" s="4">
        <v>4</v>
      </c>
      <c r="J19" s="4"/>
      <c r="K19" s="4">
        <v>4</v>
      </c>
      <c r="L19" s="4"/>
      <c r="M19" s="4" t="s">
        <v>39</v>
      </c>
      <c r="N19" s="4"/>
    </row>
    <row r="20" ht="15" customHeight="1" spans="1:14">
      <c r="A20" s="15"/>
      <c r="B20" s="4"/>
      <c r="C20" s="4"/>
      <c r="D20" s="12" t="s">
        <v>45</v>
      </c>
      <c r="E20" s="12"/>
      <c r="F20" s="12"/>
      <c r="G20" s="4" t="s">
        <v>46</v>
      </c>
      <c r="H20" s="4" t="s">
        <v>46</v>
      </c>
      <c r="I20" s="4">
        <v>2</v>
      </c>
      <c r="J20" s="4"/>
      <c r="K20" s="4">
        <v>2</v>
      </c>
      <c r="L20" s="4"/>
      <c r="M20" s="4" t="s">
        <v>39</v>
      </c>
      <c r="N20" s="4"/>
    </row>
    <row r="21" ht="15.95" customHeight="1" spans="1:14">
      <c r="A21" s="15"/>
      <c r="B21" s="4"/>
      <c r="C21" s="4" t="s">
        <v>47</v>
      </c>
      <c r="D21" s="12" t="s">
        <v>48</v>
      </c>
      <c r="E21" s="12"/>
      <c r="F21" s="12"/>
      <c r="G21" s="4" t="s">
        <v>49</v>
      </c>
      <c r="H21" s="16">
        <v>1</v>
      </c>
      <c r="I21" s="4">
        <v>5</v>
      </c>
      <c r="J21" s="4"/>
      <c r="K21" s="4">
        <v>5</v>
      </c>
      <c r="L21" s="4"/>
      <c r="M21" s="4" t="s">
        <v>39</v>
      </c>
      <c r="N21" s="4"/>
    </row>
    <row r="22" ht="12" customHeight="1" spans="1:14">
      <c r="A22" s="15"/>
      <c r="B22" s="4"/>
      <c r="C22" s="4"/>
      <c r="D22" s="12" t="s">
        <v>50</v>
      </c>
      <c r="E22" s="12"/>
      <c r="F22" s="12"/>
      <c r="G22" s="4" t="s">
        <v>49</v>
      </c>
      <c r="H22" s="16">
        <v>1</v>
      </c>
      <c r="I22" s="4">
        <v>3</v>
      </c>
      <c r="J22" s="4"/>
      <c r="K22" s="4">
        <v>3</v>
      </c>
      <c r="L22" s="4"/>
      <c r="M22" s="4" t="s">
        <v>39</v>
      </c>
      <c r="N22" s="4"/>
    </row>
    <row r="23" ht="36.95" customHeight="1" spans="1:14">
      <c r="A23" s="15"/>
      <c r="B23" s="4"/>
      <c r="C23" s="4" t="s">
        <v>51</v>
      </c>
      <c r="D23" s="12" t="s">
        <v>52</v>
      </c>
      <c r="E23" s="12"/>
      <c r="F23" s="12"/>
      <c r="G23" s="4" t="s">
        <v>53</v>
      </c>
      <c r="H23" s="16">
        <v>0</v>
      </c>
      <c r="I23" s="4">
        <v>3</v>
      </c>
      <c r="J23" s="4"/>
      <c r="K23" s="4">
        <v>0</v>
      </c>
      <c r="L23" s="4"/>
      <c r="M23" s="4" t="s">
        <v>54</v>
      </c>
      <c r="N23" s="4"/>
    </row>
    <row r="24" ht="15.95" customHeight="1" spans="1:14">
      <c r="A24" s="15"/>
      <c r="B24" s="4"/>
      <c r="C24" s="4"/>
      <c r="D24" s="12" t="s">
        <v>55</v>
      </c>
      <c r="E24" s="12"/>
      <c r="F24" s="12"/>
      <c r="G24" s="4" t="s">
        <v>38</v>
      </c>
      <c r="H24" s="17">
        <v>0.019</v>
      </c>
      <c r="I24" s="4">
        <v>3</v>
      </c>
      <c r="J24" s="4"/>
      <c r="K24" s="4">
        <v>3</v>
      </c>
      <c r="L24" s="4"/>
      <c r="M24" s="4" t="s">
        <v>39</v>
      </c>
      <c r="N24" s="4"/>
    </row>
    <row r="25" ht="26.1" customHeight="1" spans="1:14">
      <c r="A25" s="15"/>
      <c r="B25" s="4"/>
      <c r="C25" s="14" t="s">
        <v>56</v>
      </c>
      <c r="D25" s="12" t="s">
        <v>57</v>
      </c>
      <c r="E25" s="12"/>
      <c r="F25" s="12"/>
      <c r="G25" s="4" t="s">
        <v>58</v>
      </c>
      <c r="H25" s="16">
        <v>1</v>
      </c>
      <c r="I25" s="4">
        <v>30</v>
      </c>
      <c r="J25" s="4"/>
      <c r="K25" s="4">
        <v>30</v>
      </c>
      <c r="L25" s="4"/>
      <c r="M25" s="4" t="s">
        <v>39</v>
      </c>
      <c r="N25" s="4"/>
    </row>
    <row r="26" ht="33.95" customHeight="1" spans="1:14">
      <c r="A26" s="15"/>
      <c r="B26" s="14" t="s">
        <v>59</v>
      </c>
      <c r="C26" s="4" t="s">
        <v>60</v>
      </c>
      <c r="D26" s="12" t="s">
        <v>61</v>
      </c>
      <c r="E26" s="12"/>
      <c r="F26" s="12"/>
      <c r="G26" s="4" t="s">
        <v>35</v>
      </c>
      <c r="H26" s="16">
        <v>0.8</v>
      </c>
      <c r="I26" s="4">
        <v>10</v>
      </c>
      <c r="J26" s="4"/>
      <c r="K26" s="4">
        <v>8</v>
      </c>
      <c r="L26" s="4"/>
      <c r="M26" s="4" t="s">
        <v>62</v>
      </c>
      <c r="N26" s="4"/>
    </row>
    <row r="27" spans="1:14">
      <c r="A27" s="4" t="s">
        <v>63</v>
      </c>
      <c r="B27" s="4"/>
      <c r="C27" s="4"/>
      <c r="D27" s="4"/>
      <c r="E27" s="4"/>
      <c r="F27" s="4"/>
      <c r="G27" s="4"/>
      <c r="H27" s="4"/>
      <c r="I27" s="4">
        <v>100</v>
      </c>
      <c r="J27" s="4"/>
      <c r="K27" s="4">
        <f>SUM(K15:K26)+N7</f>
        <v>78.8</v>
      </c>
      <c r="L27" s="4"/>
      <c r="M27" s="4"/>
      <c r="N27" s="4"/>
    </row>
    <row r="28" ht="20.25" spans="1:1">
      <c r="A28" s="18" t="s">
        <v>64</v>
      </c>
    </row>
  </sheetData>
  <mergeCells count="102">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4"/>
    <mergeCell ref="C13:C14"/>
    <mergeCell ref="C15:C20"/>
    <mergeCell ref="C21:C22"/>
    <mergeCell ref="C23:C24"/>
    <mergeCell ref="A6:B10"/>
    <mergeCell ref="I13:J14"/>
    <mergeCell ref="K13:L14"/>
    <mergeCell ref="M13:N14"/>
    <mergeCell ref="D13:F14"/>
  </mergeCells>
  <pageMargins left="0.75" right="0.75" top="1" bottom="1" header="0.5" footer="0.5"/>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迟歌</dc:creator>
  <cp:lastModifiedBy>Administrator</cp:lastModifiedBy>
  <dcterms:created xsi:type="dcterms:W3CDTF">2020-04-01T03:23:00Z</dcterms:created>
  <cp:lastPrinted>2020-04-26T10:57:00Z</cp:lastPrinted>
  <dcterms:modified xsi:type="dcterms:W3CDTF">2020-04-28T03:16:00Z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2052-9.1.0.4895</vt:lpwstr>
  </property>
</Properties>
</file>