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1600" windowHeight="9765"/>
  </bookViews>
  <sheets>
    <sheet name="Sheet1" sheetId="1" r:id="rId1"/>
  </sheets>
  <definedNames>
    <definedName name="_xlnm.Print_Area" localSheetId="0">Sheet1!$A$1:$N$27</definedName>
  </definedNames>
  <calcPr calcId="152511"/>
</workbook>
</file>

<file path=xl/calcChain.xml><?xml version="1.0" encoding="utf-8"?>
<calcChain xmlns="http://schemas.openxmlformats.org/spreadsheetml/2006/main">
  <c r="H27" i="1" l="1"/>
  <c r="M27" i="1"/>
</calcChain>
</file>

<file path=xl/sharedStrings.xml><?xml version="1.0" encoding="utf-8"?>
<sst xmlns="http://schemas.openxmlformats.org/spreadsheetml/2006/main" count="169" uniqueCount="106">
  <si>
    <t>项目支出绩效自评表</t>
  </si>
  <si>
    <t>（  2023  年度）</t>
  </si>
  <si>
    <t>项目名称</t>
  </si>
  <si>
    <t>主管部门</t>
  </si>
  <si>
    <t>实施单位</t>
  </si>
  <si>
    <t>自治区药品监督管理局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</si>
  <si>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</si>
  <si>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</si>
  <si>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</si>
  <si>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</si>
  <si>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</si>
  <si>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</si>
  <si>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</si>
  <si>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</si>
  <si>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</si>
  <si>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</si>
  <si>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/>
  </si>
  <si>
    <t>-</t>
  </si>
  <si>
    <t>其他资金</t>
  </si>
  <si>
    <t>年度总体目标</t>
  </si>
  <si>
    <t>总体目标</t>
  </si>
  <si>
    <t>总体目标完成情况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</si>
  <si>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</si>
  <si>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</si>
  <si>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</si>
  <si>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</si>
  <si>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</si>
  <si>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</si>
  <si>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</si>
  <si>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</si>
  <si>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</si>
  <si>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</si>
  <si>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</si>
  <si>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</si>
  <si>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</si>
  <si>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</si>
  <si>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</si>
  <si>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</si>
  <si>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计划标准</t>
  </si>
  <si>
    <t>按照完成比例赋分</t>
  </si>
  <si>
    <t>工作资料</t>
  </si>
  <si>
    <t>历史标准</t>
  </si>
  <si>
    <t>质量指标</t>
  </si>
  <si>
    <t>时效指标</t>
  </si>
  <si>
    <t>成本指标</t>
  </si>
  <si>
    <t>经济成本指标</t>
  </si>
  <si>
    <t>预算支出标准</t>
  </si>
  <si>
    <t>原始凭证</t>
  </si>
  <si>
    <t>效益指标</t>
  </si>
  <si>
    <t>社会效益指标</t>
  </si>
  <si>
    <t>有效提升</t>
  </si>
  <si>
    <t>按评判等级赋分</t>
  </si>
  <si>
    <t>减少假冒伪劣“两品一械”制售行为</t>
  </si>
  <si>
    <t>有效减少</t>
  </si>
  <si>
    <t>满意度指标</t>
  </si>
  <si>
    <t>公众对药品安全的满意度</t>
  </si>
  <si>
    <t>满意度赋分</t>
  </si>
  <si>
    <t>总分</t>
  </si>
  <si>
    <t>举办“两品一械”安全宣传活动次数</t>
  </si>
  <si>
    <t>药品生产环节监督抽验批次</t>
    <phoneticPr fontId="10" type="noConversion"/>
  </si>
  <si>
    <t>药品流通环节监督抽验批次</t>
    <phoneticPr fontId="10" type="noConversion"/>
  </si>
  <si>
    <t>医疗器械抽验批次</t>
    <phoneticPr fontId="10" type="noConversion"/>
  </si>
  <si>
    <t>化妆品抽验批次</t>
    <phoneticPr fontId="10" type="noConversion"/>
  </si>
  <si>
    <t>稽查应急抽验批次</t>
    <phoneticPr fontId="10" type="noConversion"/>
  </si>
  <si>
    <t>“两品一械”监管覆盖率</t>
    <phoneticPr fontId="10" type="noConversion"/>
  </si>
  <si>
    <t>抽验任务按期完成率</t>
    <phoneticPr fontId="10" type="noConversion"/>
  </si>
  <si>
    <t>药品监管经费</t>
    <phoneticPr fontId="10" type="noConversion"/>
  </si>
  <si>
    <t>医疗器械监管经费</t>
    <phoneticPr fontId="10" type="noConversion"/>
  </si>
  <si>
    <t>化妆品监管经费</t>
    <phoneticPr fontId="10" type="noConversion"/>
  </si>
  <si>
    <t>提升公众掌握“两品一械”科普知识水平</t>
  </si>
  <si>
    <t>公众对药品、化妆品安全教育知晓率</t>
    <phoneticPr fontId="10" type="noConversion"/>
  </si>
  <si>
    <r>
      <t>≥7</t>
    </r>
    <r>
      <rPr>
        <sz val="9"/>
        <color theme="1"/>
        <rFont val="宋体"/>
        <family val="3"/>
        <charset val="134"/>
      </rPr>
      <t>0</t>
    </r>
    <r>
      <rPr>
        <sz val="9"/>
        <color theme="1"/>
        <rFont val="宋体"/>
        <charset val="134"/>
      </rPr>
      <t>批次</t>
    </r>
    <phoneticPr fontId="10" type="noConversion"/>
  </si>
  <si>
    <r>
      <t>≥50批次</t>
    </r>
    <r>
      <rPr>
        <sz val="9"/>
        <color theme="1"/>
        <rFont val="宋体"/>
        <charset val="134"/>
      </rPr>
      <t/>
    </r>
    <phoneticPr fontId="10" type="noConversion"/>
  </si>
  <si>
    <r>
      <t>≥60批次</t>
    </r>
    <r>
      <rPr>
        <sz val="9"/>
        <color theme="1"/>
        <rFont val="宋体"/>
        <charset val="134"/>
      </rPr>
      <t/>
    </r>
    <phoneticPr fontId="10" type="noConversion"/>
  </si>
  <si>
    <r>
      <t>≥25批次</t>
    </r>
    <r>
      <rPr>
        <sz val="9"/>
        <color theme="1"/>
        <rFont val="宋体"/>
        <charset val="134"/>
      </rPr>
      <t/>
    </r>
    <phoneticPr fontId="10" type="noConversion"/>
  </si>
  <si>
    <r>
      <t>≥90批次</t>
    </r>
    <r>
      <rPr>
        <sz val="9"/>
        <color theme="1"/>
        <rFont val="宋体"/>
        <charset val="134"/>
      </rPr>
      <t/>
    </r>
    <phoneticPr fontId="10" type="noConversion"/>
  </si>
  <si>
    <t>≥2次</t>
    <phoneticPr fontId="10" type="noConversion"/>
  </si>
  <si>
    <r>
      <t>≥9</t>
    </r>
    <r>
      <rPr>
        <sz val="9"/>
        <color theme="1"/>
        <rFont val="宋体"/>
        <family val="3"/>
        <charset val="134"/>
      </rPr>
      <t>0</t>
    </r>
    <r>
      <rPr>
        <sz val="9"/>
        <color theme="1"/>
        <rFont val="宋体"/>
        <charset val="134"/>
      </rPr>
      <t>%</t>
    </r>
    <phoneticPr fontId="10" type="noConversion"/>
  </si>
  <si>
    <r>
      <t>≤1</t>
    </r>
    <r>
      <rPr>
        <sz val="9"/>
        <color theme="1"/>
        <rFont val="宋体"/>
        <family val="3"/>
        <charset val="134"/>
      </rPr>
      <t>56.7</t>
    </r>
    <r>
      <rPr>
        <sz val="9"/>
        <color theme="1"/>
        <rFont val="宋体"/>
        <charset val="134"/>
      </rPr>
      <t>万元</t>
    </r>
    <phoneticPr fontId="10" type="noConversion"/>
  </si>
  <si>
    <r>
      <t>≤3</t>
    </r>
    <r>
      <rPr>
        <sz val="9"/>
        <color theme="1"/>
        <rFont val="宋体"/>
        <family val="3"/>
        <charset val="134"/>
      </rPr>
      <t>7.5</t>
    </r>
    <r>
      <rPr>
        <sz val="9"/>
        <color theme="1"/>
        <rFont val="宋体"/>
        <charset val="134"/>
      </rPr>
      <t>万元</t>
    </r>
    <phoneticPr fontId="10" type="noConversion"/>
  </si>
  <si>
    <r>
      <t>≤4</t>
    </r>
    <r>
      <rPr>
        <sz val="9"/>
        <color theme="1"/>
        <rFont val="宋体"/>
        <family val="3"/>
        <charset val="134"/>
      </rPr>
      <t>2.8</t>
    </r>
    <r>
      <rPr>
        <sz val="9"/>
        <color theme="1"/>
        <rFont val="宋体"/>
        <charset val="134"/>
      </rPr>
      <t>万元</t>
    </r>
    <phoneticPr fontId="10" type="noConversion"/>
  </si>
  <si>
    <t>≥95%</t>
    <phoneticPr fontId="10" type="noConversion"/>
  </si>
  <si>
    <t>≥85%</t>
  </si>
  <si>
    <t>≥85%</t>
    <phoneticPr fontId="10" type="noConversion"/>
  </si>
  <si>
    <r>
      <t>4</t>
    </r>
    <r>
      <rPr>
        <sz val="9"/>
        <color theme="1"/>
        <rFont val="宋体"/>
        <family val="3"/>
        <charset val="134"/>
      </rPr>
      <t>4批次</t>
    </r>
    <phoneticPr fontId="10" type="noConversion"/>
  </si>
  <si>
    <t>175批次</t>
    <phoneticPr fontId="10" type="noConversion"/>
  </si>
  <si>
    <t>12批次</t>
    <phoneticPr fontId="10" type="noConversion"/>
  </si>
  <si>
    <t>8批次</t>
    <phoneticPr fontId="10" type="noConversion"/>
  </si>
  <si>
    <t>1次</t>
    <phoneticPr fontId="10" type="noConversion"/>
  </si>
  <si>
    <t>明显降低</t>
    <phoneticPr fontId="10" type="noConversion"/>
  </si>
  <si>
    <t>逐步提高</t>
    <phoneticPr fontId="10" type="noConversion"/>
  </si>
  <si>
    <t>紧紧围绕社会稳定和长治久安总目标，以提高药品（含医疗器械、化妆品，下同）安全水平为核心，努力提高监管能力和监管水平，不断创新监管方式方法，以“四个最严”的要求保障药品安全，坚决守住全区不发生重大药品安全事故，不发生因药品安全问题引发影响社会和谐。2023年计划目标：药品生产环节监督抽验批次达到70批次以上（包含70批次）；药品流通环节监督抽验批次达到50批次以上（包含50批次）；医疗器械抽验批次达到60批次以上（包含60批次）；化妆品监督抽验批次达到25批次以上（包含25批次）；稽查应急抽验批次达到90批次以上（包含90批次）；举办“两品一械”安全宣传活动次数达到2次以上（包含2次）；全年“两品一械”监管覆盖率达到90%以上（包含90%）；抽验任务按期完成率达到95%以上（包含95%）；药品监管经费控制在156.7万元以内；医疗器械监管经费控制在37.5万元以内；化妆品监管经费控制在42.8万元以内；争取公众对药品、化妆品安全教育知晓率达到85%以上（包含85%）；减少假冒伪劣“两品一械”制售行为，提升公众掌握“两品一械”科普知识水平；争取公众对药品安全的满意度达到85%以上（含85%）。</t>
    <phoneticPr fontId="10" type="noConversion"/>
  </si>
  <si>
    <t>70批次</t>
    <phoneticPr fontId="10" type="noConversion"/>
  </si>
  <si>
    <t>50批次</t>
    <phoneticPr fontId="10" type="noConversion"/>
  </si>
  <si>
    <t>60批次</t>
    <phoneticPr fontId="10" type="noConversion"/>
  </si>
  <si>
    <t>25批次</t>
    <phoneticPr fontId="10" type="noConversion"/>
  </si>
  <si>
    <t>90批次</t>
    <phoneticPr fontId="10" type="noConversion"/>
  </si>
  <si>
    <t>2次</t>
    <phoneticPr fontId="10" type="noConversion"/>
  </si>
  <si>
    <t>156.7万元</t>
    <phoneticPr fontId="10" type="noConversion"/>
  </si>
  <si>
    <t>37.5万元</t>
    <phoneticPr fontId="10" type="noConversion"/>
  </si>
  <si>
    <t>42.8万元</t>
    <phoneticPr fontId="10" type="noConversion"/>
  </si>
  <si>
    <t>明显提升</t>
  </si>
  <si>
    <t>明显减少</t>
    <phoneticPr fontId="10" type="noConversion"/>
  </si>
  <si>
    <t>2023年自治区药品监管专项</t>
    <phoneticPr fontId="10" type="noConversion"/>
  </si>
  <si>
    <t>自治区药品监督管理局</t>
    <phoneticPr fontId="10" type="noConversion"/>
  </si>
  <si>
    <t>2023年完成目标：药品生产环节监督抽验批次完成70批次；药品流通环节监督抽验完成50批次；医疗器械抽验完成60批次；化妆品监督抽验完成25批次；稽查应急抽验完成90批次；举办2次“两品一械”安全宣传活动；全年“两品一械”监管覆盖率达到90%；抽验任务按期完成率达到95%；药品监管经费156.7万元；医疗器械监管经费37.5万元；化妆品监管经费42.8万元；公众对药品、化妆品安全教育知晓率达到85%以上；假冒伪劣“两品一械”制售行为有减少，公众掌握“两品一械”科普知识水平得到提升；公众对药品安全的满意度达到95%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</si>
</sst>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.00_ "/>
  </numFmts>
  <fonts count="14" x14ac:knownFonts="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4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3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6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view="pageBreakPreview" topLeftCell="E7" zoomScaleNormal="70" zoomScaleSheetLayoutView="100" workbookViewId="0">
      <selection sqref="A1:XFD1"/>
    </sheetView>
  </sheetViews>
  <sheetFormatPr defaultColWidth="9" defaultRowHeight="13.5" x14ac:dyDescent="0.15"/>
  <cols>
    <col min="1" max="2" width="9.25" customWidth="1"/>
    <col min="3" max="3" width="12.125" customWidth="1"/>
    <col min="4" max="4" width="17.25" customWidth="1"/>
    <col min="5" max="5" width="15.625" customWidth="1"/>
    <col min="6" max="7" width="12.25" customWidth="1"/>
    <col min="8" max="9" width="13.25" customWidth="1"/>
    <col min="10" max="10" width="14.75" customWidth="1"/>
    <col min="11" max="11" width="14.125" customWidth="1"/>
    <col min="12" max="12" width="12.875" customWidth="1"/>
    <col min="13" max="13" width="13.375" customWidth="1"/>
    <col min="14" max="14" width="28.25" customWidth="1"/>
  </cols>
  <sheetData>
    <row r="1" spans="1:22" ht="31.5" customHeight="1" x14ac:dyDescent="0.1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22" ht="21.95" customHeight="1" x14ac:dyDescent="0.1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22" s="1" customFormat="1" ht="30" customHeight="1" x14ac:dyDescent="0.15">
      <c r="A3" s="33" t="s">
        <v>2</v>
      </c>
      <c r="B3" s="33"/>
      <c r="C3" s="46" t="s">
        <v>103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22" s="1" customFormat="1" ht="30" customHeight="1" x14ac:dyDescent="0.15">
      <c r="A4" s="33" t="s">
        <v>3</v>
      </c>
      <c r="B4" s="33"/>
      <c r="C4" s="46" t="s">
        <v>104</v>
      </c>
      <c r="D4" s="33"/>
      <c r="E4" s="33"/>
      <c r="F4" s="33"/>
      <c r="G4" s="33"/>
      <c r="H4" s="33" t="s">
        <v>4</v>
      </c>
      <c r="I4" s="33"/>
      <c r="J4" s="33" t="s">
        <v>5</v>
      </c>
      <c r="K4" s="33"/>
      <c r="L4" s="33"/>
      <c r="M4" s="33"/>
      <c r="N4" s="33"/>
    </row>
    <row r="5" spans="1:22" s="1" customFormat="1" ht="30" customHeight="1" x14ac:dyDescent="0.15">
      <c r="A5" s="33" t="s">
        <v>6</v>
      </c>
      <c r="B5" s="33"/>
      <c r="C5" s="33" t="s">
        <v>7</v>
      </c>
      <c r="D5" s="33"/>
      <c r="E5" s="3" t="s">
        <v>8</v>
      </c>
      <c r="F5" s="33" t="s">
        <v>9</v>
      </c>
      <c r="G5" s="33"/>
      <c r="H5" s="33" t="s">
        <v>10</v>
      </c>
      <c r="I5" s="33"/>
      <c r="J5" s="33" t="s">
        <v>11</v>
      </c>
      <c r="K5" s="33"/>
      <c r="L5" s="33" t="s">
        <v>12</v>
      </c>
      <c r="M5" s="33"/>
      <c r="N5" s="3" t="s">
        <v>13</v>
      </c>
    </row>
    <row r="6" spans="1:22" s="1" customFormat="1" ht="30" customHeight="1" x14ac:dyDescent="0.15">
      <c r="A6" s="33"/>
      <c r="B6" s="33"/>
      <c r="C6" s="33" t="s">
        <v>14</v>
      </c>
      <c r="D6" s="33"/>
      <c r="E6" s="3"/>
      <c r="F6" s="33">
        <v>237</v>
      </c>
      <c r="G6" s="33"/>
      <c r="H6" s="33">
        <v>237</v>
      </c>
      <c r="I6" s="33"/>
      <c r="J6" s="33">
        <v>10</v>
      </c>
      <c r="K6" s="33"/>
      <c r="L6" s="43">
        <v>1</v>
      </c>
      <c r="M6" s="43"/>
      <c r="N6" s="3">
        <v>10</v>
      </c>
    </row>
    <row r="7" spans="1:22" s="1" customFormat="1" ht="30" customHeight="1" x14ac:dyDescent="0.15">
      <c r="A7" s="33"/>
      <c r="B7" s="33"/>
      <c r="C7" s="42" t="s">
        <v>15</v>
      </c>
      <c r="D7" s="42"/>
      <c r="E7" s="4" t="s">
        <v>16</v>
      </c>
      <c r="F7" s="33">
        <v>237</v>
      </c>
      <c r="G7" s="33"/>
      <c r="H7" s="33">
        <v>237</v>
      </c>
      <c r="I7" s="33"/>
      <c r="J7" s="41" t="s">
        <v>17</v>
      </c>
      <c r="K7" s="41"/>
      <c r="L7" s="41" t="s">
        <v>17</v>
      </c>
      <c r="M7" s="41"/>
      <c r="N7" s="8" t="s">
        <v>17</v>
      </c>
    </row>
    <row r="8" spans="1:22" s="1" customFormat="1" ht="30" customHeight="1" x14ac:dyDescent="0.15">
      <c r="A8" s="33"/>
      <c r="B8" s="33"/>
      <c r="C8" s="33" t="s">
        <v>18</v>
      </c>
      <c r="D8" s="33"/>
      <c r="E8" s="3" t="s">
        <v>16</v>
      </c>
      <c r="F8" s="33">
        <v>0</v>
      </c>
      <c r="G8" s="33"/>
      <c r="H8" s="33">
        <v>0</v>
      </c>
      <c r="I8" s="33"/>
      <c r="J8" s="41" t="s">
        <v>17</v>
      </c>
      <c r="K8" s="41"/>
      <c r="L8" s="41" t="s">
        <v>17</v>
      </c>
      <c r="M8" s="41"/>
      <c r="N8" s="8" t="s">
        <v>17</v>
      </c>
    </row>
    <row r="9" spans="1:22" s="1" customFormat="1" ht="30" customHeight="1" x14ac:dyDescent="0.15">
      <c r="A9" s="33" t="s">
        <v>19</v>
      </c>
      <c r="B9" s="33" t="s">
        <v>20</v>
      </c>
      <c r="C9" s="33"/>
      <c r="D9" s="33"/>
      <c r="E9" s="33"/>
      <c r="F9" s="33"/>
      <c r="G9" s="33"/>
      <c r="H9" s="33"/>
      <c r="I9" s="33"/>
      <c r="J9" s="33" t="s">
        <v>21</v>
      </c>
      <c r="K9" s="33"/>
      <c r="L9" s="33"/>
      <c r="M9" s="33"/>
      <c r="N9" s="33"/>
    </row>
    <row r="10" spans="1:22" s="1" customFormat="1" ht="94.5" customHeight="1" x14ac:dyDescent="0.15">
      <c r="A10" s="33"/>
      <c r="B10" s="38" t="s">
        <v>91</v>
      </c>
      <c r="C10" s="39"/>
      <c r="D10" s="39"/>
      <c r="E10" s="39"/>
      <c r="F10" s="39"/>
      <c r="G10" s="39"/>
      <c r="H10" s="39"/>
      <c r="I10" s="39"/>
      <c r="J10" s="38" t="s">
        <v>105</v>
      </c>
      <c r="K10" s="39"/>
      <c r="L10" s="39"/>
      <c r="M10" s="39"/>
      <c r="N10" s="39"/>
    </row>
    <row r="11" spans="1:22" s="2" customFormat="1" ht="30" customHeight="1" x14ac:dyDescent="0.15">
      <c r="A11" s="3"/>
      <c r="B11" s="3" t="s">
        <v>22</v>
      </c>
      <c r="C11" s="3" t="s">
        <v>23</v>
      </c>
      <c r="D11" s="3" t="s">
        <v>24</v>
      </c>
      <c r="E11" s="3" t="s">
        <v>25</v>
      </c>
      <c r="F11" s="3" t="s">
        <v>26</v>
      </c>
      <c r="G11" s="3" t="s">
        <v>27</v>
      </c>
      <c r="H11" s="3" t="s">
        <v>28</v>
      </c>
      <c r="I11" s="3" t="s">
        <v>29</v>
      </c>
      <c r="J11" s="3" t="s">
        <v>30</v>
      </c>
      <c r="K11" s="3" t="s">
        <v>31</v>
      </c>
      <c r="L11" s="9" t="s">
        <v>32</v>
      </c>
      <c r="M11" s="9" t="s">
        <v>33</v>
      </c>
      <c r="N11" s="9" t="s">
        <v>34</v>
      </c>
      <c r="U11" s="12"/>
      <c r="V11" s="12"/>
    </row>
    <row r="12" spans="1:22" ht="27" customHeight="1" x14ac:dyDescent="0.15">
      <c r="A12" s="33" t="s">
        <v>35</v>
      </c>
      <c r="B12" s="33" t="s">
        <v>36</v>
      </c>
      <c r="C12" s="33" t="s">
        <v>37</v>
      </c>
      <c r="D12" s="27" t="s">
        <v>59</v>
      </c>
      <c r="E12" s="28" t="s">
        <v>71</v>
      </c>
      <c r="F12" s="7" t="s">
        <v>38</v>
      </c>
      <c r="G12" s="28" t="s">
        <v>84</v>
      </c>
      <c r="H12" s="6">
        <v>5</v>
      </c>
      <c r="I12" s="7" t="s">
        <v>39</v>
      </c>
      <c r="J12" s="7" t="s">
        <v>40</v>
      </c>
      <c r="K12" s="28" t="s">
        <v>92</v>
      </c>
      <c r="L12" s="10">
        <v>1</v>
      </c>
      <c r="M12" s="6">
        <v>5</v>
      </c>
      <c r="N12" s="9"/>
      <c r="U12" s="13"/>
      <c r="V12" s="13"/>
    </row>
    <row r="13" spans="1:22" ht="27" customHeight="1" x14ac:dyDescent="0.15">
      <c r="A13" s="33"/>
      <c r="B13" s="33"/>
      <c r="C13" s="33"/>
      <c r="D13" s="27" t="s">
        <v>60</v>
      </c>
      <c r="E13" s="28" t="s">
        <v>72</v>
      </c>
      <c r="F13" s="7" t="s">
        <v>38</v>
      </c>
      <c r="G13" s="28" t="s">
        <v>85</v>
      </c>
      <c r="H13" s="6">
        <v>5</v>
      </c>
      <c r="I13" s="7" t="s">
        <v>39</v>
      </c>
      <c r="J13" s="7" t="s">
        <v>40</v>
      </c>
      <c r="K13" s="28" t="s">
        <v>93</v>
      </c>
      <c r="L13" s="10">
        <v>1</v>
      </c>
      <c r="M13" s="6">
        <v>5</v>
      </c>
      <c r="N13" s="9"/>
      <c r="U13" s="13"/>
      <c r="V13" s="13"/>
    </row>
    <row r="14" spans="1:22" ht="19.5" customHeight="1" x14ac:dyDescent="0.15">
      <c r="A14" s="33"/>
      <c r="B14" s="33"/>
      <c r="C14" s="33"/>
      <c r="D14" s="27" t="s">
        <v>61</v>
      </c>
      <c r="E14" s="28" t="s">
        <v>73</v>
      </c>
      <c r="F14" s="7" t="s">
        <v>38</v>
      </c>
      <c r="G14" s="28" t="s">
        <v>86</v>
      </c>
      <c r="H14" s="6">
        <v>5</v>
      </c>
      <c r="I14" s="7" t="s">
        <v>39</v>
      </c>
      <c r="J14" s="7" t="s">
        <v>40</v>
      </c>
      <c r="K14" s="28" t="s">
        <v>94</v>
      </c>
      <c r="L14" s="10">
        <v>1</v>
      </c>
      <c r="M14" s="6">
        <v>5</v>
      </c>
      <c r="N14" s="9"/>
      <c r="U14" s="13"/>
      <c r="V14" s="13"/>
    </row>
    <row r="15" spans="1:22" ht="19.5" customHeight="1" x14ac:dyDescent="0.15">
      <c r="A15" s="33"/>
      <c r="B15" s="33"/>
      <c r="C15" s="33"/>
      <c r="D15" s="27" t="s">
        <v>62</v>
      </c>
      <c r="E15" s="28" t="s">
        <v>74</v>
      </c>
      <c r="F15" s="7" t="s">
        <v>38</v>
      </c>
      <c r="G15" s="28" t="s">
        <v>87</v>
      </c>
      <c r="H15" s="6">
        <v>5</v>
      </c>
      <c r="I15" s="7" t="s">
        <v>39</v>
      </c>
      <c r="J15" s="7" t="s">
        <v>40</v>
      </c>
      <c r="K15" s="28" t="s">
        <v>95</v>
      </c>
      <c r="L15" s="10">
        <v>1</v>
      </c>
      <c r="M15" s="6">
        <v>5</v>
      </c>
      <c r="N15" s="9"/>
      <c r="U15" s="13"/>
      <c r="V15" s="13"/>
    </row>
    <row r="16" spans="1:22" ht="19.5" customHeight="1" x14ac:dyDescent="0.15">
      <c r="A16" s="33"/>
      <c r="B16" s="33"/>
      <c r="C16" s="33"/>
      <c r="D16" s="27" t="s">
        <v>63</v>
      </c>
      <c r="E16" s="28" t="s">
        <v>75</v>
      </c>
      <c r="F16" s="7" t="s">
        <v>38</v>
      </c>
      <c r="G16" s="7" t="s">
        <v>17</v>
      </c>
      <c r="H16" s="6">
        <v>5</v>
      </c>
      <c r="I16" s="7" t="s">
        <v>39</v>
      </c>
      <c r="J16" s="7" t="s">
        <v>40</v>
      </c>
      <c r="K16" s="28" t="s">
        <v>96</v>
      </c>
      <c r="L16" s="10">
        <v>1</v>
      </c>
      <c r="M16" s="6">
        <v>5</v>
      </c>
      <c r="N16" s="9"/>
      <c r="U16" s="13"/>
      <c r="V16" s="13"/>
    </row>
    <row r="17" spans="1:22" ht="27" customHeight="1" x14ac:dyDescent="0.15">
      <c r="A17" s="33"/>
      <c r="B17" s="33"/>
      <c r="C17" s="33"/>
      <c r="D17" s="5" t="s">
        <v>58</v>
      </c>
      <c r="E17" s="28" t="s">
        <v>76</v>
      </c>
      <c r="F17" s="7" t="s">
        <v>38</v>
      </c>
      <c r="G17" s="28" t="s">
        <v>88</v>
      </c>
      <c r="H17" s="6">
        <v>5</v>
      </c>
      <c r="I17" s="7" t="s">
        <v>39</v>
      </c>
      <c r="J17" s="7" t="s">
        <v>40</v>
      </c>
      <c r="K17" s="28" t="s">
        <v>97</v>
      </c>
      <c r="L17" s="10">
        <v>1</v>
      </c>
      <c r="M17" s="6">
        <v>5</v>
      </c>
      <c r="N17" s="9"/>
      <c r="U17" s="13"/>
      <c r="V17" s="13"/>
    </row>
    <row r="18" spans="1:22" s="18" customFormat="1" ht="19.5" customHeight="1" x14ac:dyDescent="0.15">
      <c r="A18" s="33"/>
      <c r="B18" s="33"/>
      <c r="C18" s="15" t="s">
        <v>42</v>
      </c>
      <c r="D18" s="29" t="s">
        <v>64</v>
      </c>
      <c r="E18" s="30" t="s">
        <v>77</v>
      </c>
      <c r="F18" s="16" t="s">
        <v>41</v>
      </c>
      <c r="G18" s="22">
        <v>0.9</v>
      </c>
      <c r="H18" s="6">
        <v>5</v>
      </c>
      <c r="I18" s="7" t="s">
        <v>39</v>
      </c>
      <c r="J18" s="16" t="s">
        <v>40</v>
      </c>
      <c r="K18" s="17">
        <v>0.95</v>
      </c>
      <c r="L18" s="10">
        <v>1</v>
      </c>
      <c r="M18" s="6">
        <v>5</v>
      </c>
      <c r="N18" s="15"/>
      <c r="U18" s="19"/>
      <c r="V18" s="19"/>
    </row>
    <row r="19" spans="1:22" s="18" customFormat="1" ht="19.5" customHeight="1" x14ac:dyDescent="0.15">
      <c r="A19" s="33" t="s">
        <v>35</v>
      </c>
      <c r="B19" s="33" t="s">
        <v>36</v>
      </c>
      <c r="C19" s="15" t="s">
        <v>43</v>
      </c>
      <c r="D19" s="29" t="s">
        <v>65</v>
      </c>
      <c r="E19" s="30" t="s">
        <v>81</v>
      </c>
      <c r="F19" s="16" t="s">
        <v>41</v>
      </c>
      <c r="G19" s="22">
        <v>0.95</v>
      </c>
      <c r="H19" s="6">
        <v>5</v>
      </c>
      <c r="I19" s="7" t="s">
        <v>39</v>
      </c>
      <c r="J19" s="16" t="s">
        <v>40</v>
      </c>
      <c r="K19" s="25">
        <v>0.95</v>
      </c>
      <c r="L19" s="10">
        <v>1</v>
      </c>
      <c r="M19" s="6">
        <v>5</v>
      </c>
      <c r="N19" s="20"/>
      <c r="U19" s="19"/>
      <c r="V19" s="19"/>
    </row>
    <row r="20" spans="1:22" ht="19.5" customHeight="1" x14ac:dyDescent="0.15">
      <c r="A20" s="33" t="s">
        <v>35</v>
      </c>
      <c r="B20" s="33" t="s">
        <v>44</v>
      </c>
      <c r="C20" s="3" t="s">
        <v>45</v>
      </c>
      <c r="D20" s="27" t="s">
        <v>66</v>
      </c>
      <c r="E20" s="28" t="s">
        <v>78</v>
      </c>
      <c r="F20" s="7" t="s">
        <v>46</v>
      </c>
      <c r="G20" s="7" t="s">
        <v>17</v>
      </c>
      <c r="H20" s="6">
        <v>10</v>
      </c>
      <c r="I20" s="7" t="s">
        <v>39</v>
      </c>
      <c r="J20" s="7" t="s">
        <v>47</v>
      </c>
      <c r="K20" s="26" t="s">
        <v>98</v>
      </c>
      <c r="L20" s="10">
        <v>1</v>
      </c>
      <c r="M20" s="6">
        <v>10</v>
      </c>
      <c r="N20" s="9"/>
      <c r="U20" s="13"/>
      <c r="V20" s="13"/>
    </row>
    <row r="21" spans="1:22" ht="19.5" customHeight="1" x14ac:dyDescent="0.15">
      <c r="A21" s="33" t="s">
        <v>35</v>
      </c>
      <c r="B21" s="33" t="s">
        <v>44</v>
      </c>
      <c r="C21" s="3" t="s">
        <v>45</v>
      </c>
      <c r="D21" s="27" t="s">
        <v>67</v>
      </c>
      <c r="E21" s="28" t="s">
        <v>79</v>
      </c>
      <c r="F21" s="7" t="s">
        <v>46</v>
      </c>
      <c r="G21" s="7" t="s">
        <v>17</v>
      </c>
      <c r="H21" s="6">
        <v>5</v>
      </c>
      <c r="I21" s="7" t="s">
        <v>39</v>
      </c>
      <c r="J21" s="7" t="s">
        <v>47</v>
      </c>
      <c r="K21" s="26" t="s">
        <v>99</v>
      </c>
      <c r="L21" s="10">
        <v>1</v>
      </c>
      <c r="M21" s="6">
        <v>5</v>
      </c>
      <c r="N21" s="9" t="s">
        <v>16</v>
      </c>
      <c r="U21" s="13"/>
      <c r="V21" s="13"/>
    </row>
    <row r="22" spans="1:22" ht="19.5" customHeight="1" x14ac:dyDescent="0.15">
      <c r="A22" s="33" t="s">
        <v>35</v>
      </c>
      <c r="B22" s="33" t="s">
        <v>44</v>
      </c>
      <c r="C22" s="3" t="s">
        <v>45</v>
      </c>
      <c r="D22" s="27" t="s">
        <v>68</v>
      </c>
      <c r="E22" s="28" t="s">
        <v>80</v>
      </c>
      <c r="F22" s="7" t="s">
        <v>46</v>
      </c>
      <c r="G22" s="7" t="s">
        <v>17</v>
      </c>
      <c r="H22" s="6">
        <v>5</v>
      </c>
      <c r="I22" s="7" t="s">
        <v>39</v>
      </c>
      <c r="J22" s="7" t="s">
        <v>47</v>
      </c>
      <c r="K22" s="26" t="s">
        <v>100</v>
      </c>
      <c r="L22" s="10">
        <v>1</v>
      </c>
      <c r="M22" s="6">
        <v>5</v>
      </c>
      <c r="N22" s="9" t="s">
        <v>16</v>
      </c>
      <c r="U22" s="13"/>
      <c r="V22" s="13"/>
    </row>
    <row r="23" spans="1:22" ht="27" customHeight="1" x14ac:dyDescent="0.15">
      <c r="A23" s="33" t="s">
        <v>35</v>
      </c>
      <c r="B23" s="33" t="s">
        <v>48</v>
      </c>
      <c r="C23" s="33" t="s">
        <v>49</v>
      </c>
      <c r="D23" s="14" t="s">
        <v>70</v>
      </c>
      <c r="E23" s="7" t="s">
        <v>82</v>
      </c>
      <c r="F23" s="7" t="s">
        <v>41</v>
      </c>
      <c r="G23" s="23">
        <v>0.85</v>
      </c>
      <c r="H23" s="6">
        <v>7</v>
      </c>
      <c r="I23" s="7" t="s">
        <v>39</v>
      </c>
      <c r="J23" s="7" t="s">
        <v>40</v>
      </c>
      <c r="K23" s="10">
        <v>0.85</v>
      </c>
      <c r="L23" s="10">
        <v>1</v>
      </c>
      <c r="M23" s="6">
        <v>7</v>
      </c>
      <c r="N23" s="9"/>
      <c r="U23" s="13"/>
      <c r="V23" s="13"/>
    </row>
    <row r="24" spans="1:22" ht="27" customHeight="1" x14ac:dyDescent="0.15">
      <c r="A24" s="33"/>
      <c r="B24" s="33"/>
      <c r="C24" s="33"/>
      <c r="D24" s="14" t="s">
        <v>52</v>
      </c>
      <c r="E24" s="7" t="s">
        <v>53</v>
      </c>
      <c r="F24" s="7" t="s">
        <v>41</v>
      </c>
      <c r="G24" s="28" t="s">
        <v>89</v>
      </c>
      <c r="H24" s="6">
        <v>7</v>
      </c>
      <c r="I24" s="7" t="s">
        <v>51</v>
      </c>
      <c r="J24" s="7" t="s">
        <v>40</v>
      </c>
      <c r="K24" s="24" t="s">
        <v>102</v>
      </c>
      <c r="L24" s="10">
        <v>1</v>
      </c>
      <c r="M24" s="6">
        <v>7</v>
      </c>
      <c r="N24" s="9"/>
      <c r="U24" s="13"/>
      <c r="V24" s="13"/>
    </row>
    <row r="25" spans="1:22" ht="27" customHeight="1" x14ac:dyDescent="0.15">
      <c r="A25" s="33" t="s">
        <v>35</v>
      </c>
      <c r="B25" s="33" t="s">
        <v>48</v>
      </c>
      <c r="C25" s="33"/>
      <c r="D25" s="32" t="s">
        <v>69</v>
      </c>
      <c r="E25" s="7" t="s">
        <v>50</v>
      </c>
      <c r="F25" s="7" t="s">
        <v>41</v>
      </c>
      <c r="G25" s="24" t="s">
        <v>90</v>
      </c>
      <c r="H25" s="6">
        <v>6</v>
      </c>
      <c r="I25" s="7" t="s">
        <v>51</v>
      </c>
      <c r="J25" s="7" t="s">
        <v>40</v>
      </c>
      <c r="K25" s="24" t="s">
        <v>101</v>
      </c>
      <c r="L25" s="10">
        <v>1</v>
      </c>
      <c r="M25" s="6">
        <v>6</v>
      </c>
      <c r="N25" s="9"/>
      <c r="U25" s="13"/>
      <c r="V25" s="13"/>
    </row>
    <row r="26" spans="1:22" ht="19.5" customHeight="1" x14ac:dyDescent="0.15">
      <c r="A26" s="33" t="s">
        <v>35</v>
      </c>
      <c r="B26" s="3" t="s">
        <v>54</v>
      </c>
      <c r="C26" s="3" t="s">
        <v>54</v>
      </c>
      <c r="D26" s="6" t="s">
        <v>55</v>
      </c>
      <c r="E26" s="21" t="s">
        <v>83</v>
      </c>
      <c r="F26" s="7" t="s">
        <v>41</v>
      </c>
      <c r="G26" s="23">
        <v>0.85</v>
      </c>
      <c r="H26" s="6">
        <v>10</v>
      </c>
      <c r="I26" s="3" t="s">
        <v>56</v>
      </c>
      <c r="J26" s="7" t="s">
        <v>40</v>
      </c>
      <c r="K26" s="10">
        <v>0.94540000000000002</v>
      </c>
      <c r="L26" s="10">
        <v>1</v>
      </c>
      <c r="M26" s="6">
        <v>10</v>
      </c>
      <c r="N26" s="9"/>
      <c r="U26" s="13"/>
      <c r="V26" s="13"/>
    </row>
    <row r="27" spans="1:22" ht="24.75" customHeight="1" x14ac:dyDescent="0.15">
      <c r="A27" s="40" t="s">
        <v>57</v>
      </c>
      <c r="B27" s="40"/>
      <c r="C27" s="40"/>
      <c r="D27" s="40"/>
      <c r="E27" s="6"/>
      <c r="F27" s="31"/>
      <c r="G27" s="6"/>
      <c r="H27" s="6">
        <f>SUM(H12:H26)</f>
        <v>90</v>
      </c>
      <c r="I27" s="6"/>
      <c r="J27" s="6"/>
      <c r="K27" s="6"/>
      <c r="L27" s="11"/>
      <c r="M27" s="6">
        <f>SUM(M12:M26)+N6</f>
        <v>100</v>
      </c>
      <c r="N27" s="11"/>
    </row>
    <row r="28" spans="1:22" x14ac:dyDescent="0.15">
      <c r="A28" s="34"/>
      <c r="B28" s="34"/>
      <c r="C28" s="35"/>
      <c r="D28" s="35"/>
      <c r="E28" s="35"/>
      <c r="F28" s="34"/>
      <c r="G28" s="34"/>
      <c r="H28" s="34"/>
      <c r="I28" s="34"/>
      <c r="J28" s="35"/>
      <c r="K28" s="35"/>
      <c r="L28" s="35"/>
      <c r="M28" s="35"/>
      <c r="N28" s="35"/>
    </row>
    <row r="29" spans="1:22" x14ac:dyDescent="0.15">
      <c r="A29" s="36"/>
      <c r="B29" s="36"/>
      <c r="C29" s="37"/>
      <c r="D29" s="37"/>
      <c r="E29" s="37"/>
      <c r="F29" s="36"/>
      <c r="G29" s="36"/>
      <c r="H29" s="36"/>
      <c r="I29" s="36"/>
      <c r="J29" s="37"/>
      <c r="K29" s="37"/>
      <c r="L29" s="37"/>
      <c r="M29" s="37"/>
      <c r="N29" s="37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J6:K6"/>
    <mergeCell ref="L6:M6"/>
    <mergeCell ref="C5:D5"/>
    <mergeCell ref="F5:G5"/>
    <mergeCell ref="H5:I5"/>
    <mergeCell ref="J5:K5"/>
    <mergeCell ref="L5:M5"/>
    <mergeCell ref="J8:K8"/>
    <mergeCell ref="L8:M8"/>
    <mergeCell ref="C7:D7"/>
    <mergeCell ref="F7:G7"/>
    <mergeCell ref="H7:I7"/>
    <mergeCell ref="J7:K7"/>
    <mergeCell ref="L7:M7"/>
    <mergeCell ref="J9:N9"/>
    <mergeCell ref="B10:I10"/>
    <mergeCell ref="J10:N10"/>
    <mergeCell ref="A27:D27"/>
    <mergeCell ref="A9:A10"/>
    <mergeCell ref="A12:A26"/>
    <mergeCell ref="B12:B19"/>
    <mergeCell ref="B20:B22"/>
    <mergeCell ref="B23:B25"/>
    <mergeCell ref="C12:C17"/>
    <mergeCell ref="J28:N28"/>
    <mergeCell ref="A29:B29"/>
    <mergeCell ref="C29:E29"/>
    <mergeCell ref="F29:I29"/>
    <mergeCell ref="J29:N29"/>
    <mergeCell ref="A5:B8"/>
    <mergeCell ref="C23:C25"/>
    <mergeCell ref="A28:B28"/>
    <mergeCell ref="C28:E28"/>
    <mergeCell ref="F28:I28"/>
    <mergeCell ref="B9:I9"/>
    <mergeCell ref="C8:D8"/>
    <mergeCell ref="F8:G8"/>
    <mergeCell ref="H8:I8"/>
    <mergeCell ref="C6:D6"/>
    <mergeCell ref="F6:G6"/>
    <mergeCell ref="H6:I6"/>
  </mergeCells>
  <phoneticPr fontId="10" type="noConversion"/>
  <printOptions horizontalCentered="1"/>
  <pageMargins left="0.39305555555555599" right="0.39305555555555599" top="0.196527777777778" bottom="0.196527777777778" header="0.29861111111111099" footer="0.29861111111111099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lastPrinted>2024-04-03T03:52:13Z</cp:lastPrinted>
  <dcterms:created xsi:type="dcterms:W3CDTF">2020-12-01T10:15:00Z</dcterms:created>
  <dcterms:modified xsi:type="dcterms:W3CDTF">2024-04-03T03:57:26Z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2052-11.8.2.10337</vt:lpwstr>
  </property>
  <property fmtid="{D5CDD505-2E9C-101B-9397-08002B2CF9AE}" pid="4" name="KSOReadingLayout">
    <vt:bool>false</vt:bool>
  </property>
</Properties>
</file>