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4525"/>
</workbook>
</file>

<file path=xl/calcChain.xml><?xml version="1.0" encoding="utf-8"?>
<calcChain xmlns="http://schemas.openxmlformats.org/spreadsheetml/2006/main">
  <c r="F36" i="1" l="1"/>
  <c r="F37" i="1"/>
  <c r="F38" i="1"/>
  <c r="F39" i="1"/>
  <c r="F40" i="1"/>
  <c r="F41" i="1"/>
  <c r="F42" i="1"/>
  <c r="F43" i="1"/>
  <c r="F44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18" i="1"/>
  <c r="F19" i="1"/>
  <c r="F20" i="1"/>
  <c r="F21" i="1"/>
  <c r="F22" i="1"/>
  <c r="F15" i="1"/>
  <c r="F16" i="1"/>
  <c r="F17" i="1"/>
  <c r="F7" i="1"/>
  <c r="F8" i="1"/>
  <c r="F9" i="1"/>
  <c r="F12" i="1"/>
  <c r="F13" i="1"/>
  <c r="F14" i="1"/>
  <c r="F10" i="1"/>
  <c r="F11" i="1"/>
  <c r="F45" i="1"/>
  <c r="F46" i="1"/>
  <c r="F6" i="1"/>
  <c r="B3" i="1"/>
</calcChain>
</file>

<file path=xl/sharedStrings.xml><?xml version="1.0" encoding="utf-8"?>
<sst xmlns="http://schemas.openxmlformats.org/spreadsheetml/2006/main" count="59" uniqueCount="59">
  <si>
    <t>单位：万元</t>
    <phoneticPr fontId="3" type="noConversion"/>
  </si>
  <si>
    <t>序号</t>
    <phoneticPr fontId="3" type="noConversion"/>
  </si>
  <si>
    <t>地州、县市</t>
    <phoneticPr fontId="3" type="noConversion"/>
  </si>
  <si>
    <t>资金分配权重</t>
    <phoneticPr fontId="3" type="noConversion"/>
  </si>
  <si>
    <t>一</t>
    <phoneticPr fontId="3" type="noConversion"/>
  </si>
  <si>
    <t>和田地区</t>
    <phoneticPr fontId="3" type="noConversion"/>
  </si>
  <si>
    <t>和田县</t>
    <phoneticPr fontId="3" type="noConversion"/>
  </si>
  <si>
    <t>墨玉县</t>
    <phoneticPr fontId="3" type="noConversion"/>
  </si>
  <si>
    <t>皮山县</t>
    <phoneticPr fontId="3" type="noConversion"/>
  </si>
  <si>
    <t>洛浦县</t>
    <phoneticPr fontId="3" type="noConversion"/>
  </si>
  <si>
    <t>策勒县</t>
    <phoneticPr fontId="3" type="noConversion"/>
  </si>
  <si>
    <t>于田县</t>
  </si>
  <si>
    <t>民丰县</t>
    <phoneticPr fontId="3" type="noConversion"/>
  </si>
  <si>
    <t>和田市</t>
    <phoneticPr fontId="3" type="noConversion"/>
  </si>
  <si>
    <t>喀什地区</t>
    <phoneticPr fontId="3" type="noConversion"/>
  </si>
  <si>
    <t>疏附县</t>
    <phoneticPr fontId="3" type="noConversion"/>
  </si>
  <si>
    <t>疏勒县</t>
    <phoneticPr fontId="3" type="noConversion"/>
  </si>
  <si>
    <t>英吉沙县</t>
    <phoneticPr fontId="3" type="noConversion"/>
  </si>
  <si>
    <t>莎车县</t>
    <phoneticPr fontId="3" type="noConversion"/>
  </si>
  <si>
    <t>叶城县</t>
    <phoneticPr fontId="3" type="noConversion"/>
  </si>
  <si>
    <t>岳普湖县</t>
    <phoneticPr fontId="3" type="noConversion"/>
  </si>
  <si>
    <t>伽师县</t>
    <phoneticPr fontId="3" type="noConversion"/>
  </si>
  <si>
    <t>塔什库尔干县</t>
    <phoneticPr fontId="3" type="noConversion"/>
  </si>
  <si>
    <t>泽普县</t>
    <phoneticPr fontId="3" type="noConversion"/>
  </si>
  <si>
    <t>麦盖提县</t>
    <phoneticPr fontId="3" type="noConversion"/>
  </si>
  <si>
    <t>巴楚县</t>
    <phoneticPr fontId="3" type="noConversion"/>
  </si>
  <si>
    <t>喀什市</t>
    <phoneticPr fontId="3" type="noConversion"/>
  </si>
  <si>
    <t>三</t>
    <phoneticPr fontId="3" type="noConversion"/>
  </si>
  <si>
    <t>克州</t>
    <phoneticPr fontId="3" type="noConversion"/>
  </si>
  <si>
    <t>阿图什市</t>
    <phoneticPr fontId="3" type="noConversion"/>
  </si>
  <si>
    <t>阿克陶县</t>
    <phoneticPr fontId="3" type="noConversion"/>
  </si>
  <si>
    <t>阿合奇县</t>
    <phoneticPr fontId="3" type="noConversion"/>
  </si>
  <si>
    <t>乌恰县</t>
    <phoneticPr fontId="3" type="noConversion"/>
  </si>
  <si>
    <t>四</t>
    <phoneticPr fontId="3" type="noConversion"/>
  </si>
  <si>
    <t>阿克苏地区</t>
    <phoneticPr fontId="3" type="noConversion"/>
  </si>
  <si>
    <t>乌什县</t>
    <phoneticPr fontId="3" type="noConversion"/>
  </si>
  <si>
    <t>柯坪县</t>
    <phoneticPr fontId="3" type="noConversion"/>
  </si>
  <si>
    <t>伊犁州</t>
    <phoneticPr fontId="3" type="noConversion"/>
  </si>
  <si>
    <t>察布查尔县</t>
    <phoneticPr fontId="3" type="noConversion"/>
  </si>
  <si>
    <t>尼勒克县</t>
    <phoneticPr fontId="3" type="noConversion"/>
  </si>
  <si>
    <t>阿勒泰地区</t>
    <phoneticPr fontId="3" type="noConversion"/>
  </si>
  <si>
    <t>青河县</t>
    <phoneticPr fontId="3" type="noConversion"/>
  </si>
  <si>
    <t>吉木乃县</t>
    <phoneticPr fontId="3" type="noConversion"/>
  </si>
  <si>
    <t>塔城地区</t>
    <phoneticPr fontId="3" type="noConversion"/>
  </si>
  <si>
    <t>托里县</t>
    <phoneticPr fontId="3" type="noConversion"/>
  </si>
  <si>
    <t>八</t>
    <phoneticPr fontId="3" type="noConversion"/>
  </si>
  <si>
    <t>哈密地区</t>
    <phoneticPr fontId="3" type="noConversion"/>
  </si>
  <si>
    <t>巴里坤县</t>
    <phoneticPr fontId="3" type="noConversion"/>
  </si>
  <si>
    <t>资金分配额</t>
    <phoneticPr fontId="2" type="noConversion"/>
  </si>
  <si>
    <t>2017年</t>
    <phoneticPr fontId="2" type="noConversion"/>
  </si>
  <si>
    <t>2018年</t>
    <phoneticPr fontId="2" type="noConversion"/>
  </si>
  <si>
    <t>合计</t>
    <phoneticPr fontId="2" type="noConversion"/>
  </si>
  <si>
    <t>合计</t>
    <phoneticPr fontId="2" type="noConversion"/>
  </si>
  <si>
    <t>附件1：</t>
    <phoneticPr fontId="3" type="noConversion"/>
  </si>
  <si>
    <t>中央生猪（牛羊）调出大县奖励资金(统筹整合部分）分配表</t>
    <phoneticPr fontId="3" type="noConversion"/>
  </si>
  <si>
    <t>五</t>
    <phoneticPr fontId="3" type="noConversion"/>
  </si>
  <si>
    <t>六</t>
    <phoneticPr fontId="3" type="noConversion"/>
  </si>
  <si>
    <t>七</t>
    <phoneticPr fontId="3" type="noConversion"/>
  </si>
  <si>
    <t>二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</si>
</sst>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0.00_ "/>
  </numFmts>
  <fonts count="15" x14ac:knownFonts="1">
    <font>
      <sz val="11"/>
      <color theme="1"/>
      <name val="宋体"/>
      <family val="2"/>
      <scheme val="minor"/>
    </font>
    <font>
      <sz val="12"/>
      <name val="宋体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color theme="0"/>
      <name val="宋体"/>
      <family val="3"/>
      <charset val="134"/>
      <scheme val="minor"/>
    </font>
    <font>
      <b/>
      <sz val="12"/>
      <color theme="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2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color theme="1"/>
      <name val="黑体"/>
      <family val="3"/>
      <charset val="134"/>
    </font>
    <font>
      <sz val="12"/>
      <name val="黑体"/>
      <family val="3"/>
      <charset val="134"/>
    </font>
    <font>
      <b/>
      <sz val="12"/>
      <name val="黑体"/>
      <family val="3"/>
      <charset val="134"/>
    </font>
    <font>
      <sz val="12"/>
      <color rgb="FFFF0000"/>
      <name val="黑体"/>
      <family val="3"/>
      <charset val="134"/>
    </font>
    <font>
      <b/>
      <sz val="16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7">
    <xf numFmtId="0" fontId="0" fillId="0" borderId="0" xfId="0"/>
    <xf numFmtId="0" fontId="4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8" fillId="0" borderId="1" xfId="1" applyFont="1" applyFill="1" applyBorder="1" applyAlignment="1">
      <alignment horizontal="left" vertical="center" shrinkToFit="1"/>
    </xf>
    <xf numFmtId="10" fontId="8" fillId="0" borderId="1" xfId="1" applyNumberFormat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9" fillId="0" borderId="1" xfId="1" applyFont="1" applyFill="1" applyBorder="1" applyAlignment="1">
      <alignment horizontal="left" vertical="center" indent="1" shrinkToFit="1"/>
    </xf>
    <xf numFmtId="10" fontId="9" fillId="0" borderId="1" xfId="1" applyNumberFormat="1" applyFont="1" applyBorder="1" applyAlignment="1">
      <alignment horizontal="center" vertical="center"/>
    </xf>
    <xf numFmtId="0" fontId="6" fillId="0" borderId="1" xfId="1" applyFont="1" applyFill="1" applyBorder="1" applyAlignment="1">
      <alignment horizontal="left" vertical="center" indent="1" shrinkToFit="1"/>
    </xf>
    <xf numFmtId="0" fontId="9" fillId="0" borderId="1" xfId="1" applyFont="1" applyFill="1" applyBorder="1" applyAlignment="1">
      <alignment horizontal="left" vertical="center" indent="1"/>
    </xf>
    <xf numFmtId="0" fontId="6" fillId="0" borderId="1" xfId="1" applyFont="1" applyFill="1" applyBorder="1" applyAlignment="1">
      <alignment horizontal="left" vertical="center" indent="1"/>
    </xf>
    <xf numFmtId="0" fontId="6" fillId="0" borderId="1" xfId="1" applyFont="1" applyFill="1" applyBorder="1" applyAlignment="1">
      <alignment horizontal="center" vertical="center"/>
    </xf>
    <xf numFmtId="0" fontId="8" fillId="0" borderId="0" xfId="1" applyFont="1" applyBorder="1" applyAlignment="1">
      <alignment horizontal="center" vertical="center" wrapText="1"/>
    </xf>
    <xf numFmtId="177" fontId="8" fillId="0" borderId="1" xfId="1" applyNumberFormat="1" applyFont="1" applyFill="1" applyBorder="1" applyAlignment="1">
      <alignment horizontal="center" vertical="center" shrinkToFit="1"/>
    </xf>
    <xf numFmtId="1" fontId="8" fillId="0" borderId="1" xfId="1" applyNumberFormat="1" applyFont="1" applyFill="1" applyBorder="1" applyAlignment="1">
      <alignment horizontal="center" vertical="center" wrapText="1" shrinkToFit="1"/>
    </xf>
    <xf numFmtId="1" fontId="6" fillId="0" borderId="0" xfId="1" applyNumberFormat="1" applyFont="1" applyFill="1" applyBorder="1" applyAlignment="1">
      <alignment vertical="center"/>
    </xf>
    <xf numFmtId="0" fontId="10" fillId="0" borderId="0" xfId="1" applyFont="1" applyBorder="1" applyAlignment="1">
      <alignment horizontal="left" vertical="center"/>
    </xf>
    <xf numFmtId="0" fontId="11" fillId="0" borderId="0" xfId="1" applyFont="1" applyFill="1" applyBorder="1" applyAlignment="1">
      <alignment horizontal="center" vertical="center" shrinkToFit="1"/>
    </xf>
    <xf numFmtId="0" fontId="12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horizontal="center" vertical="center"/>
    </xf>
    <xf numFmtId="0" fontId="13" fillId="0" borderId="0" xfId="1" applyFont="1" applyFill="1" applyBorder="1" applyAlignment="1">
      <alignment horizontal="center" vertical="center"/>
    </xf>
    <xf numFmtId="177" fontId="12" fillId="0" borderId="1" xfId="1" applyNumberFormat="1" applyFont="1" applyBorder="1" applyAlignment="1">
      <alignment horizontal="center" vertical="center" wrapText="1"/>
    </xf>
    <xf numFmtId="0" fontId="12" fillId="0" borderId="0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177" fontId="11" fillId="0" borderId="1" xfId="1" applyNumberFormat="1" applyFont="1" applyBorder="1" applyAlignment="1">
      <alignment horizontal="center" vertical="center" wrapText="1"/>
    </xf>
    <xf numFmtId="0" fontId="10" fillId="0" borderId="0" xfId="1" applyFont="1" applyBorder="1" applyAlignment="1">
      <alignment horizontal="center" vertical="center"/>
    </xf>
    <xf numFmtId="0" fontId="12" fillId="0" borderId="0" xfId="1" applyFont="1" applyFill="1" applyBorder="1" applyAlignment="1">
      <alignment horizontal="center" vertical="center"/>
    </xf>
    <xf numFmtId="0" fontId="11" fillId="0" borderId="0" xfId="1" applyFont="1" applyFill="1" applyBorder="1" applyAlignment="1">
      <alignment horizontal="center" vertical="center"/>
    </xf>
    <xf numFmtId="0" fontId="14" fillId="0" borderId="0" xfId="1" applyFont="1" applyBorder="1" applyAlignment="1">
      <alignment horizontal="center" vertical="center" wrapText="1"/>
    </xf>
    <xf numFmtId="1" fontId="8" fillId="0" borderId="1" xfId="1" applyNumberFormat="1" applyFont="1" applyFill="1" applyBorder="1" applyAlignment="1">
      <alignment horizontal="center" vertical="center" wrapText="1" shrinkToFit="1"/>
    </xf>
    <xf numFmtId="176" fontId="8" fillId="0" borderId="1" xfId="1" applyNumberFormat="1" applyFont="1" applyFill="1" applyBorder="1" applyAlignment="1">
      <alignment horizontal="center" vertical="center" shrinkToFit="1"/>
    </xf>
    <xf numFmtId="1" fontId="6" fillId="0" borderId="0" xfId="1" applyNumberFormat="1" applyFont="1" applyFill="1" applyBorder="1" applyAlignment="1">
      <alignment horizontal="right" vertical="center"/>
    </xf>
    <xf numFmtId="0" fontId="7" fillId="0" borderId="1" xfId="1" applyFont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 shrinkToFit="1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6"/>
  <sheetViews>
    <sheetView tabSelected="1" topLeftCell="A7" workbookViewId="0">
      <selection activeCell="A2" sqref="A2:F2"/>
    </sheetView>
  </sheetViews>
  <sheetFormatPr defaultColWidth="12.375" defaultRowHeight="14.25" x14ac:dyDescent="0.15"/>
  <cols>
    <col min="1" max="1" width="14.125" style="28" customWidth="1"/>
    <col min="2" max="2" width="38.5" style="19" customWidth="1"/>
    <col min="3" max="3" width="38" style="20" customWidth="1"/>
    <col min="4" max="5" width="9.625" style="20" bestFit="1" customWidth="1"/>
    <col min="6" max="257" width="12.375" style="21"/>
    <col min="258" max="258" width="14.125" style="21" customWidth="1"/>
    <col min="259" max="259" width="38.5" style="21" customWidth="1"/>
    <col min="260" max="261" width="38" style="21" customWidth="1"/>
    <col min="262" max="513" width="12.375" style="21"/>
    <col min="514" max="514" width="14.125" style="21" customWidth="1"/>
    <col min="515" max="515" width="38.5" style="21" customWidth="1"/>
    <col min="516" max="517" width="38" style="21" customWidth="1"/>
    <col min="518" max="769" width="12.375" style="21"/>
    <col min="770" max="770" width="14.125" style="21" customWidth="1"/>
    <col min="771" max="771" width="38.5" style="21" customWidth="1"/>
    <col min="772" max="773" width="38" style="21" customWidth="1"/>
    <col min="774" max="1025" width="12.375" style="21"/>
    <col min="1026" max="1026" width="14.125" style="21" customWidth="1"/>
    <col min="1027" max="1027" width="38.5" style="21" customWidth="1"/>
    <col min="1028" max="1029" width="38" style="21" customWidth="1"/>
    <col min="1030" max="1281" width="12.375" style="21"/>
    <col min="1282" max="1282" width="14.125" style="21" customWidth="1"/>
    <col min="1283" max="1283" width="38.5" style="21" customWidth="1"/>
    <col min="1284" max="1285" width="38" style="21" customWidth="1"/>
    <col min="1286" max="1537" width="12.375" style="21"/>
    <col min="1538" max="1538" width="14.125" style="21" customWidth="1"/>
    <col min="1539" max="1539" width="38.5" style="21" customWidth="1"/>
    <col min="1540" max="1541" width="38" style="21" customWidth="1"/>
    <col min="1542" max="1793" width="12.375" style="21"/>
    <col min="1794" max="1794" width="14.125" style="21" customWidth="1"/>
    <col min="1795" max="1795" width="38.5" style="21" customWidth="1"/>
    <col min="1796" max="1797" width="38" style="21" customWidth="1"/>
    <col min="1798" max="2049" width="12.375" style="21"/>
    <col min="2050" max="2050" width="14.125" style="21" customWidth="1"/>
    <col min="2051" max="2051" width="38.5" style="21" customWidth="1"/>
    <col min="2052" max="2053" width="38" style="21" customWidth="1"/>
    <col min="2054" max="2305" width="12.375" style="21"/>
    <col min="2306" max="2306" width="14.125" style="21" customWidth="1"/>
    <col min="2307" max="2307" width="38.5" style="21" customWidth="1"/>
    <col min="2308" max="2309" width="38" style="21" customWidth="1"/>
    <col min="2310" max="2561" width="12.375" style="21"/>
    <col min="2562" max="2562" width="14.125" style="21" customWidth="1"/>
    <col min="2563" max="2563" width="38.5" style="21" customWidth="1"/>
    <col min="2564" max="2565" width="38" style="21" customWidth="1"/>
    <col min="2566" max="2817" width="12.375" style="21"/>
    <col min="2818" max="2818" width="14.125" style="21" customWidth="1"/>
    <col min="2819" max="2819" width="38.5" style="21" customWidth="1"/>
    <col min="2820" max="2821" width="38" style="21" customWidth="1"/>
    <col min="2822" max="3073" width="12.375" style="21"/>
    <col min="3074" max="3074" width="14.125" style="21" customWidth="1"/>
    <col min="3075" max="3075" width="38.5" style="21" customWidth="1"/>
    <col min="3076" max="3077" width="38" style="21" customWidth="1"/>
    <col min="3078" max="3329" width="12.375" style="21"/>
    <col min="3330" max="3330" width="14.125" style="21" customWidth="1"/>
    <col min="3331" max="3331" width="38.5" style="21" customWidth="1"/>
    <col min="3332" max="3333" width="38" style="21" customWidth="1"/>
    <col min="3334" max="3585" width="12.375" style="21"/>
    <col min="3586" max="3586" width="14.125" style="21" customWidth="1"/>
    <col min="3587" max="3587" width="38.5" style="21" customWidth="1"/>
    <col min="3588" max="3589" width="38" style="21" customWidth="1"/>
    <col min="3590" max="3841" width="12.375" style="21"/>
    <col min="3842" max="3842" width="14.125" style="21" customWidth="1"/>
    <col min="3843" max="3843" width="38.5" style="21" customWidth="1"/>
    <col min="3844" max="3845" width="38" style="21" customWidth="1"/>
    <col min="3846" max="4097" width="12.375" style="21"/>
    <col min="4098" max="4098" width="14.125" style="21" customWidth="1"/>
    <col min="4099" max="4099" width="38.5" style="21" customWidth="1"/>
    <col min="4100" max="4101" width="38" style="21" customWidth="1"/>
    <col min="4102" max="4353" width="12.375" style="21"/>
    <col min="4354" max="4354" width="14.125" style="21" customWidth="1"/>
    <col min="4355" max="4355" width="38.5" style="21" customWidth="1"/>
    <col min="4356" max="4357" width="38" style="21" customWidth="1"/>
    <col min="4358" max="4609" width="12.375" style="21"/>
    <col min="4610" max="4610" width="14.125" style="21" customWidth="1"/>
    <col min="4611" max="4611" width="38.5" style="21" customWidth="1"/>
    <col min="4612" max="4613" width="38" style="21" customWidth="1"/>
    <col min="4614" max="4865" width="12.375" style="21"/>
    <col min="4866" max="4866" width="14.125" style="21" customWidth="1"/>
    <col min="4867" max="4867" width="38.5" style="21" customWidth="1"/>
    <col min="4868" max="4869" width="38" style="21" customWidth="1"/>
    <col min="4870" max="5121" width="12.375" style="21"/>
    <col min="5122" max="5122" width="14.125" style="21" customWidth="1"/>
    <col min="5123" max="5123" width="38.5" style="21" customWidth="1"/>
    <col min="5124" max="5125" width="38" style="21" customWidth="1"/>
    <col min="5126" max="5377" width="12.375" style="21"/>
    <col min="5378" max="5378" width="14.125" style="21" customWidth="1"/>
    <col min="5379" max="5379" width="38.5" style="21" customWidth="1"/>
    <col min="5380" max="5381" width="38" style="21" customWidth="1"/>
    <col min="5382" max="5633" width="12.375" style="21"/>
    <col min="5634" max="5634" width="14.125" style="21" customWidth="1"/>
    <col min="5635" max="5635" width="38.5" style="21" customWidth="1"/>
    <col min="5636" max="5637" width="38" style="21" customWidth="1"/>
    <col min="5638" max="5889" width="12.375" style="21"/>
    <col min="5890" max="5890" width="14.125" style="21" customWidth="1"/>
    <col min="5891" max="5891" width="38.5" style="21" customWidth="1"/>
    <col min="5892" max="5893" width="38" style="21" customWidth="1"/>
    <col min="5894" max="6145" width="12.375" style="21"/>
    <col min="6146" max="6146" width="14.125" style="21" customWidth="1"/>
    <col min="6147" max="6147" width="38.5" style="21" customWidth="1"/>
    <col min="6148" max="6149" width="38" style="21" customWidth="1"/>
    <col min="6150" max="6401" width="12.375" style="21"/>
    <col min="6402" max="6402" width="14.125" style="21" customWidth="1"/>
    <col min="6403" max="6403" width="38.5" style="21" customWidth="1"/>
    <col min="6404" max="6405" width="38" style="21" customWidth="1"/>
    <col min="6406" max="6657" width="12.375" style="21"/>
    <col min="6658" max="6658" width="14.125" style="21" customWidth="1"/>
    <col min="6659" max="6659" width="38.5" style="21" customWidth="1"/>
    <col min="6660" max="6661" width="38" style="21" customWidth="1"/>
    <col min="6662" max="6913" width="12.375" style="21"/>
    <col min="6914" max="6914" width="14.125" style="21" customWidth="1"/>
    <col min="6915" max="6915" width="38.5" style="21" customWidth="1"/>
    <col min="6916" max="6917" width="38" style="21" customWidth="1"/>
    <col min="6918" max="7169" width="12.375" style="21"/>
    <col min="7170" max="7170" width="14.125" style="21" customWidth="1"/>
    <col min="7171" max="7171" width="38.5" style="21" customWidth="1"/>
    <col min="7172" max="7173" width="38" style="21" customWidth="1"/>
    <col min="7174" max="7425" width="12.375" style="21"/>
    <col min="7426" max="7426" width="14.125" style="21" customWidth="1"/>
    <col min="7427" max="7427" width="38.5" style="21" customWidth="1"/>
    <col min="7428" max="7429" width="38" style="21" customWidth="1"/>
    <col min="7430" max="7681" width="12.375" style="21"/>
    <col min="7682" max="7682" width="14.125" style="21" customWidth="1"/>
    <col min="7683" max="7683" width="38.5" style="21" customWidth="1"/>
    <col min="7684" max="7685" width="38" style="21" customWidth="1"/>
    <col min="7686" max="7937" width="12.375" style="21"/>
    <col min="7938" max="7938" width="14.125" style="21" customWidth="1"/>
    <col min="7939" max="7939" width="38.5" style="21" customWidth="1"/>
    <col min="7940" max="7941" width="38" style="21" customWidth="1"/>
    <col min="7942" max="8193" width="12.375" style="21"/>
    <col min="8194" max="8194" width="14.125" style="21" customWidth="1"/>
    <col min="8195" max="8195" width="38.5" style="21" customWidth="1"/>
    <col min="8196" max="8197" width="38" style="21" customWidth="1"/>
    <col min="8198" max="8449" width="12.375" style="21"/>
    <col min="8450" max="8450" width="14.125" style="21" customWidth="1"/>
    <col min="8451" max="8451" width="38.5" style="21" customWidth="1"/>
    <col min="8452" max="8453" width="38" style="21" customWidth="1"/>
    <col min="8454" max="8705" width="12.375" style="21"/>
    <col min="8706" max="8706" width="14.125" style="21" customWidth="1"/>
    <col min="8707" max="8707" width="38.5" style="21" customWidth="1"/>
    <col min="8708" max="8709" width="38" style="21" customWidth="1"/>
    <col min="8710" max="8961" width="12.375" style="21"/>
    <col min="8962" max="8962" width="14.125" style="21" customWidth="1"/>
    <col min="8963" max="8963" width="38.5" style="21" customWidth="1"/>
    <col min="8964" max="8965" width="38" style="21" customWidth="1"/>
    <col min="8966" max="9217" width="12.375" style="21"/>
    <col min="9218" max="9218" width="14.125" style="21" customWidth="1"/>
    <col min="9219" max="9219" width="38.5" style="21" customWidth="1"/>
    <col min="9220" max="9221" width="38" style="21" customWidth="1"/>
    <col min="9222" max="9473" width="12.375" style="21"/>
    <col min="9474" max="9474" width="14.125" style="21" customWidth="1"/>
    <col min="9475" max="9475" width="38.5" style="21" customWidth="1"/>
    <col min="9476" max="9477" width="38" style="21" customWidth="1"/>
    <col min="9478" max="9729" width="12.375" style="21"/>
    <col min="9730" max="9730" width="14.125" style="21" customWidth="1"/>
    <col min="9731" max="9731" width="38.5" style="21" customWidth="1"/>
    <col min="9732" max="9733" width="38" style="21" customWidth="1"/>
    <col min="9734" max="9985" width="12.375" style="21"/>
    <col min="9986" max="9986" width="14.125" style="21" customWidth="1"/>
    <col min="9987" max="9987" width="38.5" style="21" customWidth="1"/>
    <col min="9988" max="9989" width="38" style="21" customWidth="1"/>
    <col min="9990" max="10241" width="12.375" style="21"/>
    <col min="10242" max="10242" width="14.125" style="21" customWidth="1"/>
    <col min="10243" max="10243" width="38.5" style="21" customWidth="1"/>
    <col min="10244" max="10245" width="38" style="21" customWidth="1"/>
    <col min="10246" max="10497" width="12.375" style="21"/>
    <col min="10498" max="10498" width="14.125" style="21" customWidth="1"/>
    <col min="10499" max="10499" width="38.5" style="21" customWidth="1"/>
    <col min="10500" max="10501" width="38" style="21" customWidth="1"/>
    <col min="10502" max="10753" width="12.375" style="21"/>
    <col min="10754" max="10754" width="14.125" style="21" customWidth="1"/>
    <col min="10755" max="10755" width="38.5" style="21" customWidth="1"/>
    <col min="10756" max="10757" width="38" style="21" customWidth="1"/>
    <col min="10758" max="11009" width="12.375" style="21"/>
    <col min="11010" max="11010" width="14.125" style="21" customWidth="1"/>
    <col min="11011" max="11011" width="38.5" style="21" customWidth="1"/>
    <col min="11012" max="11013" width="38" style="21" customWidth="1"/>
    <col min="11014" max="11265" width="12.375" style="21"/>
    <col min="11266" max="11266" width="14.125" style="21" customWidth="1"/>
    <col min="11267" max="11267" width="38.5" style="21" customWidth="1"/>
    <col min="11268" max="11269" width="38" style="21" customWidth="1"/>
    <col min="11270" max="11521" width="12.375" style="21"/>
    <col min="11522" max="11522" width="14.125" style="21" customWidth="1"/>
    <col min="11523" max="11523" width="38.5" style="21" customWidth="1"/>
    <col min="11524" max="11525" width="38" style="21" customWidth="1"/>
    <col min="11526" max="11777" width="12.375" style="21"/>
    <col min="11778" max="11778" width="14.125" style="21" customWidth="1"/>
    <col min="11779" max="11779" width="38.5" style="21" customWidth="1"/>
    <col min="11780" max="11781" width="38" style="21" customWidth="1"/>
    <col min="11782" max="12033" width="12.375" style="21"/>
    <col min="12034" max="12034" width="14.125" style="21" customWidth="1"/>
    <col min="12035" max="12035" width="38.5" style="21" customWidth="1"/>
    <col min="12036" max="12037" width="38" style="21" customWidth="1"/>
    <col min="12038" max="12289" width="12.375" style="21"/>
    <col min="12290" max="12290" width="14.125" style="21" customWidth="1"/>
    <col min="12291" max="12291" width="38.5" style="21" customWidth="1"/>
    <col min="12292" max="12293" width="38" style="21" customWidth="1"/>
    <col min="12294" max="12545" width="12.375" style="21"/>
    <col min="12546" max="12546" width="14.125" style="21" customWidth="1"/>
    <col min="12547" max="12547" width="38.5" style="21" customWidth="1"/>
    <col min="12548" max="12549" width="38" style="21" customWidth="1"/>
    <col min="12550" max="12801" width="12.375" style="21"/>
    <col min="12802" max="12802" width="14.125" style="21" customWidth="1"/>
    <col min="12803" max="12803" width="38.5" style="21" customWidth="1"/>
    <col min="12804" max="12805" width="38" style="21" customWidth="1"/>
    <col min="12806" max="13057" width="12.375" style="21"/>
    <col min="13058" max="13058" width="14.125" style="21" customWidth="1"/>
    <col min="13059" max="13059" width="38.5" style="21" customWidth="1"/>
    <col min="13060" max="13061" width="38" style="21" customWidth="1"/>
    <col min="13062" max="13313" width="12.375" style="21"/>
    <col min="13314" max="13314" width="14.125" style="21" customWidth="1"/>
    <col min="13315" max="13315" width="38.5" style="21" customWidth="1"/>
    <col min="13316" max="13317" width="38" style="21" customWidth="1"/>
    <col min="13318" max="13569" width="12.375" style="21"/>
    <col min="13570" max="13570" width="14.125" style="21" customWidth="1"/>
    <col min="13571" max="13571" width="38.5" style="21" customWidth="1"/>
    <col min="13572" max="13573" width="38" style="21" customWidth="1"/>
    <col min="13574" max="13825" width="12.375" style="21"/>
    <col min="13826" max="13826" width="14.125" style="21" customWidth="1"/>
    <col min="13827" max="13827" width="38.5" style="21" customWidth="1"/>
    <col min="13828" max="13829" width="38" style="21" customWidth="1"/>
    <col min="13830" max="14081" width="12.375" style="21"/>
    <col min="14082" max="14082" width="14.125" style="21" customWidth="1"/>
    <col min="14083" max="14083" width="38.5" style="21" customWidth="1"/>
    <col min="14084" max="14085" width="38" style="21" customWidth="1"/>
    <col min="14086" max="14337" width="12.375" style="21"/>
    <col min="14338" max="14338" width="14.125" style="21" customWidth="1"/>
    <col min="14339" max="14339" width="38.5" style="21" customWidth="1"/>
    <col min="14340" max="14341" width="38" style="21" customWidth="1"/>
    <col min="14342" max="14593" width="12.375" style="21"/>
    <col min="14594" max="14594" width="14.125" style="21" customWidth="1"/>
    <col min="14595" max="14595" width="38.5" style="21" customWidth="1"/>
    <col min="14596" max="14597" width="38" style="21" customWidth="1"/>
    <col min="14598" max="14849" width="12.375" style="21"/>
    <col min="14850" max="14850" width="14.125" style="21" customWidth="1"/>
    <col min="14851" max="14851" width="38.5" style="21" customWidth="1"/>
    <col min="14852" max="14853" width="38" style="21" customWidth="1"/>
    <col min="14854" max="15105" width="12.375" style="21"/>
    <col min="15106" max="15106" width="14.125" style="21" customWidth="1"/>
    <col min="15107" max="15107" width="38.5" style="21" customWidth="1"/>
    <col min="15108" max="15109" width="38" style="21" customWidth="1"/>
    <col min="15110" max="15361" width="12.375" style="21"/>
    <col min="15362" max="15362" width="14.125" style="21" customWidth="1"/>
    <col min="15363" max="15363" width="38.5" style="21" customWidth="1"/>
    <col min="15364" max="15365" width="38" style="21" customWidth="1"/>
    <col min="15366" max="15617" width="12.375" style="21"/>
    <col min="15618" max="15618" width="14.125" style="21" customWidth="1"/>
    <col min="15619" max="15619" width="38.5" style="21" customWidth="1"/>
    <col min="15620" max="15621" width="38" style="21" customWidth="1"/>
    <col min="15622" max="15873" width="12.375" style="21"/>
    <col min="15874" max="15874" width="14.125" style="21" customWidth="1"/>
    <col min="15875" max="15875" width="38.5" style="21" customWidth="1"/>
    <col min="15876" max="15877" width="38" style="21" customWidth="1"/>
    <col min="15878" max="16129" width="12.375" style="21"/>
    <col min="16130" max="16130" width="14.125" style="21" customWidth="1"/>
    <col min="16131" max="16131" width="38.5" style="21" customWidth="1"/>
    <col min="16132" max="16133" width="38" style="21" customWidth="1"/>
    <col min="16134" max="16384" width="12.375" style="21"/>
  </cols>
  <sheetData>
    <row r="1" spans="1:6" ht="20.25" customHeight="1" x14ac:dyDescent="0.15">
      <c r="A1" s="18" t="s">
        <v>53</v>
      </c>
    </row>
    <row r="2" spans="1:6" ht="22.5" customHeight="1" x14ac:dyDescent="0.15">
      <c r="A2" s="31" t="s">
        <v>54</v>
      </c>
      <c r="B2" s="31"/>
      <c r="C2" s="31"/>
      <c r="D2" s="31"/>
      <c r="E2" s="31"/>
      <c r="F2" s="31"/>
    </row>
    <row r="3" spans="1:6" s="22" customFormat="1" ht="15.75" customHeight="1" x14ac:dyDescent="0.15">
      <c r="A3" s="1"/>
      <c r="B3" s="2" t="e">
        <f>#REF!</f>
        <v>#REF!</v>
      </c>
      <c r="D3" s="17"/>
      <c r="E3" s="34" t="s">
        <v>0</v>
      </c>
      <c r="F3" s="34"/>
    </row>
    <row r="4" spans="1:6" s="14" customFormat="1" ht="27.75" customHeight="1" x14ac:dyDescent="0.15">
      <c r="A4" s="35" t="s">
        <v>1</v>
      </c>
      <c r="B4" s="36" t="s">
        <v>2</v>
      </c>
      <c r="C4" s="32" t="s">
        <v>3</v>
      </c>
      <c r="D4" s="32" t="s">
        <v>48</v>
      </c>
      <c r="E4" s="32"/>
      <c r="F4" s="32"/>
    </row>
    <row r="5" spans="1:6" s="14" customFormat="1" ht="27.75" customHeight="1" x14ac:dyDescent="0.15">
      <c r="A5" s="35"/>
      <c r="B5" s="36"/>
      <c r="C5" s="32"/>
      <c r="D5" s="16" t="s">
        <v>49</v>
      </c>
      <c r="E5" s="16" t="s">
        <v>50</v>
      </c>
      <c r="F5" s="3" t="s">
        <v>51</v>
      </c>
    </row>
    <row r="6" spans="1:6" s="24" customFormat="1" ht="21" customHeight="1" x14ac:dyDescent="0.15">
      <c r="A6" s="33" t="s">
        <v>52</v>
      </c>
      <c r="B6" s="33"/>
      <c r="C6" s="33"/>
      <c r="D6" s="15">
        <v>156</v>
      </c>
      <c r="E6" s="15">
        <v>169</v>
      </c>
      <c r="F6" s="23">
        <f t="shared" ref="F6:F35" si="0">D6+E6</f>
        <v>325</v>
      </c>
    </row>
    <row r="7" spans="1:6" s="20" customFormat="1" ht="21" customHeight="1" x14ac:dyDescent="0.15">
      <c r="A7" s="4" t="s">
        <v>4</v>
      </c>
      <c r="B7" s="5" t="s">
        <v>37</v>
      </c>
      <c r="C7" s="6">
        <v>2.3599999999999999E-2</v>
      </c>
      <c r="D7" s="25">
        <v>3.84</v>
      </c>
      <c r="E7" s="25">
        <v>4.16</v>
      </c>
      <c r="F7" s="23">
        <f t="shared" si="0"/>
        <v>8</v>
      </c>
    </row>
    <row r="8" spans="1:6" s="29" customFormat="1" ht="21" customHeight="1" x14ac:dyDescent="0.15">
      <c r="A8" s="13">
        <v>27</v>
      </c>
      <c r="B8" s="8" t="s">
        <v>38</v>
      </c>
      <c r="C8" s="9">
        <v>3.8E-3</v>
      </c>
      <c r="D8" s="26">
        <v>0.48</v>
      </c>
      <c r="E8" s="26">
        <v>0.52</v>
      </c>
      <c r="F8" s="27">
        <f t="shared" si="0"/>
        <v>1</v>
      </c>
    </row>
    <row r="9" spans="1:6" s="30" customFormat="1" ht="21" customHeight="1" x14ac:dyDescent="0.15">
      <c r="A9" s="13">
        <v>28</v>
      </c>
      <c r="B9" s="8" t="s">
        <v>39</v>
      </c>
      <c r="C9" s="9">
        <v>1.9800000000000002E-2</v>
      </c>
      <c r="D9" s="26">
        <v>3.36</v>
      </c>
      <c r="E9" s="26">
        <v>3.64</v>
      </c>
      <c r="F9" s="27">
        <f t="shared" si="0"/>
        <v>7</v>
      </c>
    </row>
    <row r="10" spans="1:6" s="20" customFormat="1" ht="21" customHeight="1" x14ac:dyDescent="0.15">
      <c r="A10" s="4" t="s">
        <v>58</v>
      </c>
      <c r="B10" s="5" t="s">
        <v>43</v>
      </c>
      <c r="C10" s="6">
        <v>3.3E-3</v>
      </c>
      <c r="D10" s="25">
        <v>0.48</v>
      </c>
      <c r="E10" s="25">
        <v>0.52</v>
      </c>
      <c r="F10" s="23">
        <f t="shared" si="0"/>
        <v>1</v>
      </c>
    </row>
    <row r="11" spans="1:6" s="29" customFormat="1" ht="21" customHeight="1" x14ac:dyDescent="0.15">
      <c r="A11" s="13">
        <v>31</v>
      </c>
      <c r="B11" s="8" t="s">
        <v>44</v>
      </c>
      <c r="C11" s="9">
        <v>3.3E-3</v>
      </c>
      <c r="D11" s="26">
        <v>0.48</v>
      </c>
      <c r="E11" s="26">
        <v>0.52</v>
      </c>
      <c r="F11" s="27">
        <f t="shared" si="0"/>
        <v>1</v>
      </c>
    </row>
    <row r="12" spans="1:6" s="20" customFormat="1" ht="21" customHeight="1" x14ac:dyDescent="0.15">
      <c r="A12" s="4" t="s">
        <v>27</v>
      </c>
      <c r="B12" s="5" t="s">
        <v>40</v>
      </c>
      <c r="C12" s="6">
        <v>1.52E-2</v>
      </c>
      <c r="D12" s="25">
        <v>2.4</v>
      </c>
      <c r="E12" s="25">
        <v>2.6</v>
      </c>
      <c r="F12" s="23">
        <f t="shared" si="0"/>
        <v>5</v>
      </c>
    </row>
    <row r="13" spans="1:6" s="29" customFormat="1" ht="21" customHeight="1" x14ac:dyDescent="0.15">
      <c r="A13" s="13">
        <v>29</v>
      </c>
      <c r="B13" s="8" t="s">
        <v>41</v>
      </c>
      <c r="C13" s="9">
        <v>2.3999999999999998E-3</v>
      </c>
      <c r="D13" s="26">
        <v>0.48</v>
      </c>
      <c r="E13" s="26">
        <v>0.52</v>
      </c>
      <c r="F13" s="27">
        <f t="shared" si="0"/>
        <v>1</v>
      </c>
    </row>
    <row r="14" spans="1:6" s="30" customFormat="1" ht="21" customHeight="1" x14ac:dyDescent="0.15">
      <c r="A14" s="13">
        <v>30</v>
      </c>
      <c r="B14" s="8" t="s">
        <v>42</v>
      </c>
      <c r="C14" s="9">
        <v>1.2800000000000001E-2</v>
      </c>
      <c r="D14" s="26">
        <v>1.92</v>
      </c>
      <c r="E14" s="26">
        <v>2.08</v>
      </c>
      <c r="F14" s="27">
        <f t="shared" si="0"/>
        <v>4</v>
      </c>
    </row>
    <row r="15" spans="1:6" s="20" customFormat="1" ht="21" customHeight="1" x14ac:dyDescent="0.15">
      <c r="A15" s="4" t="s">
        <v>33</v>
      </c>
      <c r="B15" s="5" t="s">
        <v>34</v>
      </c>
      <c r="C15" s="6">
        <v>4.9299999999999997E-2</v>
      </c>
      <c r="D15" s="25">
        <v>7.68</v>
      </c>
      <c r="E15" s="25">
        <v>8.32</v>
      </c>
      <c r="F15" s="23">
        <f t="shared" si="0"/>
        <v>16</v>
      </c>
    </row>
    <row r="16" spans="1:6" ht="21" customHeight="1" x14ac:dyDescent="0.15">
      <c r="A16" s="7">
        <v>25</v>
      </c>
      <c r="B16" s="8" t="s">
        <v>35</v>
      </c>
      <c r="C16" s="9">
        <v>3.73E-2</v>
      </c>
      <c r="D16" s="26">
        <v>5.76</v>
      </c>
      <c r="E16" s="26">
        <v>6.24</v>
      </c>
      <c r="F16" s="27">
        <f t="shared" si="0"/>
        <v>12</v>
      </c>
    </row>
    <row r="17" spans="1:6" ht="21" customHeight="1" x14ac:dyDescent="0.15">
      <c r="A17" s="7">
        <v>26</v>
      </c>
      <c r="B17" s="8" t="s">
        <v>36</v>
      </c>
      <c r="C17" s="9">
        <v>1.2E-2</v>
      </c>
      <c r="D17" s="26">
        <v>1.92</v>
      </c>
      <c r="E17" s="26">
        <v>2.08</v>
      </c>
      <c r="F17" s="27">
        <f t="shared" si="0"/>
        <v>4</v>
      </c>
    </row>
    <row r="18" spans="1:6" s="20" customFormat="1" ht="21" customHeight="1" x14ac:dyDescent="0.15">
      <c r="A18" s="4" t="s">
        <v>55</v>
      </c>
      <c r="B18" s="5" t="s">
        <v>28</v>
      </c>
      <c r="C18" s="6">
        <v>9.2200000000000004E-2</v>
      </c>
      <c r="D18" s="25">
        <v>14.399999999999999</v>
      </c>
      <c r="E18" s="25">
        <v>15.600000000000001</v>
      </c>
      <c r="F18" s="23">
        <f t="shared" si="0"/>
        <v>30</v>
      </c>
    </row>
    <row r="19" spans="1:6" ht="21" customHeight="1" x14ac:dyDescent="0.15">
      <c r="A19" s="7">
        <v>21</v>
      </c>
      <c r="B19" s="8" t="s">
        <v>29</v>
      </c>
      <c r="C19" s="9">
        <v>2.7099999999999999E-2</v>
      </c>
      <c r="D19" s="26">
        <v>4.32</v>
      </c>
      <c r="E19" s="26">
        <v>4.68</v>
      </c>
      <c r="F19" s="27">
        <f t="shared" si="0"/>
        <v>9</v>
      </c>
    </row>
    <row r="20" spans="1:6" ht="21" customHeight="1" x14ac:dyDescent="0.15">
      <c r="A20" s="7">
        <v>22</v>
      </c>
      <c r="B20" s="8" t="s">
        <v>30</v>
      </c>
      <c r="C20" s="9">
        <v>4.0500000000000001E-2</v>
      </c>
      <c r="D20" s="26">
        <v>6.24</v>
      </c>
      <c r="E20" s="26">
        <v>6.76</v>
      </c>
      <c r="F20" s="27">
        <f t="shared" si="0"/>
        <v>13</v>
      </c>
    </row>
    <row r="21" spans="1:6" ht="21" customHeight="1" x14ac:dyDescent="0.15">
      <c r="A21" s="7">
        <v>23</v>
      </c>
      <c r="B21" s="8" t="s">
        <v>31</v>
      </c>
      <c r="C21" s="9">
        <v>9.4999999999999998E-3</v>
      </c>
      <c r="D21" s="26">
        <v>1.44</v>
      </c>
      <c r="E21" s="26">
        <v>1.56</v>
      </c>
      <c r="F21" s="27">
        <f t="shared" si="0"/>
        <v>3</v>
      </c>
    </row>
    <row r="22" spans="1:6" ht="21" customHeight="1" x14ac:dyDescent="0.15">
      <c r="A22" s="7">
        <v>24</v>
      </c>
      <c r="B22" s="8" t="s">
        <v>32</v>
      </c>
      <c r="C22" s="9">
        <v>1.5100000000000001E-2</v>
      </c>
      <c r="D22" s="26">
        <v>2.4</v>
      </c>
      <c r="E22" s="26">
        <v>2.6</v>
      </c>
      <c r="F22" s="27">
        <f t="shared" si="0"/>
        <v>5</v>
      </c>
    </row>
    <row r="23" spans="1:6" s="20" customFormat="1" ht="21" customHeight="1" x14ac:dyDescent="0.15">
      <c r="A23" s="4" t="s">
        <v>56</v>
      </c>
      <c r="B23" s="5" t="s">
        <v>14</v>
      </c>
      <c r="C23" s="6">
        <v>0.46689999999999998</v>
      </c>
      <c r="D23" s="25">
        <v>72.48</v>
      </c>
      <c r="E23" s="25">
        <v>78.52</v>
      </c>
      <c r="F23" s="23">
        <f t="shared" si="0"/>
        <v>151</v>
      </c>
    </row>
    <row r="24" spans="1:6" ht="21" customHeight="1" x14ac:dyDescent="0.15">
      <c r="A24" s="7">
        <v>9</v>
      </c>
      <c r="B24" s="8" t="s">
        <v>15</v>
      </c>
      <c r="C24" s="9">
        <v>4.1399999999999999E-2</v>
      </c>
      <c r="D24" s="26">
        <v>6.24</v>
      </c>
      <c r="E24" s="26">
        <v>6.76</v>
      </c>
      <c r="F24" s="27">
        <f t="shared" si="0"/>
        <v>13</v>
      </c>
    </row>
    <row r="25" spans="1:6" ht="21" customHeight="1" x14ac:dyDescent="0.15">
      <c r="A25" s="7">
        <v>10</v>
      </c>
      <c r="B25" s="8" t="s">
        <v>16</v>
      </c>
      <c r="C25" s="9">
        <v>5.4300000000000001E-2</v>
      </c>
      <c r="D25" s="26">
        <v>8.64</v>
      </c>
      <c r="E25" s="26">
        <v>9.36</v>
      </c>
      <c r="F25" s="27">
        <f t="shared" si="0"/>
        <v>18</v>
      </c>
    </row>
    <row r="26" spans="1:6" ht="21" customHeight="1" x14ac:dyDescent="0.15">
      <c r="A26" s="7">
        <v>11</v>
      </c>
      <c r="B26" s="11" t="s">
        <v>17</v>
      </c>
      <c r="C26" s="9">
        <v>4.9299999999999997E-2</v>
      </c>
      <c r="D26" s="26">
        <v>7.68</v>
      </c>
      <c r="E26" s="26">
        <v>8.32</v>
      </c>
      <c r="F26" s="27">
        <f t="shared" si="0"/>
        <v>16</v>
      </c>
    </row>
    <row r="27" spans="1:6" ht="21" customHeight="1" x14ac:dyDescent="0.15">
      <c r="A27" s="7">
        <v>12</v>
      </c>
      <c r="B27" s="8" t="s">
        <v>18</v>
      </c>
      <c r="C27" s="9">
        <v>7.6899999999999996E-2</v>
      </c>
      <c r="D27" s="26">
        <v>12</v>
      </c>
      <c r="E27" s="26">
        <v>13</v>
      </c>
      <c r="F27" s="27">
        <f t="shared" si="0"/>
        <v>25</v>
      </c>
    </row>
    <row r="28" spans="1:6" ht="21" customHeight="1" x14ac:dyDescent="0.15">
      <c r="A28" s="7">
        <v>13</v>
      </c>
      <c r="B28" s="8" t="s">
        <v>19</v>
      </c>
      <c r="C28" s="9">
        <v>5.3499999999999999E-2</v>
      </c>
      <c r="D28" s="26">
        <v>8.16</v>
      </c>
      <c r="E28" s="26">
        <v>8.84</v>
      </c>
      <c r="F28" s="27">
        <f t="shared" si="0"/>
        <v>17</v>
      </c>
    </row>
    <row r="29" spans="1:6" ht="21" customHeight="1" x14ac:dyDescent="0.15">
      <c r="A29" s="7">
        <v>14</v>
      </c>
      <c r="B29" s="8" t="s">
        <v>20</v>
      </c>
      <c r="C29" s="9">
        <v>2.29E-2</v>
      </c>
      <c r="D29" s="26">
        <v>3.36</v>
      </c>
      <c r="E29" s="26">
        <v>3.64</v>
      </c>
      <c r="F29" s="27">
        <f t="shared" si="0"/>
        <v>7</v>
      </c>
    </row>
    <row r="30" spans="1:6" ht="21" customHeight="1" x14ac:dyDescent="0.15">
      <c r="A30" s="7">
        <v>15</v>
      </c>
      <c r="B30" s="8" t="s">
        <v>21</v>
      </c>
      <c r="C30" s="9">
        <v>4.7E-2</v>
      </c>
      <c r="D30" s="26">
        <v>7.1999999999999993</v>
      </c>
      <c r="E30" s="26">
        <v>7.8000000000000007</v>
      </c>
      <c r="F30" s="27">
        <f t="shared" si="0"/>
        <v>15</v>
      </c>
    </row>
    <row r="31" spans="1:6" ht="21" customHeight="1" x14ac:dyDescent="0.15">
      <c r="A31" s="7">
        <v>16</v>
      </c>
      <c r="B31" s="11" t="s">
        <v>22</v>
      </c>
      <c r="C31" s="9">
        <v>1.06E-2</v>
      </c>
      <c r="D31" s="26">
        <v>1.44</v>
      </c>
      <c r="E31" s="26">
        <v>1.56</v>
      </c>
      <c r="F31" s="27">
        <f t="shared" si="0"/>
        <v>3</v>
      </c>
    </row>
    <row r="32" spans="1:6" s="28" customFormat="1" ht="21" customHeight="1" x14ac:dyDescent="0.15">
      <c r="A32" s="7">
        <v>17</v>
      </c>
      <c r="B32" s="12" t="s">
        <v>23</v>
      </c>
      <c r="C32" s="9">
        <v>2.6700000000000002E-2</v>
      </c>
      <c r="D32" s="26">
        <v>4.32</v>
      </c>
      <c r="E32" s="26">
        <v>4.68</v>
      </c>
      <c r="F32" s="27">
        <f t="shared" si="0"/>
        <v>9</v>
      </c>
    </row>
    <row r="33" spans="1:6" s="28" customFormat="1" ht="21" customHeight="1" x14ac:dyDescent="0.15">
      <c r="A33" s="7">
        <v>18</v>
      </c>
      <c r="B33" s="12" t="s">
        <v>24</v>
      </c>
      <c r="C33" s="9">
        <v>2.52E-2</v>
      </c>
      <c r="D33" s="26">
        <v>3.84</v>
      </c>
      <c r="E33" s="26">
        <v>4.16</v>
      </c>
      <c r="F33" s="27">
        <f t="shared" si="0"/>
        <v>8</v>
      </c>
    </row>
    <row r="34" spans="1:6" s="28" customFormat="1" ht="21" customHeight="1" x14ac:dyDescent="0.15">
      <c r="A34" s="7">
        <v>19</v>
      </c>
      <c r="B34" s="12" t="s">
        <v>25</v>
      </c>
      <c r="C34" s="9">
        <v>0.03</v>
      </c>
      <c r="D34" s="26">
        <v>4.8</v>
      </c>
      <c r="E34" s="26">
        <v>5.2</v>
      </c>
      <c r="F34" s="27">
        <f t="shared" si="0"/>
        <v>10</v>
      </c>
    </row>
    <row r="35" spans="1:6" s="28" customFormat="1" ht="21" customHeight="1" x14ac:dyDescent="0.15">
      <c r="A35" s="7">
        <v>20</v>
      </c>
      <c r="B35" s="12" t="s">
        <v>26</v>
      </c>
      <c r="C35" s="9">
        <v>2.9100000000000001E-2</v>
      </c>
      <c r="D35" s="26">
        <v>4.8</v>
      </c>
      <c r="E35" s="26">
        <v>5.2</v>
      </c>
      <c r="F35" s="27">
        <f t="shared" si="0"/>
        <v>10</v>
      </c>
    </row>
    <row r="36" spans="1:6" s="20" customFormat="1" ht="21" customHeight="1" x14ac:dyDescent="0.15">
      <c r="A36" s="4" t="s">
        <v>57</v>
      </c>
      <c r="B36" s="5" t="s">
        <v>5</v>
      </c>
      <c r="C36" s="6">
        <v>0.34770000000000001</v>
      </c>
      <c r="D36" s="25">
        <v>54.239999999999995</v>
      </c>
      <c r="E36" s="25">
        <v>58.760000000000005</v>
      </c>
      <c r="F36" s="23">
        <f t="shared" ref="F36:F46" si="1">D36+E36</f>
        <v>113</v>
      </c>
    </row>
    <row r="37" spans="1:6" ht="21" customHeight="1" x14ac:dyDescent="0.15">
      <c r="A37" s="7">
        <v>1</v>
      </c>
      <c r="B37" s="8" t="s">
        <v>6</v>
      </c>
      <c r="C37" s="9">
        <v>5.2200000000000003E-2</v>
      </c>
      <c r="D37" s="26">
        <v>8.16</v>
      </c>
      <c r="E37" s="26">
        <v>8.84</v>
      </c>
      <c r="F37" s="27">
        <f t="shared" si="1"/>
        <v>17</v>
      </c>
    </row>
    <row r="38" spans="1:6" ht="21" customHeight="1" x14ac:dyDescent="0.15">
      <c r="A38" s="7">
        <v>2</v>
      </c>
      <c r="B38" s="8" t="s">
        <v>7</v>
      </c>
      <c r="C38" s="9">
        <v>8.7599999999999997E-2</v>
      </c>
      <c r="D38" s="26">
        <v>13.92</v>
      </c>
      <c r="E38" s="26">
        <v>15.08</v>
      </c>
      <c r="F38" s="27">
        <f t="shared" si="1"/>
        <v>29</v>
      </c>
    </row>
    <row r="39" spans="1:6" ht="21" customHeight="1" x14ac:dyDescent="0.15">
      <c r="A39" s="7">
        <v>3</v>
      </c>
      <c r="B39" s="8" t="s">
        <v>8</v>
      </c>
      <c r="C39" s="9">
        <v>4.0099999999999997E-2</v>
      </c>
      <c r="D39" s="26">
        <v>6.24</v>
      </c>
      <c r="E39" s="26">
        <v>6.76</v>
      </c>
      <c r="F39" s="27">
        <f t="shared" si="1"/>
        <v>13</v>
      </c>
    </row>
    <row r="40" spans="1:6" ht="21" customHeight="1" x14ac:dyDescent="0.15">
      <c r="A40" s="7">
        <v>4</v>
      </c>
      <c r="B40" s="8" t="s">
        <v>9</v>
      </c>
      <c r="C40" s="9">
        <v>4.1099999999999998E-2</v>
      </c>
      <c r="D40" s="26">
        <v>6.24</v>
      </c>
      <c r="E40" s="26">
        <v>6.76</v>
      </c>
      <c r="F40" s="27">
        <f t="shared" si="1"/>
        <v>13</v>
      </c>
    </row>
    <row r="41" spans="1:6" ht="21" customHeight="1" x14ac:dyDescent="0.15">
      <c r="A41" s="7">
        <v>5</v>
      </c>
      <c r="B41" s="8" t="s">
        <v>10</v>
      </c>
      <c r="C41" s="9">
        <v>2.7900000000000001E-2</v>
      </c>
      <c r="D41" s="26">
        <v>4.32</v>
      </c>
      <c r="E41" s="26">
        <v>4.68</v>
      </c>
      <c r="F41" s="27">
        <f t="shared" si="1"/>
        <v>9</v>
      </c>
    </row>
    <row r="42" spans="1:6" ht="21" customHeight="1" x14ac:dyDescent="0.15">
      <c r="A42" s="7">
        <v>6</v>
      </c>
      <c r="B42" s="8" t="s">
        <v>11</v>
      </c>
      <c r="C42" s="9">
        <v>4.8300000000000003E-2</v>
      </c>
      <c r="D42" s="26">
        <v>7.68</v>
      </c>
      <c r="E42" s="26">
        <v>8.32</v>
      </c>
      <c r="F42" s="27">
        <f t="shared" si="1"/>
        <v>16</v>
      </c>
    </row>
    <row r="43" spans="1:6" ht="21" customHeight="1" x14ac:dyDescent="0.15">
      <c r="A43" s="7">
        <v>7</v>
      </c>
      <c r="B43" s="8" t="s">
        <v>12</v>
      </c>
      <c r="C43" s="9">
        <v>2.7000000000000001E-3</v>
      </c>
      <c r="D43" s="26">
        <v>0.48</v>
      </c>
      <c r="E43" s="26">
        <v>0.52</v>
      </c>
      <c r="F43" s="27">
        <f t="shared" si="1"/>
        <v>1</v>
      </c>
    </row>
    <row r="44" spans="1:6" ht="21" customHeight="1" x14ac:dyDescent="0.15">
      <c r="A44" s="7">
        <v>8</v>
      </c>
      <c r="B44" s="10" t="s">
        <v>13</v>
      </c>
      <c r="C44" s="9">
        <v>4.7800000000000002E-2</v>
      </c>
      <c r="D44" s="26">
        <v>7.1999999999999993</v>
      </c>
      <c r="E44" s="26">
        <v>7.8000000000000007</v>
      </c>
      <c r="F44" s="27">
        <f t="shared" si="1"/>
        <v>15</v>
      </c>
    </row>
    <row r="45" spans="1:6" s="20" customFormat="1" ht="21" customHeight="1" x14ac:dyDescent="0.15">
      <c r="A45" s="4" t="s">
        <v>45</v>
      </c>
      <c r="B45" s="5" t="s">
        <v>46</v>
      </c>
      <c r="C45" s="6">
        <v>1.9E-3</v>
      </c>
      <c r="D45" s="25">
        <v>0.48</v>
      </c>
      <c r="E45" s="25">
        <v>0.52</v>
      </c>
      <c r="F45" s="23">
        <f t="shared" si="1"/>
        <v>1</v>
      </c>
    </row>
    <row r="46" spans="1:6" s="29" customFormat="1" ht="21" customHeight="1" x14ac:dyDescent="0.15">
      <c r="A46" s="13">
        <v>32</v>
      </c>
      <c r="B46" s="8" t="s">
        <v>47</v>
      </c>
      <c r="C46" s="9">
        <v>1.9E-3</v>
      </c>
      <c r="D46" s="26">
        <v>0.48</v>
      </c>
      <c r="E46" s="26">
        <v>0.52</v>
      </c>
      <c r="F46" s="27">
        <f t="shared" si="1"/>
        <v>1</v>
      </c>
    </row>
  </sheetData>
  <mergeCells count="7">
    <mergeCell ref="A2:F2"/>
    <mergeCell ref="D4:F4"/>
    <mergeCell ref="A6:C6"/>
    <mergeCell ref="E3:F3"/>
    <mergeCell ref="A4:A5"/>
    <mergeCell ref="B4:B5"/>
    <mergeCell ref="C4:C5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2018-05-29T02:54:45Z</dcterms:modified>
</cp:coreProperties>
</file>