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3705" yWindow="15" windowWidth="11160" windowHeight="9900" activeTab="2"/>
  </bookViews>
  <sheets>
    <sheet name="Sheet2" sheetId="2" r:id="rId1"/>
    <sheet name="Sheet3" sheetId="3" r:id="rId2"/>
    <sheet name="Sheet4" sheetId="4" r:id="rId3"/>
    <sheet name="汇总" sheetId="5" r:id="rId4"/>
  </sheets>
  <calcPr calcId="144525"/>
</workbook>
</file>

<file path=xl/calcChain.xml><?xml version="1.0" encoding="utf-8"?>
<calcChain xmlns="http://schemas.openxmlformats.org/spreadsheetml/2006/main">
  <c r="C36" i="5" l="1"/>
  <c r="C8" i="5"/>
  <c r="C5" i="4" l="1"/>
</calcChain>
</file>

<file path=xl/sharedStrings.xml><?xml version="1.0" encoding="utf-8"?>
<sst xmlns="http://schemas.openxmlformats.org/spreadsheetml/2006/main" count="93" uniqueCount="62">
  <si>
    <t>巴州</t>
    <phoneticPr fontId="1" type="noConversion"/>
  </si>
  <si>
    <t>和田地区</t>
    <phoneticPr fontId="1" type="noConversion"/>
  </si>
  <si>
    <t>克州</t>
    <phoneticPr fontId="1" type="noConversion"/>
  </si>
  <si>
    <t>伊犁州</t>
    <phoneticPr fontId="1" type="noConversion"/>
  </si>
  <si>
    <t>塔城地区</t>
    <phoneticPr fontId="1" type="noConversion"/>
  </si>
  <si>
    <t>阿勒泰地区</t>
    <phoneticPr fontId="1" type="noConversion"/>
  </si>
  <si>
    <t>博州</t>
    <phoneticPr fontId="1" type="noConversion"/>
  </si>
  <si>
    <t>昌吉州</t>
    <phoneticPr fontId="1" type="noConversion"/>
  </si>
  <si>
    <t>哈密市</t>
    <phoneticPr fontId="1" type="noConversion"/>
  </si>
  <si>
    <t>阿克苏地区</t>
    <phoneticPr fontId="1" type="noConversion"/>
  </si>
  <si>
    <t>喀什地区</t>
    <phoneticPr fontId="1" type="noConversion"/>
  </si>
  <si>
    <t>吐鲁番</t>
    <phoneticPr fontId="1" type="noConversion"/>
  </si>
  <si>
    <t>克拉玛依市</t>
    <phoneticPr fontId="1" type="noConversion"/>
  </si>
  <si>
    <t>合计</t>
    <phoneticPr fontId="1" type="noConversion"/>
  </si>
  <si>
    <t>（单位：万元）</t>
    <phoneticPr fontId="1" type="noConversion"/>
  </si>
  <si>
    <t>（单位：万元）</t>
    <phoneticPr fontId="1" type="noConversion"/>
  </si>
  <si>
    <t>（单位：万元）</t>
    <phoneticPr fontId="1" type="noConversion"/>
  </si>
  <si>
    <t>序号</t>
    <phoneticPr fontId="1" type="noConversion"/>
  </si>
  <si>
    <t>金额</t>
    <phoneticPr fontId="1" type="noConversion"/>
  </si>
  <si>
    <t>地州（县市）</t>
    <phoneticPr fontId="1" type="noConversion"/>
  </si>
  <si>
    <t>金额</t>
    <phoneticPr fontId="1" type="noConversion"/>
  </si>
  <si>
    <t>合计</t>
    <phoneticPr fontId="1" type="noConversion"/>
  </si>
  <si>
    <t>塔城地区</t>
    <phoneticPr fontId="1" type="noConversion"/>
  </si>
  <si>
    <t>伊犁州</t>
    <phoneticPr fontId="1" type="noConversion"/>
  </si>
  <si>
    <t>乌鲁木齐市</t>
    <phoneticPr fontId="1" type="noConversion"/>
  </si>
  <si>
    <t>地州（县市）</t>
    <phoneticPr fontId="1" type="noConversion"/>
  </si>
  <si>
    <r>
      <t xml:space="preserve">2018年“优质粮食工程”奖励资金分配表      </t>
    </r>
    <r>
      <rPr>
        <b/>
        <sz val="14"/>
        <color theme="1"/>
        <rFont val="宋体"/>
        <family val="3"/>
        <charset val="134"/>
        <scheme val="minor"/>
      </rPr>
      <t>（质检体系建设项目）</t>
    </r>
    <phoneticPr fontId="1" type="noConversion"/>
  </si>
  <si>
    <r>
      <t xml:space="preserve">2018年“优质粮食工程”奖励资金分配表    </t>
    </r>
    <r>
      <rPr>
        <b/>
        <sz val="14"/>
        <color theme="1"/>
        <rFont val="宋体"/>
        <family val="3"/>
        <charset val="134"/>
        <scheme val="minor"/>
      </rPr>
      <t>（产后服务中心建设项目）</t>
    </r>
    <phoneticPr fontId="1" type="noConversion"/>
  </si>
  <si>
    <t>昌吉州</t>
    <phoneticPr fontId="1" type="noConversion"/>
  </si>
  <si>
    <r>
      <t xml:space="preserve">2018年“优质粮食工程”奖励资金分配表           </t>
    </r>
    <r>
      <rPr>
        <b/>
        <sz val="14"/>
        <color theme="1"/>
        <rFont val="宋体"/>
        <family val="3"/>
        <charset val="134"/>
        <scheme val="minor"/>
      </rPr>
      <t>（“中国好粮油”建设项目）</t>
    </r>
    <phoneticPr fontId="1" type="noConversion"/>
  </si>
  <si>
    <t>其中：昌吉州“中国好粮油”建设项目为财政部对中央企业奖励资金181万元</t>
    <phoneticPr fontId="1" type="noConversion"/>
  </si>
  <si>
    <t>自治区本级（新粮集团）</t>
    <phoneticPr fontId="1" type="noConversion"/>
  </si>
  <si>
    <t>合计</t>
    <phoneticPr fontId="1" type="noConversion"/>
  </si>
  <si>
    <t>一、产后服务项目</t>
    <phoneticPr fontId="1" type="noConversion"/>
  </si>
  <si>
    <t>伊犁州</t>
    <phoneticPr fontId="1" type="noConversion"/>
  </si>
  <si>
    <t>塔城地区</t>
    <phoneticPr fontId="1" type="noConversion"/>
  </si>
  <si>
    <t>阿勒泰地区</t>
    <phoneticPr fontId="1" type="noConversion"/>
  </si>
  <si>
    <t>博州</t>
    <phoneticPr fontId="1" type="noConversion"/>
  </si>
  <si>
    <t>昌吉州</t>
    <phoneticPr fontId="1" type="noConversion"/>
  </si>
  <si>
    <t>克拉玛依市</t>
    <phoneticPr fontId="1" type="noConversion"/>
  </si>
  <si>
    <t>哈密市</t>
    <phoneticPr fontId="1" type="noConversion"/>
  </si>
  <si>
    <t>巴州</t>
    <phoneticPr fontId="1" type="noConversion"/>
  </si>
  <si>
    <t>阿克苏地区</t>
    <phoneticPr fontId="1" type="noConversion"/>
  </si>
  <si>
    <t>喀什地区</t>
    <phoneticPr fontId="1" type="noConversion"/>
  </si>
  <si>
    <t>和田地区</t>
    <phoneticPr fontId="1" type="noConversion"/>
  </si>
  <si>
    <t>克州</t>
    <phoneticPr fontId="1" type="noConversion"/>
  </si>
  <si>
    <t>吐鲁番</t>
    <phoneticPr fontId="1" type="noConversion"/>
  </si>
  <si>
    <t>塔城地区</t>
    <phoneticPr fontId="1" type="noConversion"/>
  </si>
  <si>
    <t>伊犁州</t>
    <phoneticPr fontId="1" type="noConversion"/>
  </si>
  <si>
    <t>乌鲁木齐市</t>
    <phoneticPr fontId="1" type="noConversion"/>
  </si>
  <si>
    <t>昌吉州</t>
    <phoneticPr fontId="1" type="noConversion"/>
  </si>
  <si>
    <t>自治区本级（新粮集团）</t>
    <phoneticPr fontId="1" type="noConversion"/>
  </si>
  <si>
    <t>附件1</t>
    <phoneticPr fontId="1" type="noConversion"/>
  </si>
  <si>
    <t>附件2-1</t>
    <phoneticPr fontId="1" type="noConversion"/>
  </si>
  <si>
    <t>附件2-2</t>
    <phoneticPr fontId="1" type="noConversion"/>
  </si>
  <si>
    <t>附件2-3</t>
    <phoneticPr fontId="1" type="noConversion"/>
  </si>
  <si>
    <t>二、质检体系建设项目</t>
    <phoneticPr fontId="1" type="noConversion"/>
  </si>
  <si>
    <t>三、好粮油项目</t>
    <phoneticPr fontId="1" type="noConversion"/>
  </si>
  <si>
    <r>
      <t xml:space="preserve">2018年“优质粮食工程”奖励资金汇总表           </t>
    </r>
    <r>
      <rPr>
        <b/>
        <sz val="14"/>
        <color theme="1"/>
        <rFont val="宋体"/>
        <family val="3"/>
        <charset val="134"/>
        <scheme val="minor"/>
      </rPr>
      <t>（“中国好粮油”建设项目）</t>
    </r>
    <phoneticPr fontId="1" type="noConversion"/>
  </si>
  <si>
    <t>自治区本级项目（自治区好粮油行动组织实施及公共品牌创建推广经费）</t>
    <phoneticPr fontId="1" type="noConversion"/>
  </si>
  <si>
    <t>其中：昌吉州“中国好粮油”建设项目为财政部对中央企业奖励资金181万元</t>
    <phoneticPr fontId="1" type="noConversion"/>
  </si>
  <si>
    <t>自治区粮食局（好粮油行动组织实施及公共品牌创建推广经费）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</si>
</sst>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24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1"/>
      <name val="宋体"/>
      <family val="2"/>
      <scheme val="minor"/>
    </font>
    <font>
      <b/>
      <sz val="12"/>
      <name val="宋体"/>
      <family val="3"/>
      <charset val="134"/>
      <scheme val="minor"/>
    </font>
    <font>
      <sz val="11"/>
      <color rgb="FFFF0000"/>
      <name val="宋体"/>
      <family val="2"/>
      <scheme val="minor"/>
    </font>
    <font>
      <b/>
      <sz val="12"/>
      <name val="黑体"/>
      <family val="3"/>
      <charset val="134"/>
    </font>
    <font>
      <sz val="10"/>
      <color theme="1"/>
      <name val="宋体"/>
      <family val="2"/>
      <scheme val="minor"/>
    </font>
    <font>
      <b/>
      <sz val="10"/>
      <name val="宋体"/>
      <family val="2"/>
      <scheme val="minor"/>
    </font>
    <font>
      <b/>
      <sz val="11"/>
      <name val="宋体"/>
      <family val="2"/>
      <scheme val="minor"/>
    </font>
    <font>
      <b/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10"/>
      <name val="宋体"/>
      <family val="2"/>
      <scheme val="minor"/>
    </font>
    <font>
      <b/>
      <sz val="18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2"/>
      <scheme val="minor"/>
    </font>
    <font>
      <sz val="12"/>
      <name val="仿宋_GB2312"/>
      <family val="3"/>
      <charset val="134"/>
    </font>
    <font>
      <b/>
      <sz val="12"/>
      <name val="仿宋_GB2312"/>
      <family val="3"/>
      <charset val="134"/>
    </font>
    <font>
      <sz val="12"/>
      <color theme="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13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1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Border="1"/>
    <xf numFmtId="0" fontId="10" fillId="0" borderId="0" xfId="0" applyFont="1" applyBorder="1"/>
    <xf numFmtId="0" fontId="6" fillId="0" borderId="0" xfId="0" applyFont="1" applyBorder="1"/>
    <xf numFmtId="0" fontId="0" fillId="0" borderId="0" xfId="0" applyBorder="1"/>
    <xf numFmtId="0" fontId="1" fillId="0" borderId="0" xfId="0" applyFont="1" applyBorder="1"/>
    <xf numFmtId="0" fontId="11" fillId="0" borderId="0" xfId="0" applyFont="1" applyBorder="1"/>
    <xf numFmtId="0" fontId="3" fillId="0" borderId="2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4" fillId="0" borderId="0" xfId="0" applyFont="1"/>
    <xf numFmtId="0" fontId="2" fillId="0" borderId="0" xfId="0" applyFont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0" xfId="0" applyFont="1"/>
    <xf numFmtId="0" fontId="10" fillId="0" borderId="0" xfId="0" applyFont="1"/>
    <xf numFmtId="0" fontId="6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20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1" fillId="0" borderId="0" xfId="0" applyFont="1"/>
    <xf numFmtId="0" fontId="21" fillId="0" borderId="1" xfId="0" applyFont="1" applyBorder="1" applyAlignment="1">
      <alignment horizontal="center" vertical="center"/>
    </xf>
    <xf numFmtId="176" fontId="22" fillId="0" borderId="1" xfId="0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176" fontId="23" fillId="0" borderId="1" xfId="0" applyNumberFormat="1" applyFont="1" applyBorder="1" applyAlignment="1">
      <alignment horizontal="center" vertical="center"/>
    </xf>
    <xf numFmtId="0" fontId="23" fillId="2" borderId="4" xfId="0" applyNumberFormat="1" applyFont="1" applyFill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176" fontId="21" fillId="0" borderId="1" xfId="0" applyNumberFormat="1" applyFont="1" applyBorder="1" applyAlignment="1">
      <alignment horizontal="center" vertical="center" wrapText="1"/>
    </xf>
    <xf numFmtId="176" fontId="21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 wrapText="1"/>
    </xf>
    <xf numFmtId="0" fontId="0" fillId="0" borderId="3" xfId="0" applyBorder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/>
  </sheetViews>
  <sheetFormatPr defaultRowHeight="13.5"/>
  <cols>
    <col min="1" max="1" width="6" style="16" bestFit="1" customWidth="1"/>
    <col min="2" max="2" width="33.25" style="16" customWidth="1"/>
    <col min="3" max="3" width="36.625" style="16" customWidth="1"/>
    <col min="4" max="16384" width="9" style="16"/>
  </cols>
  <sheetData>
    <row r="1" spans="1:3">
      <c r="A1" s="16" t="s">
        <v>53</v>
      </c>
    </row>
    <row r="2" spans="1:3" s="13" customFormat="1" ht="63" customHeight="1">
      <c r="A2" s="47" t="s">
        <v>27</v>
      </c>
      <c r="B2" s="47"/>
      <c r="C2" s="47"/>
    </row>
    <row r="3" spans="1:3" s="11" customFormat="1" ht="41.25" customHeight="1">
      <c r="A3" s="48" t="s">
        <v>14</v>
      </c>
      <c r="B3" s="48"/>
      <c r="C3" s="48"/>
    </row>
    <row r="4" spans="1:3" s="13" customFormat="1" ht="41.25" customHeight="1">
      <c r="A4" s="1" t="s">
        <v>17</v>
      </c>
      <c r="B4" s="1" t="s">
        <v>25</v>
      </c>
      <c r="C4" s="1" t="s">
        <v>18</v>
      </c>
    </row>
    <row r="5" spans="1:3" s="14" customFormat="1" ht="20.100000000000001" customHeight="1">
      <c r="A5" s="4"/>
      <c r="B5" s="2" t="s">
        <v>21</v>
      </c>
      <c r="C5" s="10">
        <v>5486</v>
      </c>
    </row>
    <row r="6" spans="1:3" s="13" customFormat="1" ht="20.100000000000001" customHeight="1">
      <c r="A6" s="3">
        <v>1</v>
      </c>
      <c r="B6" s="5" t="s">
        <v>3</v>
      </c>
      <c r="C6" s="9">
        <v>1001</v>
      </c>
    </row>
    <row r="7" spans="1:3" s="15" customFormat="1" ht="20.100000000000001" customHeight="1">
      <c r="A7" s="3">
        <v>2</v>
      </c>
      <c r="B7" s="12" t="s">
        <v>4</v>
      </c>
      <c r="C7" s="9">
        <v>1044</v>
      </c>
    </row>
    <row r="8" spans="1:3" s="13" customFormat="1" ht="20.100000000000001" customHeight="1">
      <c r="A8" s="3">
        <v>3</v>
      </c>
      <c r="B8" s="5" t="s">
        <v>5</v>
      </c>
      <c r="C8" s="9">
        <v>340</v>
      </c>
    </row>
    <row r="9" spans="1:3" s="13" customFormat="1" ht="20.100000000000001" customHeight="1">
      <c r="A9" s="3">
        <v>4</v>
      </c>
      <c r="B9" s="5" t="s">
        <v>6</v>
      </c>
      <c r="C9" s="9">
        <v>224</v>
      </c>
    </row>
    <row r="10" spans="1:3" s="13" customFormat="1" ht="20.100000000000001" customHeight="1">
      <c r="A10" s="3">
        <v>5</v>
      </c>
      <c r="B10" s="5" t="s">
        <v>7</v>
      </c>
      <c r="C10" s="9">
        <v>253</v>
      </c>
    </row>
    <row r="11" spans="1:3" s="13" customFormat="1" ht="20.100000000000001" customHeight="1">
      <c r="A11" s="3">
        <v>6</v>
      </c>
      <c r="B11" s="5" t="s">
        <v>12</v>
      </c>
      <c r="C11" s="9">
        <v>94</v>
      </c>
    </row>
    <row r="12" spans="1:3" s="13" customFormat="1" ht="20.100000000000001" customHeight="1">
      <c r="A12" s="3">
        <v>7</v>
      </c>
      <c r="B12" s="6" t="s">
        <v>8</v>
      </c>
      <c r="C12" s="9">
        <v>141</v>
      </c>
    </row>
    <row r="13" spans="1:3" s="13" customFormat="1" ht="20.100000000000001" customHeight="1">
      <c r="A13" s="3">
        <v>8</v>
      </c>
      <c r="B13" s="5" t="s">
        <v>0</v>
      </c>
      <c r="C13" s="9">
        <v>114</v>
      </c>
    </row>
    <row r="14" spans="1:3" s="13" customFormat="1" ht="20.100000000000001" customHeight="1">
      <c r="A14" s="3">
        <v>9</v>
      </c>
      <c r="B14" s="5" t="s">
        <v>9</v>
      </c>
      <c r="C14" s="9">
        <v>1038</v>
      </c>
    </row>
    <row r="15" spans="1:3" s="13" customFormat="1" ht="20.100000000000001" customHeight="1">
      <c r="A15" s="3">
        <v>10</v>
      </c>
      <c r="B15" s="7" t="s">
        <v>10</v>
      </c>
      <c r="C15" s="9">
        <v>550</v>
      </c>
    </row>
    <row r="16" spans="1:3" s="13" customFormat="1" ht="20.100000000000001" customHeight="1">
      <c r="A16" s="3">
        <v>11</v>
      </c>
      <c r="B16" s="6" t="s">
        <v>1</v>
      </c>
      <c r="C16" s="9">
        <v>228</v>
      </c>
    </row>
    <row r="17" spans="1:3" s="13" customFormat="1" ht="20.100000000000001" customHeight="1">
      <c r="A17" s="3">
        <v>12</v>
      </c>
      <c r="B17" s="6" t="s">
        <v>2</v>
      </c>
      <c r="C17" s="9">
        <v>256</v>
      </c>
    </row>
    <row r="18" spans="1:3" s="13" customFormat="1" ht="20.100000000000001" customHeight="1">
      <c r="A18" s="3">
        <v>13</v>
      </c>
      <c r="B18" s="7" t="s">
        <v>31</v>
      </c>
      <c r="C18" s="9">
        <v>203</v>
      </c>
    </row>
  </sheetData>
  <mergeCells count="2">
    <mergeCell ref="A2:C2"/>
    <mergeCell ref="A3:C3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B6" sqref="B6"/>
    </sheetView>
  </sheetViews>
  <sheetFormatPr defaultRowHeight="13.5"/>
  <cols>
    <col min="1" max="1" width="9" style="16"/>
    <col min="2" max="2" width="33.25" style="16" customWidth="1"/>
    <col min="3" max="3" width="36.625" style="16" customWidth="1"/>
    <col min="4" max="16384" width="9" style="16"/>
  </cols>
  <sheetData>
    <row r="1" spans="1:3">
      <c r="A1" s="16" t="s">
        <v>54</v>
      </c>
    </row>
    <row r="2" spans="1:3" s="13" customFormat="1" ht="63" customHeight="1">
      <c r="A2" s="47" t="s">
        <v>26</v>
      </c>
      <c r="B2" s="47"/>
      <c r="C2" s="47"/>
    </row>
    <row r="3" spans="1:3" s="11" customFormat="1" ht="41.25" customHeight="1">
      <c r="A3" s="48" t="s">
        <v>15</v>
      </c>
      <c r="B3" s="48"/>
      <c r="C3" s="48"/>
    </row>
    <row r="4" spans="1:3" s="13" customFormat="1" ht="41.25" customHeight="1">
      <c r="A4" s="1" t="s">
        <v>17</v>
      </c>
      <c r="B4" s="1" t="s">
        <v>25</v>
      </c>
      <c r="C4" s="1" t="s">
        <v>18</v>
      </c>
    </row>
    <row r="5" spans="1:3" s="14" customFormat="1" ht="39" customHeight="1">
      <c r="A5" s="19"/>
      <c r="B5" s="1" t="s">
        <v>13</v>
      </c>
      <c r="C5" s="1">
        <v>2230</v>
      </c>
    </row>
    <row r="6" spans="1:3" s="17" customFormat="1" ht="20.100000000000001" customHeight="1">
      <c r="A6" s="1">
        <v>1</v>
      </c>
      <c r="B6" s="1" t="s">
        <v>3</v>
      </c>
      <c r="C6" s="20">
        <v>190</v>
      </c>
    </row>
    <row r="7" spans="1:3" s="17" customFormat="1" ht="20.100000000000001" customHeight="1">
      <c r="A7" s="1">
        <v>2</v>
      </c>
      <c r="B7" s="1" t="s">
        <v>4</v>
      </c>
      <c r="C7" s="20">
        <v>190</v>
      </c>
    </row>
    <row r="8" spans="1:3" s="17" customFormat="1" ht="20.100000000000001" customHeight="1">
      <c r="A8" s="1">
        <v>3</v>
      </c>
      <c r="B8" s="1" t="s">
        <v>5</v>
      </c>
      <c r="C8" s="20">
        <v>70</v>
      </c>
    </row>
    <row r="9" spans="1:3" s="17" customFormat="1" ht="20.100000000000001" customHeight="1">
      <c r="A9" s="1">
        <v>4</v>
      </c>
      <c r="B9" s="1" t="s">
        <v>6</v>
      </c>
      <c r="C9" s="20">
        <v>395</v>
      </c>
    </row>
    <row r="10" spans="1:3" s="17" customFormat="1" ht="20.100000000000001" customHeight="1">
      <c r="A10" s="1">
        <v>5</v>
      </c>
      <c r="B10" s="1" t="s">
        <v>7</v>
      </c>
      <c r="C10" s="20">
        <v>95</v>
      </c>
    </row>
    <row r="11" spans="1:3" s="17" customFormat="1" ht="20.100000000000001" customHeight="1">
      <c r="A11" s="1">
        <v>6</v>
      </c>
      <c r="B11" s="1" t="s">
        <v>8</v>
      </c>
      <c r="C11" s="20">
        <v>270</v>
      </c>
    </row>
    <row r="12" spans="1:3" s="17" customFormat="1" ht="20.100000000000001" customHeight="1">
      <c r="A12" s="1">
        <v>7</v>
      </c>
      <c r="B12" s="1" t="s">
        <v>0</v>
      </c>
      <c r="C12" s="20">
        <v>95</v>
      </c>
    </row>
    <row r="13" spans="1:3" s="17" customFormat="1" ht="20.100000000000001" customHeight="1">
      <c r="A13" s="1">
        <v>8</v>
      </c>
      <c r="B13" s="1" t="s">
        <v>9</v>
      </c>
      <c r="C13" s="20">
        <v>95</v>
      </c>
    </row>
    <row r="14" spans="1:3" s="17" customFormat="1" ht="20.100000000000001" customHeight="1">
      <c r="A14" s="1">
        <v>9</v>
      </c>
      <c r="B14" s="1" t="s">
        <v>10</v>
      </c>
      <c r="C14" s="20">
        <v>95</v>
      </c>
    </row>
    <row r="15" spans="1:3" s="17" customFormat="1" ht="20.100000000000001" customHeight="1">
      <c r="A15" s="1">
        <v>10</v>
      </c>
      <c r="B15" s="1" t="s">
        <v>1</v>
      </c>
      <c r="C15" s="20">
        <v>395</v>
      </c>
    </row>
    <row r="16" spans="1:3" s="17" customFormat="1" ht="20.100000000000001" customHeight="1">
      <c r="A16" s="1">
        <v>11</v>
      </c>
      <c r="B16" s="1" t="s">
        <v>2</v>
      </c>
      <c r="C16" s="20">
        <v>270</v>
      </c>
    </row>
    <row r="17" spans="1:3" s="17" customFormat="1" ht="20.100000000000001" customHeight="1">
      <c r="A17" s="1">
        <v>12</v>
      </c>
      <c r="B17" s="1" t="s">
        <v>11</v>
      </c>
      <c r="C17" s="20">
        <v>70</v>
      </c>
    </row>
  </sheetData>
  <mergeCells count="2">
    <mergeCell ref="A2:C2"/>
    <mergeCell ref="A3:C3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workbookViewId="0">
      <selection activeCell="B10" sqref="B10"/>
    </sheetView>
  </sheetViews>
  <sheetFormatPr defaultRowHeight="13.5"/>
  <cols>
    <col min="1" max="1" width="14" style="16" customWidth="1"/>
    <col min="2" max="2" width="33.875" style="16" customWidth="1"/>
    <col min="3" max="3" width="36.625" style="16" customWidth="1"/>
    <col min="4" max="16384" width="9" style="16"/>
  </cols>
  <sheetData>
    <row r="1" spans="1:3">
      <c r="A1" s="16" t="s">
        <v>55</v>
      </c>
    </row>
    <row r="2" spans="1:3" s="13" customFormat="1" ht="63" customHeight="1">
      <c r="A2" s="47" t="s">
        <v>29</v>
      </c>
      <c r="B2" s="47"/>
      <c r="C2" s="47"/>
    </row>
    <row r="3" spans="1:3" s="13" customFormat="1" ht="41.25" customHeight="1">
      <c r="A3" s="48" t="s">
        <v>16</v>
      </c>
      <c r="B3" s="48"/>
      <c r="C3" s="48"/>
    </row>
    <row r="4" spans="1:3" s="13" customFormat="1" ht="41.25" customHeight="1">
      <c r="A4" s="1" t="s">
        <v>17</v>
      </c>
      <c r="B4" s="1" t="s">
        <v>19</v>
      </c>
      <c r="C4" s="1" t="s">
        <v>20</v>
      </c>
    </row>
    <row r="5" spans="1:3" s="13" customFormat="1" ht="37.5" customHeight="1">
      <c r="A5" s="1"/>
      <c r="B5" s="1" t="s">
        <v>21</v>
      </c>
      <c r="C5" s="1">
        <f>SUM(C6:C10)</f>
        <v>2139</v>
      </c>
    </row>
    <row r="6" spans="1:3" s="18" customFormat="1" ht="37.5" customHeight="1">
      <c r="A6" s="1">
        <v>1</v>
      </c>
      <c r="B6" s="1" t="s">
        <v>22</v>
      </c>
      <c r="C6" s="20">
        <v>360</v>
      </c>
    </row>
    <row r="7" spans="1:3" s="17" customFormat="1" ht="37.5" customHeight="1">
      <c r="A7" s="1">
        <v>2</v>
      </c>
      <c r="B7" s="1" t="s">
        <v>23</v>
      </c>
      <c r="C7" s="20">
        <v>450</v>
      </c>
    </row>
    <row r="8" spans="1:3" s="17" customFormat="1" ht="37.5" customHeight="1">
      <c r="A8" s="1">
        <v>3</v>
      </c>
      <c r="B8" s="1" t="s">
        <v>24</v>
      </c>
      <c r="C8" s="20">
        <v>450</v>
      </c>
    </row>
    <row r="9" spans="1:3" s="17" customFormat="1" ht="37.5" customHeight="1">
      <c r="A9" s="1">
        <v>4</v>
      </c>
      <c r="B9" s="1" t="s">
        <v>28</v>
      </c>
      <c r="C9" s="20">
        <v>181</v>
      </c>
    </row>
    <row r="10" spans="1:3" s="17" customFormat="1" ht="42" customHeight="1">
      <c r="A10" s="1">
        <v>5</v>
      </c>
      <c r="B10" s="46" t="s">
        <v>61</v>
      </c>
      <c r="C10" s="20">
        <v>698</v>
      </c>
    </row>
    <row r="11" spans="1:3" ht="29.25" customHeight="1">
      <c r="A11" s="49" t="s">
        <v>30</v>
      </c>
      <c r="B11" s="49"/>
      <c r="C11" s="49"/>
    </row>
  </sheetData>
  <mergeCells count="3">
    <mergeCell ref="A2:C2"/>
    <mergeCell ref="A3:C3"/>
    <mergeCell ref="A11:C11"/>
  </mergeCells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5"/>
  <sheetViews>
    <sheetView topLeftCell="A26" workbookViewId="0">
      <selection activeCell="D46" sqref="D46"/>
    </sheetView>
  </sheetViews>
  <sheetFormatPr defaultRowHeight="13.5"/>
  <cols>
    <col min="1" max="1" width="4" style="21" customWidth="1"/>
    <col min="2" max="2" width="40.125" style="22" customWidth="1"/>
    <col min="3" max="3" width="21.625" style="23" customWidth="1"/>
    <col min="4" max="16384" width="9" style="22"/>
  </cols>
  <sheetData>
    <row r="1" spans="1:3" ht="0.75" customHeight="1"/>
    <row r="2" spans="1:3" ht="0.75" customHeight="1"/>
    <row r="3" spans="1:3" ht="20.25" customHeight="1">
      <c r="A3" s="21" t="s">
        <v>52</v>
      </c>
    </row>
    <row r="4" spans="1:3" s="13" customFormat="1" ht="63" customHeight="1">
      <c r="A4" s="47" t="s">
        <v>58</v>
      </c>
      <c r="B4" s="47"/>
      <c r="C4" s="47"/>
    </row>
    <row r="5" spans="1:3" s="13" customFormat="1" ht="20.25" customHeight="1">
      <c r="A5" s="48" t="s">
        <v>14</v>
      </c>
      <c r="B5" s="48"/>
      <c r="C5" s="48"/>
    </row>
    <row r="6" spans="1:3" s="13" customFormat="1" ht="26.25" customHeight="1">
      <c r="A6" s="1" t="s">
        <v>17</v>
      </c>
      <c r="B6" s="1" t="s">
        <v>19</v>
      </c>
      <c r="C6" s="1" t="s">
        <v>18</v>
      </c>
    </row>
    <row r="7" spans="1:3" ht="29.25" hidden="1" customHeight="1">
      <c r="A7" s="24"/>
      <c r="B7" s="24"/>
      <c r="C7" s="24"/>
    </row>
    <row r="8" spans="1:3" s="26" customFormat="1" ht="15.75" customHeight="1">
      <c r="A8" s="25"/>
      <c r="B8" s="8" t="s">
        <v>32</v>
      </c>
      <c r="C8" s="10">
        <f>C9+C23+C36</f>
        <v>9855</v>
      </c>
    </row>
    <row r="9" spans="1:3" s="27" customFormat="1" ht="15.75" customHeight="1">
      <c r="A9" s="4"/>
      <c r="B9" s="32" t="s">
        <v>33</v>
      </c>
      <c r="C9" s="35">
        <v>5486</v>
      </c>
    </row>
    <row r="10" spans="1:3" ht="15.75" customHeight="1">
      <c r="A10" s="3">
        <v>1</v>
      </c>
      <c r="B10" s="36" t="s">
        <v>34</v>
      </c>
      <c r="C10" s="37">
        <v>1001</v>
      </c>
    </row>
    <row r="11" spans="1:3" s="28" customFormat="1" ht="15.75" customHeight="1">
      <c r="A11" s="3">
        <v>2</v>
      </c>
      <c r="B11" s="38" t="s">
        <v>35</v>
      </c>
      <c r="C11" s="37">
        <v>1044</v>
      </c>
    </row>
    <row r="12" spans="1:3" ht="15.75" customHeight="1">
      <c r="A12" s="3">
        <v>3</v>
      </c>
      <c r="B12" s="39" t="s">
        <v>36</v>
      </c>
      <c r="C12" s="37">
        <v>340</v>
      </c>
    </row>
    <row r="13" spans="1:3" ht="15.75" customHeight="1">
      <c r="A13" s="3">
        <v>4</v>
      </c>
      <c r="B13" s="39" t="s">
        <v>37</v>
      </c>
      <c r="C13" s="37">
        <v>224</v>
      </c>
    </row>
    <row r="14" spans="1:3" ht="15.75" customHeight="1">
      <c r="A14" s="3">
        <v>5</v>
      </c>
      <c r="B14" s="39" t="s">
        <v>38</v>
      </c>
      <c r="C14" s="37">
        <v>253</v>
      </c>
    </row>
    <row r="15" spans="1:3" ht="15.75" customHeight="1">
      <c r="A15" s="3">
        <v>6</v>
      </c>
      <c r="B15" s="39" t="s">
        <v>39</v>
      </c>
      <c r="C15" s="37">
        <v>94</v>
      </c>
    </row>
    <row r="16" spans="1:3" ht="15.75" customHeight="1">
      <c r="A16" s="3">
        <v>7</v>
      </c>
      <c r="B16" s="40" t="s">
        <v>40</v>
      </c>
      <c r="C16" s="37">
        <v>141</v>
      </c>
    </row>
    <row r="17" spans="1:3" ht="15.75" customHeight="1">
      <c r="A17" s="3">
        <v>8</v>
      </c>
      <c r="B17" s="39" t="s">
        <v>41</v>
      </c>
      <c r="C17" s="37">
        <v>114</v>
      </c>
    </row>
    <row r="18" spans="1:3" ht="15.75" customHeight="1">
      <c r="A18" s="3">
        <v>9</v>
      </c>
      <c r="B18" s="36" t="s">
        <v>42</v>
      </c>
      <c r="C18" s="37">
        <v>1038</v>
      </c>
    </row>
    <row r="19" spans="1:3" ht="15.75" customHeight="1">
      <c r="A19" s="3">
        <v>10</v>
      </c>
      <c r="B19" s="41" t="s">
        <v>43</v>
      </c>
      <c r="C19" s="37">
        <v>550</v>
      </c>
    </row>
    <row r="20" spans="1:3" ht="15.75" customHeight="1">
      <c r="A20" s="3">
        <v>11</v>
      </c>
      <c r="B20" s="40" t="s">
        <v>44</v>
      </c>
      <c r="C20" s="37">
        <v>228</v>
      </c>
    </row>
    <row r="21" spans="1:3" ht="15.75" customHeight="1">
      <c r="A21" s="3">
        <v>12</v>
      </c>
      <c r="B21" s="40" t="s">
        <v>45</v>
      </c>
      <c r="C21" s="37">
        <v>256</v>
      </c>
    </row>
    <row r="22" spans="1:3" ht="15.75" customHeight="1">
      <c r="A22" s="3">
        <v>13</v>
      </c>
      <c r="B22" s="41" t="s">
        <v>51</v>
      </c>
      <c r="C22" s="37">
        <v>202</v>
      </c>
    </row>
    <row r="23" spans="1:3" s="27" customFormat="1" ht="15.75" customHeight="1">
      <c r="A23" s="4"/>
      <c r="B23" s="32" t="s">
        <v>56</v>
      </c>
      <c r="C23" s="35">
        <v>2230</v>
      </c>
    </row>
    <row r="24" spans="1:3" s="30" customFormat="1" ht="15.75" customHeight="1">
      <c r="A24" s="29">
        <v>1</v>
      </c>
      <c r="B24" s="42" t="s">
        <v>34</v>
      </c>
      <c r="C24" s="43">
        <v>190</v>
      </c>
    </row>
    <row r="25" spans="1:3" s="30" customFormat="1" ht="15.75" customHeight="1">
      <c r="A25" s="29">
        <v>2</v>
      </c>
      <c r="B25" s="42" t="s">
        <v>35</v>
      </c>
      <c r="C25" s="43">
        <v>190</v>
      </c>
    </row>
    <row r="26" spans="1:3" s="30" customFormat="1" ht="15.75" customHeight="1">
      <c r="A26" s="29">
        <v>3</v>
      </c>
      <c r="B26" s="42" t="s">
        <v>36</v>
      </c>
      <c r="C26" s="43">
        <v>70</v>
      </c>
    </row>
    <row r="27" spans="1:3" s="30" customFormat="1" ht="15.75" customHeight="1">
      <c r="A27" s="29">
        <v>4</v>
      </c>
      <c r="B27" s="42" t="s">
        <v>37</v>
      </c>
      <c r="C27" s="43">
        <v>395</v>
      </c>
    </row>
    <row r="28" spans="1:3" s="30" customFormat="1" ht="15.75" customHeight="1">
      <c r="A28" s="29">
        <v>5</v>
      </c>
      <c r="B28" s="42" t="s">
        <v>38</v>
      </c>
      <c r="C28" s="43">
        <v>95</v>
      </c>
    </row>
    <row r="29" spans="1:3" s="30" customFormat="1" ht="15.75" customHeight="1">
      <c r="A29" s="29">
        <v>6</v>
      </c>
      <c r="B29" s="42" t="s">
        <v>40</v>
      </c>
      <c r="C29" s="43">
        <v>270</v>
      </c>
    </row>
    <row r="30" spans="1:3" s="30" customFormat="1" ht="15.75" customHeight="1">
      <c r="A30" s="29">
        <v>7</v>
      </c>
      <c r="B30" s="42" t="s">
        <v>41</v>
      </c>
      <c r="C30" s="43">
        <v>95</v>
      </c>
    </row>
    <row r="31" spans="1:3" s="30" customFormat="1" ht="15.75" customHeight="1">
      <c r="A31" s="29">
        <v>8</v>
      </c>
      <c r="B31" s="42" t="s">
        <v>42</v>
      </c>
      <c r="C31" s="43">
        <v>95</v>
      </c>
    </row>
    <row r="32" spans="1:3" s="30" customFormat="1" ht="15.75" customHeight="1">
      <c r="A32" s="29">
        <v>9</v>
      </c>
      <c r="B32" s="42" t="s">
        <v>43</v>
      </c>
      <c r="C32" s="43">
        <v>95</v>
      </c>
    </row>
    <row r="33" spans="1:3" s="30" customFormat="1" ht="15.75" customHeight="1">
      <c r="A33" s="29">
        <v>10</v>
      </c>
      <c r="B33" s="42" t="s">
        <v>44</v>
      </c>
      <c r="C33" s="43">
        <v>395</v>
      </c>
    </row>
    <row r="34" spans="1:3" s="30" customFormat="1" ht="15.75" customHeight="1">
      <c r="A34" s="29">
        <v>11</v>
      </c>
      <c r="B34" s="42" t="s">
        <v>45</v>
      </c>
      <c r="C34" s="43">
        <v>270</v>
      </c>
    </row>
    <row r="35" spans="1:3" s="30" customFormat="1" ht="15.75" customHeight="1">
      <c r="A35" s="29">
        <v>12</v>
      </c>
      <c r="B35" s="42" t="s">
        <v>46</v>
      </c>
      <c r="C35" s="43">
        <v>70</v>
      </c>
    </row>
    <row r="36" spans="1:3" ht="15.75" customHeight="1">
      <c r="A36" s="1"/>
      <c r="B36" s="32" t="s">
        <v>57</v>
      </c>
      <c r="C36" s="35">
        <f>SUM(C37:C41)</f>
        <v>2139</v>
      </c>
    </row>
    <row r="37" spans="1:3" s="33" customFormat="1" ht="15.75" customHeight="1">
      <c r="A37" s="31">
        <v>1</v>
      </c>
      <c r="B37" s="34" t="s">
        <v>47</v>
      </c>
      <c r="C37" s="44">
        <v>360</v>
      </c>
    </row>
    <row r="38" spans="1:3" s="30" customFormat="1" ht="15.75" customHeight="1">
      <c r="A38" s="29">
        <v>2</v>
      </c>
      <c r="B38" s="34" t="s">
        <v>48</v>
      </c>
      <c r="C38" s="44">
        <v>450</v>
      </c>
    </row>
    <row r="39" spans="1:3" s="30" customFormat="1" ht="15.75" customHeight="1">
      <c r="A39" s="29">
        <v>3</v>
      </c>
      <c r="B39" s="34" t="s">
        <v>49</v>
      </c>
      <c r="C39" s="44">
        <v>450</v>
      </c>
    </row>
    <row r="40" spans="1:3" s="30" customFormat="1" ht="15.75" customHeight="1">
      <c r="A40" s="29">
        <v>4</v>
      </c>
      <c r="B40" s="45" t="s">
        <v>50</v>
      </c>
      <c r="C40" s="34">
        <v>181</v>
      </c>
    </row>
    <row r="41" spans="1:3" s="30" customFormat="1" ht="40.5" customHeight="1">
      <c r="A41" s="29">
        <v>5</v>
      </c>
      <c r="B41" s="42" t="s">
        <v>59</v>
      </c>
      <c r="C41" s="34">
        <v>698</v>
      </c>
    </row>
    <row r="42" spans="1:3" s="16" customFormat="1" ht="29.25" customHeight="1">
      <c r="A42" s="49" t="s">
        <v>60</v>
      </c>
      <c r="B42" s="49"/>
      <c r="C42" s="49"/>
    </row>
    <row r="51" spans="1:3" s="26" customFormat="1" ht="20.100000000000001" customHeight="1"/>
    <row r="52" spans="1:3" s="26" customFormat="1" ht="20.100000000000001" customHeight="1"/>
    <row r="53" spans="1:3" ht="20.100000000000001" customHeight="1">
      <c r="A53" s="22"/>
      <c r="C53" s="22"/>
    </row>
    <row r="54" spans="1:3" ht="20.100000000000001" customHeight="1">
      <c r="A54" s="22"/>
      <c r="C54" s="22"/>
    </row>
    <row r="55" spans="1:3" ht="20.100000000000001" customHeight="1">
      <c r="A55" s="22"/>
      <c r="C55" s="22"/>
    </row>
  </sheetData>
  <mergeCells count="3">
    <mergeCell ref="A4:C4"/>
    <mergeCell ref="A5:C5"/>
    <mergeCell ref="A42:C42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Sheet2</vt:lpstr>
      <vt:lpstr>Sheet3</vt:lpstr>
      <vt:lpstr>Sheet4</vt:lpstr>
      <vt:lpstr>汇总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2018-10-29T11:15:18Z</dcterms:modified>
</cp:coreProperties>
</file>