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<sst xmlns="http://schemas.openxmlformats.org/spreadsheetml/2006/main" count="33" uniqueCount="30">
  <si>
    <t>附件2-1</t>
  </si>
  <si>
    <t>2022年度自治区政府债券发行情况表</t>
  </si>
  <si>
    <t>单位：亿元</t>
  </si>
  <si>
    <t>行政区划名称</t>
  </si>
  <si>
    <t>政府债券发行总额</t>
  </si>
  <si>
    <t>其中：新增债券额度</t>
  </si>
  <si>
    <t>其中：再融资债券额度</t>
  </si>
  <si>
    <t>合计</t>
  </si>
  <si>
    <t>新增债券</t>
  </si>
  <si>
    <t>再融资债券</t>
  </si>
  <si>
    <t>小计</t>
  </si>
  <si>
    <t>一般债券</t>
  </si>
  <si>
    <t>专项债券</t>
  </si>
  <si>
    <t>新疆维吾尔自治区</t>
  </si>
  <si>
    <t>自治区本级</t>
  </si>
  <si>
    <t>所属地（州、市）小计</t>
  </si>
  <si>
    <t>乌鲁木齐市</t>
  </si>
  <si>
    <t>克拉玛依市</t>
  </si>
  <si>
    <t>伊犁州</t>
  </si>
  <si>
    <t>塔城地区</t>
  </si>
  <si>
    <t>阿勒泰地区</t>
  </si>
  <si>
    <t>博尔塔拉州</t>
  </si>
  <si>
    <t>昌吉州</t>
  </si>
  <si>
    <t>巴音郭楞州</t>
  </si>
  <si>
    <t>阿克苏地区</t>
  </si>
  <si>
    <t>克孜勒苏州</t>
  </si>
  <si>
    <t>喀什地区</t>
  </si>
  <si>
    <t>和田地区</t>
  </si>
  <si>
    <t>吐鲁番市</t>
  </si>
  <si>
    <t>哈密市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</si>
</sst>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indexed="8"/>
      <name val="宋体"/>
      <charset val="1"/>
      <scheme val="minor"/>
    </font>
    <font>
      <sz val="11"/>
      <color indexed="8"/>
      <name val="黑体"/>
      <charset val="1"/>
    </font>
    <font>
      <b/>
      <sz val="16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仿宋_GB2312"/>
      <charset val="134"/>
    </font>
    <font>
      <sz val="9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K22"/>
  <sheetViews>
    <sheetView showZeros="0" tabSelected="1" workbookViewId="0">
      <pane xSplit="2" ySplit="5" topLeftCell="C6" activePane="bottomRight" state="frozen"/>
      <selection/>
      <selection pane="topRight"/>
      <selection pane="bottomLeft"/>
      <selection pane="bottomRight" activeCell="B2" sqref="B2:K2"/>
    </sheetView>
  </sheetViews>
  <sheetFormatPr defaultColWidth="10" defaultRowHeight="14.4"/>
  <cols>
    <col min="1" max="1" width="10" hidden="1" customWidth="1"/>
    <col min="2" max="2" width="22.6296296296296" customWidth="1"/>
    <col min="3" max="5" width="12.6296296296296" customWidth="1"/>
    <col min="6" max="11" width="11.6296296296296" customWidth="1"/>
    <col min="12" max="12" width="9.76851851851852" customWidth="1"/>
  </cols>
  <sheetData>
    <row r="1" ht="25" customHeight="1" spans="2:2">
      <c r="B1" s="1" t="s">
        <v>0</v>
      </c>
    </row>
    <row r="2" ht="35" customHeight="1" spans="2:11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</row>
    <row r="3" ht="25" customHeight="1" spans="2:11">
      <c r="B3" s="3"/>
      <c r="C3" s="3"/>
      <c r="D3" s="3"/>
      <c r="E3" s="4"/>
      <c r="F3" s="4"/>
      <c r="G3" s="4"/>
      <c r="H3" s="4"/>
      <c r="K3" s="11" t="s">
        <v>2</v>
      </c>
    </row>
    <row r="4" ht="22.75" customHeight="1" spans="2:11">
      <c r="B4" s="5" t="s">
        <v>3</v>
      </c>
      <c r="C4" s="6" t="s">
        <v>4</v>
      </c>
      <c r="D4" s="6"/>
      <c r="E4" s="6"/>
      <c r="F4" s="6" t="s">
        <v>5</v>
      </c>
      <c r="G4" s="6"/>
      <c r="H4" s="6"/>
      <c r="I4" s="6" t="s">
        <v>6</v>
      </c>
      <c r="J4" s="6"/>
      <c r="K4" s="6"/>
    </row>
    <row r="5" ht="22.75" customHeight="1" spans="2:11">
      <c r="B5" s="7"/>
      <c r="C5" s="6" t="s">
        <v>7</v>
      </c>
      <c r="D5" s="6" t="s">
        <v>8</v>
      </c>
      <c r="E5" s="6" t="s">
        <v>9</v>
      </c>
      <c r="F5" s="6" t="s">
        <v>10</v>
      </c>
      <c r="G5" s="6" t="s">
        <v>11</v>
      </c>
      <c r="H5" s="6" t="s">
        <v>12</v>
      </c>
      <c r="I5" s="6" t="s">
        <v>10</v>
      </c>
      <c r="J5" s="6" t="s">
        <v>11</v>
      </c>
      <c r="K5" s="6" t="s">
        <v>12</v>
      </c>
    </row>
    <row r="6" ht="20" customHeight="1" spans="1:11">
      <c r="A6">
        <v>65</v>
      </c>
      <c r="B6" s="8" t="s">
        <v>13</v>
      </c>
      <c r="C6" s="9">
        <f>D6+E6</f>
        <v>1714.62</v>
      </c>
      <c r="D6" s="9">
        <f>F6</f>
        <v>1393.6</v>
      </c>
      <c r="E6" s="9">
        <f>I6</f>
        <v>321.02</v>
      </c>
      <c r="F6" s="10">
        <f t="shared" ref="F6:F22" si="0">G6+H6</f>
        <v>1393.6</v>
      </c>
      <c r="G6" s="9">
        <v>283.6</v>
      </c>
      <c r="H6" s="9">
        <v>1110</v>
      </c>
      <c r="I6" s="9">
        <f t="shared" ref="I6:I22" si="1">J6+K6</f>
        <v>321.02</v>
      </c>
      <c r="J6" s="9">
        <v>257.45</v>
      </c>
      <c r="K6" s="9">
        <v>63.57</v>
      </c>
    </row>
    <row r="7" ht="20" customHeight="1" spans="1:11">
      <c r="A7">
        <v>6500</v>
      </c>
      <c r="B7" s="8" t="s">
        <v>14</v>
      </c>
      <c r="C7" s="9">
        <f t="shared" ref="C6:C22" si="2">D7+E7</f>
        <v>172.2</v>
      </c>
      <c r="D7" s="9">
        <f t="shared" ref="D7:D22" si="3">F7</f>
        <v>44.3</v>
      </c>
      <c r="E7" s="9">
        <f t="shared" ref="E7:E22" si="4">I7</f>
        <v>127.9</v>
      </c>
      <c r="F7" s="10">
        <f t="shared" si="0"/>
        <v>44.3</v>
      </c>
      <c r="G7" s="9">
        <v>20</v>
      </c>
      <c r="H7" s="9">
        <v>24.3</v>
      </c>
      <c r="I7" s="9">
        <f t="shared" si="1"/>
        <v>127.9</v>
      </c>
      <c r="J7" s="9">
        <v>117.9</v>
      </c>
      <c r="K7" s="9">
        <v>10</v>
      </c>
    </row>
    <row r="8" ht="20" customHeight="1" spans="2:11">
      <c r="B8" s="8" t="s">
        <v>15</v>
      </c>
      <c r="C8" s="9">
        <f t="shared" si="2"/>
        <v>1542.42</v>
      </c>
      <c r="D8" s="9">
        <f t="shared" si="3"/>
        <v>1349.3</v>
      </c>
      <c r="E8" s="9">
        <f t="shared" si="4"/>
        <v>193.12</v>
      </c>
      <c r="F8" s="10">
        <f t="shared" si="0"/>
        <v>1349.3</v>
      </c>
      <c r="G8" s="9">
        <v>263.6</v>
      </c>
      <c r="H8" s="9">
        <v>1085.7</v>
      </c>
      <c r="I8" s="9">
        <f t="shared" si="1"/>
        <v>193.12</v>
      </c>
      <c r="J8" s="9">
        <v>139.55</v>
      </c>
      <c r="K8" s="9">
        <v>53.57</v>
      </c>
    </row>
    <row r="9" ht="20" customHeight="1" spans="1:11">
      <c r="A9">
        <v>6501</v>
      </c>
      <c r="B9" s="8" t="s">
        <v>16</v>
      </c>
      <c r="C9" s="9">
        <f t="shared" si="2"/>
        <v>179.839</v>
      </c>
      <c r="D9" s="9">
        <f t="shared" si="3"/>
        <v>107.539</v>
      </c>
      <c r="E9" s="9">
        <f t="shared" si="4"/>
        <v>72.3</v>
      </c>
      <c r="F9" s="9">
        <f t="shared" si="0"/>
        <v>107.539</v>
      </c>
      <c r="G9" s="9">
        <v>2.839</v>
      </c>
      <c r="H9" s="9">
        <v>104.7</v>
      </c>
      <c r="I9" s="9">
        <f t="shared" si="1"/>
        <v>72.3</v>
      </c>
      <c r="J9" s="9">
        <v>22.5</v>
      </c>
      <c r="K9" s="9">
        <v>49.8</v>
      </c>
    </row>
    <row r="10" ht="20" customHeight="1" spans="1:11">
      <c r="A10">
        <v>6502</v>
      </c>
      <c r="B10" s="8" t="s">
        <v>17</v>
      </c>
      <c r="C10" s="9">
        <f t="shared" si="2"/>
        <v>27.5</v>
      </c>
      <c r="D10" s="9">
        <f t="shared" si="3"/>
        <v>21.3</v>
      </c>
      <c r="E10" s="9">
        <f t="shared" si="4"/>
        <v>6.2</v>
      </c>
      <c r="F10" s="9">
        <f t="shared" si="0"/>
        <v>21.3</v>
      </c>
      <c r="G10" s="9">
        <v>5.6</v>
      </c>
      <c r="H10" s="9">
        <v>15.7</v>
      </c>
      <c r="I10" s="9">
        <f t="shared" si="1"/>
        <v>6.2</v>
      </c>
      <c r="J10" s="9">
        <v>6.2</v>
      </c>
      <c r="K10" s="9">
        <v>0</v>
      </c>
    </row>
    <row r="11" ht="20" customHeight="1" spans="1:11">
      <c r="A11">
        <v>6540</v>
      </c>
      <c r="B11" s="8" t="s">
        <v>18</v>
      </c>
      <c r="C11" s="9">
        <f t="shared" si="2"/>
        <v>214.7</v>
      </c>
      <c r="D11" s="9">
        <f t="shared" si="3"/>
        <v>198.7</v>
      </c>
      <c r="E11" s="9">
        <f t="shared" si="4"/>
        <v>16</v>
      </c>
      <c r="F11" s="9">
        <f t="shared" si="0"/>
        <v>198.7</v>
      </c>
      <c r="G11" s="9">
        <v>28.6</v>
      </c>
      <c r="H11" s="9">
        <v>170.1</v>
      </c>
      <c r="I11" s="9">
        <f t="shared" si="1"/>
        <v>16</v>
      </c>
      <c r="J11" s="9">
        <v>14.6</v>
      </c>
      <c r="K11" s="9">
        <v>1.4</v>
      </c>
    </row>
    <row r="12" ht="20" customHeight="1" spans="1:11">
      <c r="A12">
        <v>6542</v>
      </c>
      <c r="B12" s="8" t="s">
        <v>19</v>
      </c>
      <c r="C12" s="9">
        <f t="shared" si="2"/>
        <v>93.861</v>
      </c>
      <c r="D12" s="9">
        <f t="shared" si="3"/>
        <v>83.161</v>
      </c>
      <c r="E12" s="9">
        <f t="shared" si="4"/>
        <v>10.7</v>
      </c>
      <c r="F12" s="9">
        <f t="shared" si="0"/>
        <v>83.161</v>
      </c>
      <c r="G12" s="9">
        <v>15.961</v>
      </c>
      <c r="H12" s="9">
        <v>67.2</v>
      </c>
      <c r="I12" s="9">
        <f t="shared" si="1"/>
        <v>10.7</v>
      </c>
      <c r="J12" s="9">
        <v>10.7</v>
      </c>
      <c r="K12" s="9">
        <v>0</v>
      </c>
    </row>
    <row r="13" ht="20" customHeight="1" spans="1:11">
      <c r="A13">
        <v>6543</v>
      </c>
      <c r="B13" s="8" t="s">
        <v>20</v>
      </c>
      <c r="C13" s="9">
        <f t="shared" si="2"/>
        <v>85.3</v>
      </c>
      <c r="D13" s="9">
        <f t="shared" si="3"/>
        <v>76.4</v>
      </c>
      <c r="E13" s="9">
        <f t="shared" si="4"/>
        <v>8.9</v>
      </c>
      <c r="F13" s="9">
        <f t="shared" si="0"/>
        <v>76.4</v>
      </c>
      <c r="G13" s="9">
        <v>16.8</v>
      </c>
      <c r="H13" s="9">
        <v>59.6</v>
      </c>
      <c r="I13" s="9">
        <f t="shared" si="1"/>
        <v>8.9</v>
      </c>
      <c r="J13" s="9">
        <v>8.9</v>
      </c>
      <c r="K13" s="9">
        <v>0</v>
      </c>
    </row>
    <row r="14" ht="20" customHeight="1" spans="1:11">
      <c r="A14">
        <v>6527</v>
      </c>
      <c r="B14" s="8" t="s">
        <v>21</v>
      </c>
      <c r="C14" s="9">
        <f t="shared" si="2"/>
        <v>78.4</v>
      </c>
      <c r="D14" s="9">
        <f t="shared" si="3"/>
        <v>71.6</v>
      </c>
      <c r="E14" s="9">
        <f t="shared" si="4"/>
        <v>6.8</v>
      </c>
      <c r="F14" s="9">
        <f t="shared" si="0"/>
        <v>71.6</v>
      </c>
      <c r="G14" s="9">
        <v>14.1</v>
      </c>
      <c r="H14" s="9">
        <v>57.5</v>
      </c>
      <c r="I14" s="9">
        <f t="shared" si="1"/>
        <v>6.8</v>
      </c>
      <c r="J14" s="9">
        <v>6.8</v>
      </c>
      <c r="K14" s="9">
        <v>0</v>
      </c>
    </row>
    <row r="15" ht="20" customHeight="1" spans="1:11">
      <c r="A15">
        <v>6523</v>
      </c>
      <c r="B15" s="8" t="s">
        <v>22</v>
      </c>
      <c r="C15" s="9">
        <f t="shared" si="2"/>
        <v>134</v>
      </c>
      <c r="D15" s="9">
        <f t="shared" si="3"/>
        <v>121.7</v>
      </c>
      <c r="E15" s="9">
        <f t="shared" si="4"/>
        <v>12.3</v>
      </c>
      <c r="F15" s="9">
        <f t="shared" si="0"/>
        <v>121.7</v>
      </c>
      <c r="G15" s="9">
        <v>29.3</v>
      </c>
      <c r="H15" s="9">
        <v>92.4</v>
      </c>
      <c r="I15" s="9">
        <f t="shared" si="1"/>
        <v>12.3</v>
      </c>
      <c r="J15" s="9">
        <v>10.8</v>
      </c>
      <c r="K15" s="9">
        <v>1.5</v>
      </c>
    </row>
    <row r="16" ht="20" customHeight="1" spans="1:11">
      <c r="A16">
        <v>6528</v>
      </c>
      <c r="B16" s="8" t="s">
        <v>23</v>
      </c>
      <c r="C16" s="9">
        <f t="shared" si="2"/>
        <v>110.82</v>
      </c>
      <c r="D16" s="9">
        <f t="shared" si="3"/>
        <v>95.4</v>
      </c>
      <c r="E16" s="9">
        <f t="shared" si="4"/>
        <v>15.42</v>
      </c>
      <c r="F16" s="9">
        <f t="shared" si="0"/>
        <v>95.4</v>
      </c>
      <c r="G16" s="9">
        <v>23.4</v>
      </c>
      <c r="H16" s="9">
        <v>72</v>
      </c>
      <c r="I16" s="9">
        <f t="shared" si="1"/>
        <v>15.42</v>
      </c>
      <c r="J16" s="9">
        <v>14.85</v>
      </c>
      <c r="K16" s="9">
        <v>0.57</v>
      </c>
    </row>
    <row r="17" ht="20" customHeight="1" spans="1:11">
      <c r="A17">
        <v>6529</v>
      </c>
      <c r="B17" s="8" t="s">
        <v>24</v>
      </c>
      <c r="C17" s="9">
        <f t="shared" si="2"/>
        <v>163.1</v>
      </c>
      <c r="D17" s="9">
        <f t="shared" si="3"/>
        <v>151</v>
      </c>
      <c r="E17" s="9">
        <f t="shared" si="4"/>
        <v>12.1</v>
      </c>
      <c r="F17" s="9">
        <f t="shared" si="0"/>
        <v>151</v>
      </c>
      <c r="G17" s="9">
        <v>29.3</v>
      </c>
      <c r="H17" s="9">
        <v>121.7</v>
      </c>
      <c r="I17" s="9">
        <f t="shared" si="1"/>
        <v>12.1</v>
      </c>
      <c r="J17" s="9">
        <v>12</v>
      </c>
      <c r="K17" s="9">
        <v>0.1</v>
      </c>
    </row>
    <row r="18" ht="20" customHeight="1" spans="1:11">
      <c r="A18">
        <v>6530</v>
      </c>
      <c r="B18" s="8" t="s">
        <v>25</v>
      </c>
      <c r="C18" s="9">
        <f t="shared" si="2"/>
        <v>62.8</v>
      </c>
      <c r="D18" s="9">
        <f t="shared" si="3"/>
        <v>56.7</v>
      </c>
      <c r="E18" s="9">
        <f t="shared" si="4"/>
        <v>6.1</v>
      </c>
      <c r="F18" s="9">
        <f t="shared" si="0"/>
        <v>56.7</v>
      </c>
      <c r="G18" s="9">
        <v>20.4</v>
      </c>
      <c r="H18" s="9">
        <v>36.3</v>
      </c>
      <c r="I18" s="9">
        <f t="shared" si="1"/>
        <v>6.1</v>
      </c>
      <c r="J18" s="9">
        <v>6.1</v>
      </c>
      <c r="K18" s="9">
        <v>0</v>
      </c>
    </row>
    <row r="19" ht="20" customHeight="1" spans="1:11">
      <c r="A19">
        <v>6531</v>
      </c>
      <c r="B19" s="8" t="s">
        <v>26</v>
      </c>
      <c r="C19" s="9">
        <f t="shared" si="2"/>
        <v>186.1</v>
      </c>
      <c r="D19" s="9">
        <f t="shared" si="3"/>
        <v>178.2</v>
      </c>
      <c r="E19" s="9">
        <f t="shared" si="4"/>
        <v>7.9</v>
      </c>
      <c r="F19" s="9">
        <f t="shared" si="0"/>
        <v>178.2</v>
      </c>
      <c r="G19" s="9">
        <v>27.8</v>
      </c>
      <c r="H19" s="9">
        <v>150.4</v>
      </c>
      <c r="I19" s="9">
        <f t="shared" si="1"/>
        <v>7.9</v>
      </c>
      <c r="J19" s="9">
        <v>7.7</v>
      </c>
      <c r="K19" s="9">
        <v>0.2</v>
      </c>
    </row>
    <row r="20" ht="20" customHeight="1" spans="1:11">
      <c r="A20">
        <v>6532</v>
      </c>
      <c r="B20" s="8" t="s">
        <v>27</v>
      </c>
      <c r="C20" s="9">
        <f t="shared" si="2"/>
        <v>127.7</v>
      </c>
      <c r="D20" s="9">
        <f t="shared" si="3"/>
        <v>121.5</v>
      </c>
      <c r="E20" s="9">
        <f t="shared" si="4"/>
        <v>6.2</v>
      </c>
      <c r="F20" s="9">
        <f t="shared" si="0"/>
        <v>121.5</v>
      </c>
      <c r="G20" s="9">
        <v>28.5</v>
      </c>
      <c r="H20" s="9">
        <v>93</v>
      </c>
      <c r="I20" s="9">
        <f t="shared" si="1"/>
        <v>6.2</v>
      </c>
      <c r="J20" s="9">
        <v>6.2</v>
      </c>
      <c r="K20" s="9">
        <v>0</v>
      </c>
    </row>
    <row r="21" ht="20" customHeight="1" spans="1:11">
      <c r="A21">
        <v>6504</v>
      </c>
      <c r="B21" s="8" t="s">
        <v>28</v>
      </c>
      <c r="C21" s="9">
        <f t="shared" si="2"/>
        <v>21.9</v>
      </c>
      <c r="D21" s="9">
        <f t="shared" si="3"/>
        <v>16.8</v>
      </c>
      <c r="E21" s="9">
        <f t="shared" si="4"/>
        <v>5.1</v>
      </c>
      <c r="F21" s="9">
        <f t="shared" si="0"/>
        <v>16.8</v>
      </c>
      <c r="G21" s="9">
        <v>6.4</v>
      </c>
      <c r="H21" s="9">
        <v>10.4</v>
      </c>
      <c r="I21" s="9">
        <f t="shared" si="1"/>
        <v>5.1</v>
      </c>
      <c r="J21" s="9">
        <v>5.1</v>
      </c>
      <c r="K21" s="9">
        <v>0</v>
      </c>
    </row>
    <row r="22" ht="20" customHeight="1" spans="1:11">
      <c r="A22">
        <v>6505</v>
      </c>
      <c r="B22" s="8" t="s">
        <v>29</v>
      </c>
      <c r="C22" s="9">
        <f t="shared" si="2"/>
        <v>56.4</v>
      </c>
      <c r="D22" s="9">
        <f t="shared" si="3"/>
        <v>49.3</v>
      </c>
      <c r="E22" s="9">
        <f t="shared" si="4"/>
        <v>7.1</v>
      </c>
      <c r="F22" s="9">
        <f t="shared" si="0"/>
        <v>49.3</v>
      </c>
      <c r="G22" s="9">
        <v>14.6</v>
      </c>
      <c r="H22" s="9">
        <v>34.7</v>
      </c>
      <c r="I22" s="9">
        <f t="shared" si="1"/>
        <v>7.1</v>
      </c>
      <c r="J22" s="9">
        <v>7.1</v>
      </c>
      <c r="K22" s="9">
        <v>0</v>
      </c>
    </row>
  </sheetData>
  <mergeCells count="6">
    <mergeCell ref="B2:K2"/>
    <mergeCell ref="B3:D3"/>
    <mergeCell ref="C4:E4"/>
    <mergeCell ref="F4:H4"/>
    <mergeCell ref="I4:K4"/>
    <mergeCell ref="B4:B5"/>
  </mergeCells>
  <printOptions horizontalCentered="1"/>
  <pageMargins left="0.590277777777778" right="0.590277777777778" top="0.786805555555556" bottom="0.786805555555556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w..時敏</cp:lastModifiedBy>
  <dcterms:created xsi:type="dcterms:W3CDTF">2021-07-13T19:25:00Z</dcterms:created>
  <dcterms:modified xsi:type="dcterms:W3CDTF">2023-08-10T03:55:27Z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B180204851F344E9B969E176B69D4023</vt:lpwstr>
  </property>
</Properties>
</file>