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<sst xmlns="http://schemas.openxmlformats.org/spreadsheetml/2006/main" count="65" uniqueCount="50">
  <si>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</si>
  <si>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</si>
  <si>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</si>
  <si>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</si>
  <si>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</si>
  <si>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</si>
  <si>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</si>
  <si>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</si>
  <si>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</si>
  <si>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截止2022年5月自治区政府专项债务限额、余额情况表</t>
  </si>
  <si>
    <t>单位：亿元</t>
  </si>
  <si>
    <t>行政区划名称</t>
  </si>
  <si>
    <t>截止2022年4月政府专项债务限额总额</t>
  </si>
  <si>
    <t>本次新增专项债务限额</t>
  </si>
  <si>
    <t>调整后政府专项债务限额总额</t>
  </si>
  <si>
    <t>截止2022年5月政府专项债务余额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</si>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</sst>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tabSelected="1" workbookViewId="0">
      <pane ySplit="7" topLeftCell="A8" activePane="bottomLeft" state="frozen"/>
      <selection/>
      <selection pane="bottomLeft" activeCell="G8" sqref="G8:G24"/>
    </sheetView>
  </sheetViews>
  <sheetFormatPr defaultColWidth="10" defaultRowHeight="14.4" outlineLevelCol="6"/>
  <cols>
    <col min="1" max="2" width="9" hidden="1"/>
    <col min="3" max="3" width="20.7777777777778" customWidth="1"/>
    <col min="4" max="4" width="19.6296296296296" customWidth="1"/>
    <col min="5" max="5" width="17.3796296296296" customWidth="1"/>
    <col min="6" max="6" width="15.6296296296296" customWidth="1"/>
    <col min="7" max="7" width="18.8796296296296" customWidth="1"/>
    <col min="8" max="8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6">
      <c r="A3" s="1">
        <v>0</v>
      </c>
      <c r="B3" s="1" t="s">
        <v>6</v>
      </c>
      <c r="C3" s="1" t="s">
        <v>7</v>
      </c>
      <c r="E3" s="2"/>
      <c r="F3" s="2"/>
    </row>
    <row r="4" ht="25" customHeight="1" spans="1:3">
      <c r="A4" s="1">
        <v>0</v>
      </c>
      <c r="B4" s="1"/>
      <c r="C4" s="3" t="s">
        <v>8</v>
      </c>
    </row>
    <row r="5" ht="35" customHeight="1" spans="1:7">
      <c r="A5" s="1">
        <v>0</v>
      </c>
      <c r="C5" s="4" t="s">
        <v>9</v>
      </c>
      <c r="D5" s="4"/>
      <c r="E5" s="4"/>
      <c r="F5" s="4"/>
      <c r="G5" s="4"/>
    </row>
    <row r="6" ht="25" customHeight="1" spans="1:7">
      <c r="A6" s="1">
        <v>0</v>
      </c>
      <c r="C6" s="5"/>
      <c r="D6" s="5"/>
      <c r="G6" s="6" t="s">
        <v>10</v>
      </c>
    </row>
    <row r="7" ht="45" customHeight="1" spans="1:7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</row>
    <row r="8" ht="25" customHeight="1" spans="1:7">
      <c r="A8" s="1" t="s">
        <v>16</v>
      </c>
      <c r="B8" s="1" t="s">
        <v>17</v>
      </c>
      <c r="C8" s="8" t="s">
        <v>18</v>
      </c>
      <c r="D8" s="9">
        <v>3096.93</v>
      </c>
      <c r="E8" s="9">
        <v>907</v>
      </c>
      <c r="F8" s="9">
        <f>D8+E8</f>
        <v>4003.93</v>
      </c>
      <c r="G8" s="9">
        <v>3363.91</v>
      </c>
    </row>
    <row r="9" ht="25" customHeight="1" spans="1:7">
      <c r="A9" s="1" t="s">
        <v>16</v>
      </c>
      <c r="B9" s="1" t="s">
        <v>19</v>
      </c>
      <c r="C9" s="8" t="s">
        <v>20</v>
      </c>
      <c r="D9" s="9">
        <v>60.61</v>
      </c>
      <c r="E9" s="9">
        <v>20.3</v>
      </c>
      <c r="F9" s="9">
        <f>D9+E9</f>
        <v>80.91</v>
      </c>
      <c r="G9" s="9">
        <v>60.3</v>
      </c>
    </row>
    <row r="10" ht="25" customHeight="1" spans="1:7">
      <c r="A10" s="1"/>
      <c r="B10" s="1"/>
      <c r="C10" s="8" t="s">
        <v>21</v>
      </c>
      <c r="D10" s="9">
        <f>SUM(D11:D24)</f>
        <v>3036.32</v>
      </c>
      <c r="E10" s="9">
        <v>886.7</v>
      </c>
      <c r="F10" s="9">
        <f t="shared" ref="F10:F24" si="0">D10+E10</f>
        <v>3923.02</v>
      </c>
      <c r="G10" s="9">
        <v>3303.61</v>
      </c>
    </row>
    <row r="11" ht="25" customHeight="1" spans="1:7">
      <c r="A11" s="1" t="s">
        <v>16</v>
      </c>
      <c r="B11" s="1" t="s">
        <v>22</v>
      </c>
      <c r="C11" s="8" t="s">
        <v>23</v>
      </c>
      <c r="D11" s="9">
        <v>1007.4</v>
      </c>
      <c r="E11" s="9">
        <v>50</v>
      </c>
      <c r="F11" s="9">
        <f t="shared" si="0"/>
        <v>1057.4</v>
      </c>
      <c r="G11" s="9">
        <v>921.35</v>
      </c>
    </row>
    <row r="12" ht="25" customHeight="1" spans="1:7">
      <c r="A12" s="1" t="s">
        <v>16</v>
      </c>
      <c r="B12" s="1" t="s">
        <v>24</v>
      </c>
      <c r="C12" s="8" t="s">
        <v>25</v>
      </c>
      <c r="D12" s="9">
        <v>88</v>
      </c>
      <c r="E12" s="9">
        <v>2</v>
      </c>
      <c r="F12" s="9">
        <f t="shared" si="0"/>
        <v>90</v>
      </c>
      <c r="G12" s="9">
        <v>88.1</v>
      </c>
    </row>
    <row r="13" ht="25" customHeight="1" spans="1:7">
      <c r="A13" s="1" t="s">
        <v>16</v>
      </c>
      <c r="B13" s="1" t="s">
        <v>26</v>
      </c>
      <c r="C13" s="8" t="s">
        <v>27</v>
      </c>
      <c r="D13" s="9">
        <v>121.6</v>
      </c>
      <c r="E13" s="9">
        <v>7</v>
      </c>
      <c r="F13" s="9">
        <f t="shared" si="0"/>
        <v>128.6</v>
      </c>
      <c r="G13" s="9">
        <v>120.91</v>
      </c>
    </row>
    <row r="14" ht="25" customHeight="1" spans="1:7">
      <c r="A14" s="1" t="s">
        <v>16</v>
      </c>
      <c r="B14" s="1" t="s">
        <v>28</v>
      </c>
      <c r="C14" s="8" t="s">
        <v>29</v>
      </c>
      <c r="D14" s="9">
        <v>124.9</v>
      </c>
      <c r="E14" s="9">
        <v>20</v>
      </c>
      <c r="F14" s="9">
        <f t="shared" si="0"/>
        <v>144.9</v>
      </c>
      <c r="G14" s="9">
        <v>139.29</v>
      </c>
    </row>
    <row r="15" ht="25" customHeight="1" spans="1:7">
      <c r="A15" s="1" t="s">
        <v>16</v>
      </c>
      <c r="B15" s="1" t="s">
        <v>30</v>
      </c>
      <c r="C15" s="8" t="s">
        <v>31</v>
      </c>
      <c r="D15" s="9">
        <v>241.9</v>
      </c>
      <c r="E15" s="9">
        <v>97.7</v>
      </c>
      <c r="F15" s="9">
        <f t="shared" si="0"/>
        <v>339.6</v>
      </c>
      <c r="G15" s="9">
        <v>276.19</v>
      </c>
    </row>
    <row r="16" ht="25" customHeight="1" spans="1:7">
      <c r="A16" s="1" t="s">
        <v>16</v>
      </c>
      <c r="B16" s="1" t="s">
        <v>32</v>
      </c>
      <c r="C16" s="8" t="s">
        <v>33</v>
      </c>
      <c r="D16" s="9">
        <v>105.27</v>
      </c>
      <c r="E16" s="9">
        <v>37</v>
      </c>
      <c r="F16" s="9">
        <f t="shared" si="0"/>
        <v>142.27</v>
      </c>
      <c r="G16" s="9">
        <v>138.69</v>
      </c>
    </row>
    <row r="17" ht="25" customHeight="1" spans="1:7">
      <c r="A17" s="1" t="s">
        <v>16</v>
      </c>
      <c r="B17" s="1" t="s">
        <v>34</v>
      </c>
      <c r="C17" s="8" t="s">
        <v>35</v>
      </c>
      <c r="D17" s="9">
        <v>280.77</v>
      </c>
      <c r="E17" s="9">
        <v>61.4</v>
      </c>
      <c r="F17" s="9">
        <f t="shared" si="0"/>
        <v>342.17</v>
      </c>
      <c r="G17" s="9">
        <v>305.57</v>
      </c>
    </row>
    <row r="18" ht="25" customHeight="1" spans="1:7">
      <c r="A18" s="1" t="s">
        <v>16</v>
      </c>
      <c r="B18" s="1" t="s">
        <v>36</v>
      </c>
      <c r="C18" s="8" t="s">
        <v>37</v>
      </c>
      <c r="D18" s="9">
        <v>201.54</v>
      </c>
      <c r="E18" s="9">
        <v>116</v>
      </c>
      <c r="F18" s="9">
        <f t="shared" si="0"/>
        <v>317.54</v>
      </c>
      <c r="G18" s="9">
        <v>263.45</v>
      </c>
    </row>
    <row r="19" ht="25" customHeight="1" spans="1:7">
      <c r="A19" s="1" t="s">
        <v>16</v>
      </c>
      <c r="B19" s="1" t="s">
        <v>38</v>
      </c>
      <c r="C19" s="8" t="s">
        <v>39</v>
      </c>
      <c r="D19" s="9">
        <v>55.3</v>
      </c>
      <c r="E19" s="9">
        <v>31</v>
      </c>
      <c r="F19" s="9">
        <f t="shared" si="0"/>
        <v>86.3</v>
      </c>
      <c r="G19" s="9">
        <v>67</v>
      </c>
    </row>
    <row r="20" ht="25" customHeight="1" spans="1:7">
      <c r="A20" s="1" t="s">
        <v>16</v>
      </c>
      <c r="B20" s="1" t="s">
        <v>40</v>
      </c>
      <c r="C20" s="8" t="s">
        <v>41</v>
      </c>
      <c r="D20" s="9">
        <v>187.66</v>
      </c>
      <c r="E20" s="9">
        <v>138.1</v>
      </c>
      <c r="F20" s="9">
        <f t="shared" si="0"/>
        <v>325.76</v>
      </c>
      <c r="G20" s="9">
        <v>220.99</v>
      </c>
    </row>
    <row r="21" ht="25" customHeight="1" spans="1:7">
      <c r="A21" s="1" t="s">
        <v>16</v>
      </c>
      <c r="B21" s="1" t="s">
        <v>42</v>
      </c>
      <c r="C21" s="8" t="s">
        <v>43</v>
      </c>
      <c r="D21" s="9">
        <v>113.1</v>
      </c>
      <c r="E21" s="9">
        <v>78</v>
      </c>
      <c r="F21" s="9">
        <f t="shared" si="0"/>
        <v>191.1</v>
      </c>
      <c r="G21" s="9">
        <v>144.35</v>
      </c>
    </row>
    <row r="22" ht="25" customHeight="1" spans="1:7">
      <c r="A22" s="1" t="s">
        <v>16</v>
      </c>
      <c r="B22" s="1" t="s">
        <v>44</v>
      </c>
      <c r="C22" s="8" t="s">
        <v>45</v>
      </c>
      <c r="D22" s="9">
        <v>269.27</v>
      </c>
      <c r="E22" s="9">
        <v>144.5</v>
      </c>
      <c r="F22" s="9">
        <f t="shared" si="0"/>
        <v>413.77</v>
      </c>
      <c r="G22" s="9">
        <v>335.25</v>
      </c>
    </row>
    <row r="23" ht="25" customHeight="1" spans="1:7">
      <c r="A23" s="1" t="s">
        <v>16</v>
      </c>
      <c r="B23" s="1" t="s">
        <v>46</v>
      </c>
      <c r="C23" s="8" t="s">
        <v>47</v>
      </c>
      <c r="D23" s="9">
        <v>126.42</v>
      </c>
      <c r="E23" s="9">
        <v>52</v>
      </c>
      <c r="F23" s="9">
        <f t="shared" si="0"/>
        <v>178.42</v>
      </c>
      <c r="G23" s="9">
        <v>147.74</v>
      </c>
    </row>
    <row r="24" ht="25" customHeight="1" spans="1:7">
      <c r="A24" s="1" t="s">
        <v>16</v>
      </c>
      <c r="B24" s="1" t="s">
        <v>48</v>
      </c>
      <c r="C24" s="8" t="s">
        <v>49</v>
      </c>
      <c r="D24" s="9">
        <v>113.19</v>
      </c>
      <c r="E24" s="9">
        <v>52</v>
      </c>
      <c r="F24" s="9">
        <f t="shared" si="0"/>
        <v>165.19</v>
      </c>
      <c r="G24" s="9">
        <v>134.73</v>
      </c>
    </row>
  </sheetData>
  <mergeCells count="1">
    <mergeCell ref="C5:G5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2023-08-11T11:19:58Z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BFDD8A34912F4BBFB614355E02B0E169_12</vt:lpwstr>
  </property>
</Properties>
</file>