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35" windowHeight="778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<sst xmlns="http://schemas.openxmlformats.org/spreadsheetml/2006/main" count="65" uniqueCount="50">
  <si>
    <t>DEBT_T_XXGK_XEYE</t>
  </si>
  <si>
    <t xml:space="preserve"> AND T.AD_CODE_GK=65 AND T.SET_YEAR_GK=2021</t>
  </si>
  <si>
    <t>上年债务限额及余额预算</t>
  </si>
  <si>
    <t>AD_CODE_GK#65</t>
  </si>
  <si>
    <t>SET_YEAR_GK#2021</t>
  </si>
  <si>
    <t>SET_YEAR#2020</t>
  </si>
  <si>
    <t>AD_CODE#</t>
  </si>
  <si>
    <t>AD_NAME#</t>
  </si>
  <si>
    <t>附件1-1</t>
  </si>
  <si>
    <t>截止2021年12月自治区政府一般债务限额、余额情况表</t>
  </si>
  <si>
    <t>单位：亿元</t>
  </si>
  <si>
    <t>行政区划名称</t>
  </si>
  <si>
    <t>截止2021年12月政府
一般债务限额总额</t>
  </si>
  <si>
    <t>本次新增一般债务
限额</t>
  </si>
  <si>
    <t>调整后政府一般债务限额总额</t>
  </si>
  <si>
    <t>截止2021年12月政府
一般债务余额</t>
  </si>
  <si>
    <t>VALID#</t>
  </si>
  <si>
    <t>65</t>
  </si>
  <si>
    <t>新疆维吾尔自治区</t>
  </si>
  <si>
    <t>6500</t>
  </si>
  <si>
    <t>新疆维吾尔自治区本级</t>
  </si>
  <si>
    <t>所属地区小计</t>
  </si>
  <si>
    <t>6501</t>
  </si>
  <si>
    <t>乌鲁木齐市</t>
  </si>
  <si>
    <t>6502</t>
  </si>
  <si>
    <t>克拉玛依市</t>
  </si>
  <si>
    <t>6504</t>
  </si>
  <si>
    <t>吐鲁番市</t>
  </si>
  <si>
    <t>6505</t>
  </si>
  <si>
    <t>哈密市</t>
  </si>
  <si>
    <t>6523</t>
  </si>
  <si>
    <t>昌吉回族自治州</t>
  </si>
  <si>
    <t>6527</t>
  </si>
  <si>
    <t>博尔塔拉蒙古自治州</t>
  </si>
  <si>
    <t>6528</t>
  </si>
  <si>
    <t>巴音郭楞蒙古自治州</t>
  </si>
  <si>
    <t>6529</t>
  </si>
  <si>
    <t>阿克苏地区</t>
  </si>
  <si>
    <t>6530</t>
  </si>
  <si>
    <t>克孜勒苏自治州</t>
  </si>
  <si>
    <t>6531</t>
  </si>
  <si>
    <t>喀什地区</t>
  </si>
  <si>
    <t>6532</t>
  </si>
  <si>
    <t>和田地区</t>
  </si>
  <si>
    <t>6540</t>
  </si>
  <si>
    <t>伊犁哈萨克自治州</t>
  </si>
  <si>
    <t>6542</t>
  </si>
  <si>
    <t>塔城地区</t>
  </si>
  <si>
    <t>6543</t>
  </si>
  <si>
    <t>阿勒泰地区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</si>
</sst>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黑体"/>
      <charset val="134"/>
    </font>
    <font>
      <sz val="16"/>
      <name val="方正小标宋简体"/>
      <charset val="134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10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14" borderId="5" applyNumberFormat="0" applyFon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24" fillId="19" borderId="8" applyNumberFormat="0" applyAlignment="0" applyProtection="0">
      <alignment vertical="center"/>
    </xf>
    <xf numFmtId="0" fontId="25" fillId="19" borderId="4" applyNumberFormat="0" applyAlignment="0" applyProtection="0">
      <alignment vertical="center"/>
    </xf>
    <xf numFmtId="0" fontId="26" fillId="22" borderId="9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0" fillId="0" borderId="0"/>
  </cellStyleXfs>
  <cellXfs count="16"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0" fillId="0" borderId="0" xfId="0" applyFont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1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4"/>
  <sheetViews>
    <sheetView tabSelected="1" workbookViewId="0">
      <pane ySplit="7" topLeftCell="A8" activePane="bottomLeft" state="frozen"/>
      <selection/>
      <selection pane="bottomLeft" activeCell="L5" sqref="L5"/>
    </sheetView>
  </sheetViews>
  <sheetFormatPr defaultColWidth="10" defaultRowHeight="13.5" outlineLevelCol="6"/>
  <cols>
    <col min="1" max="2" width="9" hidden="1"/>
    <col min="3" max="3" width="20.5" customWidth="1"/>
    <col min="4" max="4" width="20.5" style="1" customWidth="1"/>
    <col min="5" max="5" width="16.75" customWidth="1"/>
    <col min="6" max="6" width="15.75" customWidth="1"/>
    <col min="7" max="7" width="19.25" customWidth="1"/>
    <col min="8" max="8" width="9.76666666666667" customWidth="1"/>
  </cols>
  <sheetData>
    <row r="1" ht="22.5" hidden="1" spans="1:4">
      <c r="A1" s="2">
        <v>0</v>
      </c>
      <c r="B1" s="2" t="s">
        <v>0</v>
      </c>
      <c r="C1" s="2" t="s">
        <v>1</v>
      </c>
      <c r="D1" s="3" t="s">
        <v>2</v>
      </c>
    </row>
    <row r="2" ht="22.5" hidden="1" spans="1:4">
      <c r="A2" s="2">
        <v>0</v>
      </c>
      <c r="B2" s="2" t="s">
        <v>3</v>
      </c>
      <c r="C2" s="2" t="s">
        <v>4</v>
      </c>
      <c r="D2" s="3" t="s">
        <v>5</v>
      </c>
    </row>
    <row r="3" hidden="1" spans="1:6">
      <c r="A3" s="2">
        <v>0</v>
      </c>
      <c r="B3" s="2" t="s">
        <v>6</v>
      </c>
      <c r="C3" s="2" t="s">
        <v>7</v>
      </c>
      <c r="E3" s="4"/>
      <c r="F3" s="4"/>
    </row>
    <row r="4" ht="25" customHeight="1" spans="1:3">
      <c r="A4" s="2">
        <v>0</v>
      </c>
      <c r="B4" s="2"/>
      <c r="C4" s="5" t="s">
        <v>8</v>
      </c>
    </row>
    <row r="5" ht="35" customHeight="1" spans="1:7">
      <c r="A5" s="2">
        <v>0</v>
      </c>
      <c r="C5" s="6" t="s">
        <v>9</v>
      </c>
      <c r="D5" s="7"/>
      <c r="E5" s="6"/>
      <c r="F5" s="6"/>
      <c r="G5" s="6"/>
    </row>
    <row r="6" ht="25" customHeight="1" spans="1:7">
      <c r="A6" s="2">
        <v>0</v>
      </c>
      <c r="C6" s="8"/>
      <c r="D6" s="9"/>
      <c r="G6" s="10" t="s">
        <v>10</v>
      </c>
    </row>
    <row r="7" ht="49" customHeight="1" spans="1:7">
      <c r="A7" s="2">
        <v>0</v>
      </c>
      <c r="C7" s="11" t="s">
        <v>11</v>
      </c>
      <c r="D7" s="12" t="s">
        <v>12</v>
      </c>
      <c r="E7" s="11" t="s">
        <v>13</v>
      </c>
      <c r="F7" s="11" t="s">
        <v>14</v>
      </c>
      <c r="G7" s="11" t="s">
        <v>15</v>
      </c>
    </row>
    <row r="8" ht="20" customHeight="1" spans="1:7">
      <c r="A8" s="2" t="s">
        <v>16</v>
      </c>
      <c r="B8" s="2" t="s">
        <v>17</v>
      </c>
      <c r="C8" s="13" t="s">
        <v>18</v>
      </c>
      <c r="D8" s="14">
        <v>4139.93</v>
      </c>
      <c r="E8" s="15">
        <f>F8-D8</f>
        <v>8</v>
      </c>
      <c r="F8" s="15">
        <v>4147.93</v>
      </c>
      <c r="G8" s="15">
        <f>SUM(G9:G10)</f>
        <v>3794.883825359</v>
      </c>
    </row>
    <row r="9" ht="20" customHeight="1" spans="1:7">
      <c r="A9" s="2" t="s">
        <v>16</v>
      </c>
      <c r="B9" s="2" t="s">
        <v>19</v>
      </c>
      <c r="C9" s="13" t="s">
        <v>20</v>
      </c>
      <c r="D9" s="14">
        <v>1195.38</v>
      </c>
      <c r="E9" s="15">
        <f t="shared" ref="E9:E24" si="0">F9-D9</f>
        <v>-0.5</v>
      </c>
      <c r="F9" s="15">
        <v>1194.88</v>
      </c>
      <c r="G9" s="15">
        <v>1137.9062134743</v>
      </c>
    </row>
    <row r="10" ht="20" customHeight="1" spans="1:7">
      <c r="A10" s="2"/>
      <c r="B10" s="2"/>
      <c r="C10" s="13" t="s">
        <v>21</v>
      </c>
      <c r="D10" s="14">
        <v>2944.55</v>
      </c>
      <c r="E10" s="15">
        <f t="shared" si="0"/>
        <v>8.49999999999955</v>
      </c>
      <c r="F10" s="15">
        <v>2953.05</v>
      </c>
      <c r="G10" s="15">
        <f>SUM(G11:G24)</f>
        <v>2656.9776118847</v>
      </c>
    </row>
    <row r="11" ht="20" customHeight="1" spans="1:7">
      <c r="A11" s="2" t="s">
        <v>16</v>
      </c>
      <c r="B11" s="2" t="s">
        <v>22</v>
      </c>
      <c r="C11" s="13" t="s">
        <v>23</v>
      </c>
      <c r="D11" s="14">
        <v>486.17</v>
      </c>
      <c r="E11" s="15">
        <f t="shared" si="0"/>
        <v>0</v>
      </c>
      <c r="F11" s="15">
        <v>486.17</v>
      </c>
      <c r="G11" s="15">
        <v>443.1178332458</v>
      </c>
    </row>
    <row r="12" ht="20" customHeight="1" spans="1:7">
      <c r="A12" s="2" t="s">
        <v>16</v>
      </c>
      <c r="B12" s="2" t="s">
        <v>24</v>
      </c>
      <c r="C12" s="13" t="s">
        <v>25</v>
      </c>
      <c r="D12" s="14">
        <v>182.67</v>
      </c>
      <c r="E12" s="15">
        <f t="shared" si="0"/>
        <v>0.0100000000000193</v>
      </c>
      <c r="F12" s="15">
        <v>182.68</v>
      </c>
      <c r="G12" s="15">
        <v>162.7019952265</v>
      </c>
    </row>
    <row r="13" ht="20" customHeight="1" spans="1:7">
      <c r="A13" s="2" t="s">
        <v>16</v>
      </c>
      <c r="B13" s="2" t="s">
        <v>26</v>
      </c>
      <c r="C13" s="13" t="s">
        <v>27</v>
      </c>
      <c r="D13" s="14">
        <v>87.39</v>
      </c>
      <c r="E13" s="15">
        <f t="shared" si="0"/>
        <v>0</v>
      </c>
      <c r="F13" s="15">
        <v>87.39</v>
      </c>
      <c r="G13" s="15">
        <v>74.9609507722</v>
      </c>
    </row>
    <row r="14" ht="20" customHeight="1" spans="1:7">
      <c r="A14" s="2" t="s">
        <v>16</v>
      </c>
      <c r="B14" s="2" t="s">
        <v>28</v>
      </c>
      <c r="C14" s="13" t="s">
        <v>29</v>
      </c>
      <c r="D14" s="14">
        <v>152.61</v>
      </c>
      <c r="E14" s="15">
        <f t="shared" si="0"/>
        <v>1</v>
      </c>
      <c r="F14" s="15">
        <v>153.61</v>
      </c>
      <c r="G14" s="15">
        <v>124.6793939373</v>
      </c>
    </row>
    <row r="15" ht="20" customHeight="1" spans="1:7">
      <c r="A15" s="2" t="s">
        <v>16</v>
      </c>
      <c r="B15" s="2" t="s">
        <v>30</v>
      </c>
      <c r="C15" s="13" t="s">
        <v>31</v>
      </c>
      <c r="D15" s="14">
        <v>242.16</v>
      </c>
      <c r="E15" s="15">
        <f t="shared" si="0"/>
        <v>0</v>
      </c>
      <c r="F15" s="15">
        <v>242.16</v>
      </c>
      <c r="G15" s="15">
        <v>206.9956916074</v>
      </c>
    </row>
    <row r="16" ht="20" customHeight="1" spans="1:7">
      <c r="A16" s="2" t="s">
        <v>16</v>
      </c>
      <c r="B16" s="2" t="s">
        <v>32</v>
      </c>
      <c r="C16" s="13" t="s">
        <v>33</v>
      </c>
      <c r="D16" s="14">
        <v>122.06</v>
      </c>
      <c r="E16" s="15">
        <f t="shared" si="0"/>
        <v>1</v>
      </c>
      <c r="F16" s="15">
        <v>123.06</v>
      </c>
      <c r="G16" s="15">
        <v>112.5117714616</v>
      </c>
    </row>
    <row r="17" ht="20" customHeight="1" spans="1:7">
      <c r="A17" s="2" t="s">
        <v>16</v>
      </c>
      <c r="B17" s="2" t="s">
        <v>34</v>
      </c>
      <c r="C17" s="13" t="s">
        <v>35</v>
      </c>
      <c r="D17" s="14">
        <v>204.39</v>
      </c>
      <c r="E17" s="15">
        <f t="shared" si="0"/>
        <v>0</v>
      </c>
      <c r="F17" s="15">
        <v>204.39</v>
      </c>
      <c r="G17" s="15">
        <v>184.1991296972</v>
      </c>
    </row>
    <row r="18" ht="20" customHeight="1" spans="1:7">
      <c r="A18" s="2" t="s">
        <v>16</v>
      </c>
      <c r="B18" s="2" t="s">
        <v>36</v>
      </c>
      <c r="C18" s="13" t="s">
        <v>37</v>
      </c>
      <c r="D18" s="14">
        <v>239.52</v>
      </c>
      <c r="E18" s="15">
        <f t="shared" si="0"/>
        <v>1.29999999999998</v>
      </c>
      <c r="F18" s="15">
        <v>240.82</v>
      </c>
      <c r="G18" s="15">
        <v>214.7291594888</v>
      </c>
    </row>
    <row r="19" ht="20" customHeight="1" spans="1:7">
      <c r="A19" s="2" t="s">
        <v>16</v>
      </c>
      <c r="B19" s="2" t="s">
        <v>38</v>
      </c>
      <c r="C19" s="13" t="s">
        <v>39</v>
      </c>
      <c r="D19" s="14">
        <v>120.14</v>
      </c>
      <c r="E19" s="15">
        <f t="shared" si="0"/>
        <v>1.59999999999999</v>
      </c>
      <c r="F19" s="15">
        <v>121.74</v>
      </c>
      <c r="G19" s="15">
        <v>116.5111048178</v>
      </c>
    </row>
    <row r="20" ht="20" customHeight="1" spans="1:7">
      <c r="A20" s="2" t="s">
        <v>16</v>
      </c>
      <c r="B20" s="2" t="s">
        <v>40</v>
      </c>
      <c r="C20" s="13" t="s">
        <v>41</v>
      </c>
      <c r="D20" s="14">
        <v>276.82</v>
      </c>
      <c r="E20" s="15">
        <f t="shared" si="0"/>
        <v>1.30000000000001</v>
      </c>
      <c r="F20" s="15">
        <v>278.12</v>
      </c>
      <c r="G20" s="15">
        <v>254.9058366888</v>
      </c>
    </row>
    <row r="21" ht="20" customHeight="1" spans="1:7">
      <c r="A21" s="2" t="s">
        <v>16</v>
      </c>
      <c r="B21" s="2" t="s">
        <v>42</v>
      </c>
      <c r="C21" s="13" t="s">
        <v>43</v>
      </c>
      <c r="D21" s="14">
        <v>244.86</v>
      </c>
      <c r="E21" s="15">
        <f t="shared" si="0"/>
        <v>0.5</v>
      </c>
      <c r="F21" s="15">
        <v>245.36</v>
      </c>
      <c r="G21" s="15">
        <v>234.0620526569</v>
      </c>
    </row>
    <row r="22" ht="20" customHeight="1" spans="1:7">
      <c r="A22" s="2" t="s">
        <v>16</v>
      </c>
      <c r="B22" s="2" t="s">
        <v>44</v>
      </c>
      <c r="C22" s="13" t="s">
        <v>45</v>
      </c>
      <c r="D22" s="14">
        <v>256.85</v>
      </c>
      <c r="E22" s="15">
        <f t="shared" si="0"/>
        <v>1.28999999999996</v>
      </c>
      <c r="F22" s="15">
        <v>258.14</v>
      </c>
      <c r="G22" s="15">
        <v>235.3096015101</v>
      </c>
    </row>
    <row r="23" ht="20" customHeight="1" spans="1:7">
      <c r="A23" s="2" t="s">
        <v>16</v>
      </c>
      <c r="B23" s="2" t="s">
        <v>46</v>
      </c>
      <c r="C23" s="13" t="s">
        <v>47</v>
      </c>
      <c r="D23" s="14">
        <v>169.19</v>
      </c>
      <c r="E23" s="15">
        <f t="shared" si="0"/>
        <v>0.5</v>
      </c>
      <c r="F23" s="15">
        <v>169.69</v>
      </c>
      <c r="G23" s="15">
        <v>144.554905988</v>
      </c>
    </row>
    <row r="24" ht="20" customHeight="1" spans="1:7">
      <c r="A24" s="2" t="s">
        <v>16</v>
      </c>
      <c r="B24" s="2" t="s">
        <v>48</v>
      </c>
      <c r="C24" s="13" t="s">
        <v>49</v>
      </c>
      <c r="D24" s="14">
        <v>159.72</v>
      </c>
      <c r="E24" s="15">
        <f t="shared" si="0"/>
        <v>0</v>
      </c>
      <c r="F24" s="15">
        <v>159.72</v>
      </c>
      <c r="G24" s="15">
        <v>147.7381847863</v>
      </c>
    </row>
  </sheetData>
  <mergeCells count="1">
    <mergeCell ref="C5:G5"/>
  </mergeCells>
  <printOptions horizontalCentered="1"/>
  <pageMargins left="0.590277777777778" right="0.590277777777778" top="0.707638888888889" bottom="0.707638888888889" header="0" footer="0"/>
  <pageSetup paperSize="9" scale="9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桃子</cp:lastModifiedBy>
  <dcterms:created xsi:type="dcterms:W3CDTF">2021-07-28T09:34:00Z</dcterms:created>
  <dcterms:modified xsi:type="dcterms:W3CDTF">2023-04-11T10:00:01Z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