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98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24" i="1"/>
  <c r="F23"/>
  <c r="F22"/>
  <c r="F21"/>
  <c r="F20"/>
  <c r="F19"/>
  <c r="F18"/>
  <c r="F17"/>
  <c r="F16"/>
  <c r="F15"/>
  <c r="F14"/>
  <c r="F13"/>
  <c r="F12"/>
  <c r="F11"/>
  <c r="G10"/>
  <c r="F10"/>
  <c r="E10"/>
  <c r="F9"/>
  <c r="G8"/>
  <c r="F8"/>
</calcChain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<sst xmlns="http://schemas.openxmlformats.org/spreadsheetml/2006/main" count="65" uniqueCount="50">
  <si>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</si>
  <si>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</si>
  <si>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</si>
  <si>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</si>
  <si>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</si>
  <si>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</si>
  <si>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</si>
  <si>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</si>
  <si>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</si>
  <si>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截止2021年7月自治区政府专项债务限额、余额情况表</t>
  </si>
  <si>
    <t>单位：亿元</t>
  </si>
  <si>
    <t>行政区划名称</t>
  </si>
  <si>
    <t>截止2021年5月政府专项债务限额总额</t>
  </si>
  <si>
    <t>本次新增专项债务限额</t>
  </si>
  <si>
    <t>调整后政府专项债务限额总额</t>
  </si>
  <si>
    <t>截止2021年7月政府专项债务余额</t>
  </si>
  <si>
    <t>VALID#</t>
  </si>
  <si>
    <t>65</t>
  </si>
  <si>
    <t>新疆维吾尔自治区</t>
  </si>
  <si>
    <t>6500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</si>
  <si>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</si>
  <si>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</si>
  <si>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</si>
  <si>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</si>
  <si>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</si>
  <si>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</si>
  <si>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</si>
  <si>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</si>
  <si>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</si>
  <si>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</si>
  <si>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</si>
  <si>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</si>
  <si>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</si>
  <si>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</si>
  <si>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</si>
  <si>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</si>
  <si>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</si>
  <si>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</si>
  <si>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</si>
  <si>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</si>
  <si>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</si>
  <si>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</si>
  <si>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</si>
  <si>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</si>
  <si>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</si>
  <si>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</si>
  <si>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</si>
  <si>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</si>
  <si>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</si>
  <si>
    <t>新疆维吾尔自治区本级</t>
    <phoneticPr fontId="7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</si>
</sst>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Arial"/>
      <family val="2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</cellXfs>
  <cellStyles count="2">
    <cellStyle name="常规" xfId="0" builtinId="0"/>
    <cellStyle name="常规 51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4"/>
  <sheetViews>
    <sheetView tabSelected="1" topLeftCell="C1" workbookViewId="0">
      <pane ySplit="7" topLeftCell="A8" activePane="bottomLeft" state="frozen"/>
      <selection pane="bottomLeft" activeCell="H11" sqref="H11"/>
    </sheetView>
  </sheetViews>
  <sheetFormatPr defaultColWidth="10" defaultRowHeight="13.5"/>
  <cols>
    <col min="1" max="2" width="9" hidden="1"/>
    <col min="3" max="3" width="20.5" customWidth="1"/>
    <col min="4" max="4" width="19.625" customWidth="1"/>
    <col min="5" max="5" width="17.375" customWidth="1"/>
    <col min="6" max="6" width="15.625" customWidth="1"/>
    <col min="7" max="7" width="18.875" customWidth="1"/>
    <col min="8" max="8" width="9.75" customWidth="1"/>
  </cols>
  <sheetData>
    <row r="1" spans="1:7" ht="22.5" hidden="1">
      <c r="A1" s="1">
        <v>0</v>
      </c>
      <c r="B1" s="1" t="s">
        <v>0</v>
      </c>
      <c r="C1" s="1" t="s">
        <v>1</v>
      </c>
      <c r="D1" s="1" t="s">
        <v>2</v>
      </c>
    </row>
    <row r="2" spans="1:7" ht="22.5" hidden="1">
      <c r="A2" s="1">
        <v>0</v>
      </c>
      <c r="B2" s="1" t="s">
        <v>3</v>
      </c>
      <c r="C2" s="1" t="s">
        <v>4</v>
      </c>
      <c r="D2" s="1" t="s">
        <v>5</v>
      </c>
    </row>
    <row r="3" spans="1:7" hidden="1">
      <c r="A3" s="1">
        <v>0</v>
      </c>
      <c r="B3" s="1" t="s">
        <v>6</v>
      </c>
      <c r="C3" s="1" t="s">
        <v>7</v>
      </c>
      <c r="E3" s="2"/>
      <c r="F3" s="2"/>
    </row>
    <row r="4" spans="1:7" ht="24.95" customHeight="1">
      <c r="A4" s="1">
        <v>0</v>
      </c>
      <c r="B4" s="1"/>
      <c r="C4" s="3" t="s">
        <v>8</v>
      </c>
    </row>
    <row r="5" spans="1:7" ht="35.1" customHeight="1">
      <c r="A5" s="1">
        <v>0</v>
      </c>
      <c r="C5" s="9" t="s">
        <v>9</v>
      </c>
      <c r="D5" s="9"/>
      <c r="E5" s="9"/>
      <c r="F5" s="9"/>
      <c r="G5" s="9"/>
    </row>
    <row r="6" spans="1:7" ht="24.95" customHeight="1">
      <c r="A6" s="1">
        <v>0</v>
      </c>
      <c r="C6" s="4"/>
      <c r="D6" s="4"/>
      <c r="G6" s="5" t="s">
        <v>10</v>
      </c>
    </row>
    <row r="7" spans="1:7" ht="45" customHeight="1">
      <c r="A7" s="1">
        <v>0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7" ht="24.95" customHeight="1">
      <c r="A8" s="1" t="s">
        <v>16</v>
      </c>
      <c r="B8" s="1" t="s">
        <v>17</v>
      </c>
      <c r="C8" s="7" t="s">
        <v>18</v>
      </c>
      <c r="D8" s="8">
        <v>2608.9299999999998</v>
      </c>
      <c r="E8" s="8">
        <v>408</v>
      </c>
      <c r="F8" s="8">
        <f>D8+E8</f>
        <v>3016.93</v>
      </c>
      <c r="G8" s="8">
        <f>G9+G10</f>
        <v>2611.9820793210001</v>
      </c>
    </row>
    <row r="9" spans="1:7" ht="24.95" customHeight="1">
      <c r="A9" s="1" t="s">
        <v>16</v>
      </c>
      <c r="B9" s="1" t="s">
        <v>19</v>
      </c>
      <c r="C9" s="10" t="s">
        <v>49</v>
      </c>
      <c r="D9" s="8">
        <v>63.61</v>
      </c>
      <c r="E9" s="8">
        <v>-3</v>
      </c>
      <c r="F9" s="8">
        <f t="shared" ref="F9:F24" si="0">D9+E9</f>
        <v>60.61</v>
      </c>
      <c r="G9" s="8">
        <v>60.3</v>
      </c>
    </row>
    <row r="10" spans="1:7" ht="24.95" customHeight="1">
      <c r="A10" s="1"/>
      <c r="B10" s="1"/>
      <c r="C10" s="7" t="s">
        <v>20</v>
      </c>
      <c r="D10" s="8">
        <v>2545.3200000000002</v>
      </c>
      <c r="E10" s="8">
        <f>SUM(E11:E24)</f>
        <v>411</v>
      </c>
      <c r="F10" s="8">
        <f t="shared" si="0"/>
        <v>2956.32</v>
      </c>
      <c r="G10" s="8">
        <f>SUM(G11:G24)</f>
        <v>2551.6820793209999</v>
      </c>
    </row>
    <row r="11" spans="1:7" ht="24.95" customHeight="1">
      <c r="A11" s="1" t="s">
        <v>16</v>
      </c>
      <c r="B11" s="1" t="s">
        <v>21</v>
      </c>
      <c r="C11" s="7" t="s">
        <v>22</v>
      </c>
      <c r="D11" s="8">
        <v>978.4</v>
      </c>
      <c r="E11" s="8">
        <v>20</v>
      </c>
      <c r="F11" s="8">
        <f t="shared" si="0"/>
        <v>998.4</v>
      </c>
      <c r="G11" s="8">
        <v>890.64660000000003</v>
      </c>
    </row>
    <row r="12" spans="1:7" ht="24.95" customHeight="1">
      <c r="A12" s="1" t="s">
        <v>16</v>
      </c>
      <c r="B12" s="1" t="s">
        <v>23</v>
      </c>
      <c r="C12" s="7" t="s">
        <v>24</v>
      </c>
      <c r="D12" s="8">
        <v>79</v>
      </c>
      <c r="E12" s="8">
        <v>6</v>
      </c>
      <c r="F12" s="8">
        <f t="shared" si="0"/>
        <v>85</v>
      </c>
      <c r="G12" s="8">
        <v>79.099999999999994</v>
      </c>
    </row>
    <row r="13" spans="1:7" ht="24.95" customHeight="1">
      <c r="A13" s="1" t="s">
        <v>16</v>
      </c>
      <c r="B13" s="1" t="s">
        <v>25</v>
      </c>
      <c r="C13" s="7" t="s">
        <v>26</v>
      </c>
      <c r="D13" s="8">
        <v>103.8</v>
      </c>
      <c r="E13" s="8">
        <v>14.8</v>
      </c>
      <c r="F13" s="8">
        <f t="shared" si="0"/>
        <v>118.6</v>
      </c>
      <c r="G13" s="8">
        <v>110.9144</v>
      </c>
    </row>
    <row r="14" spans="1:7" ht="24.95" customHeight="1">
      <c r="A14" s="1" t="s">
        <v>16</v>
      </c>
      <c r="B14" s="1" t="s">
        <v>27</v>
      </c>
      <c r="C14" s="7" t="s">
        <v>28</v>
      </c>
      <c r="D14" s="8">
        <v>86.1</v>
      </c>
      <c r="E14" s="8">
        <v>33.5</v>
      </c>
      <c r="F14" s="8">
        <f t="shared" si="0"/>
        <v>119.6</v>
      </c>
      <c r="G14" s="8">
        <v>101.593</v>
      </c>
    </row>
    <row r="15" spans="1:7" ht="24.95" customHeight="1">
      <c r="A15" s="1" t="s">
        <v>16</v>
      </c>
      <c r="B15" s="1" t="s">
        <v>29</v>
      </c>
      <c r="C15" s="7" t="s">
        <v>30</v>
      </c>
      <c r="D15" s="8">
        <v>205.1</v>
      </c>
      <c r="E15" s="8">
        <v>32.799999999999997</v>
      </c>
      <c r="F15" s="8">
        <f t="shared" si="0"/>
        <v>237.9</v>
      </c>
      <c r="G15" s="8">
        <v>199.17715810000001</v>
      </c>
    </row>
    <row r="16" spans="1:7" ht="24.95" customHeight="1">
      <c r="A16" s="1" t="s">
        <v>16</v>
      </c>
      <c r="B16" s="1" t="s">
        <v>31</v>
      </c>
      <c r="C16" s="7" t="s">
        <v>32</v>
      </c>
      <c r="D16" s="8">
        <v>97.97</v>
      </c>
      <c r="E16" s="8">
        <v>2</v>
      </c>
      <c r="F16" s="8">
        <f t="shared" si="0"/>
        <v>99.97</v>
      </c>
      <c r="G16" s="8">
        <v>95.709710782299993</v>
      </c>
    </row>
    <row r="17" spans="1:7" ht="24.95" customHeight="1">
      <c r="A17" s="1" t="s">
        <v>16</v>
      </c>
      <c r="B17" s="1" t="s">
        <v>33</v>
      </c>
      <c r="C17" s="7" t="s">
        <v>34</v>
      </c>
      <c r="D17" s="8">
        <v>218.07</v>
      </c>
      <c r="E17" s="8">
        <v>55.7</v>
      </c>
      <c r="F17" s="8">
        <f t="shared" si="0"/>
        <v>273.77</v>
      </c>
      <c r="G17" s="8">
        <v>231.8704215859</v>
      </c>
    </row>
    <row r="18" spans="1:7" ht="24.95" customHeight="1">
      <c r="A18" s="1" t="s">
        <v>16</v>
      </c>
      <c r="B18" s="1" t="s">
        <v>35</v>
      </c>
      <c r="C18" s="7" t="s">
        <v>36</v>
      </c>
      <c r="D18" s="8">
        <v>151.74</v>
      </c>
      <c r="E18" s="8">
        <v>41.3</v>
      </c>
      <c r="F18" s="8">
        <f t="shared" si="0"/>
        <v>193.04</v>
      </c>
      <c r="G18" s="8">
        <v>150.4187091</v>
      </c>
    </row>
    <row r="19" spans="1:7" ht="24.95" customHeight="1">
      <c r="A19" s="1" t="s">
        <v>16</v>
      </c>
      <c r="B19" s="1" t="s">
        <v>37</v>
      </c>
      <c r="C19" s="7" t="s">
        <v>38</v>
      </c>
      <c r="D19" s="8">
        <v>41.2</v>
      </c>
      <c r="E19" s="8">
        <v>8.8000000000000007</v>
      </c>
      <c r="F19" s="8">
        <f t="shared" si="0"/>
        <v>50</v>
      </c>
      <c r="G19" s="8">
        <v>45.6</v>
      </c>
    </row>
    <row r="20" spans="1:7" ht="24.95" customHeight="1">
      <c r="A20" s="1" t="s">
        <v>16</v>
      </c>
      <c r="B20" s="1" t="s">
        <v>39</v>
      </c>
      <c r="C20" s="7" t="s">
        <v>40</v>
      </c>
      <c r="D20" s="8">
        <v>127.66</v>
      </c>
      <c r="E20" s="8">
        <v>50.5</v>
      </c>
      <c r="F20" s="8">
        <f t="shared" si="0"/>
        <v>178.16</v>
      </c>
      <c r="G20" s="8">
        <v>147.20500000000001</v>
      </c>
    </row>
    <row r="21" spans="1:7" ht="24.95" customHeight="1">
      <c r="A21" s="1" t="s">
        <v>16</v>
      </c>
      <c r="B21" s="1" t="s">
        <v>41</v>
      </c>
      <c r="C21" s="7" t="s">
        <v>42</v>
      </c>
      <c r="D21" s="8">
        <v>70.8</v>
      </c>
      <c r="E21" s="8">
        <v>35</v>
      </c>
      <c r="F21" s="8">
        <f t="shared" si="0"/>
        <v>105.8</v>
      </c>
      <c r="G21" s="8">
        <v>86.085755087500004</v>
      </c>
    </row>
    <row r="22" spans="1:7" ht="24.95" customHeight="1">
      <c r="A22" s="1" t="s">
        <v>16</v>
      </c>
      <c r="B22" s="1" t="s">
        <v>43</v>
      </c>
      <c r="C22" s="7" t="s">
        <v>44</v>
      </c>
      <c r="D22" s="8">
        <v>214.97</v>
      </c>
      <c r="E22" s="8">
        <v>47.8</v>
      </c>
      <c r="F22" s="8">
        <f t="shared" si="0"/>
        <v>262.77</v>
      </c>
      <c r="G22" s="8">
        <v>220.55186266530001</v>
      </c>
    </row>
    <row r="23" spans="1:7" ht="24.95" customHeight="1">
      <c r="A23" s="1" t="s">
        <v>16</v>
      </c>
      <c r="B23" s="1" t="s">
        <v>45</v>
      </c>
      <c r="C23" s="7" t="s">
        <v>46</v>
      </c>
      <c r="D23" s="8">
        <v>98.12</v>
      </c>
      <c r="E23" s="8">
        <v>25</v>
      </c>
      <c r="F23" s="8">
        <f t="shared" si="0"/>
        <v>123.12</v>
      </c>
      <c r="G23" s="8">
        <v>102.80846200000001</v>
      </c>
    </row>
    <row r="24" spans="1:7" ht="24.95" customHeight="1">
      <c r="A24" s="1" t="s">
        <v>16</v>
      </c>
      <c r="B24" s="1" t="s">
        <v>47</v>
      </c>
      <c r="C24" s="7" t="s">
        <v>48</v>
      </c>
      <c r="D24" s="8">
        <v>72.39</v>
      </c>
      <c r="E24" s="8">
        <v>37.799999999999997</v>
      </c>
      <c r="F24" s="8">
        <f t="shared" si="0"/>
        <v>110.19</v>
      </c>
      <c r="G24" s="8">
        <v>90.001000000000005</v>
      </c>
    </row>
  </sheetData>
  <mergeCells count="1">
    <mergeCell ref="C5:G5"/>
  </mergeCells>
  <phoneticPr fontId="7" type="noConversion"/>
  <printOptions horizontalCentered="1"/>
  <pageMargins left="0.59027777777777801" right="0.59027777777777801" top="0.70763888888888904" bottom="0.70763888888888904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2021-07-28T09:34:00Z</dcterms:created>
  <dcterms:modified xsi:type="dcterms:W3CDTF">2023-10-18T04:46:33Z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