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考场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<sst xmlns="http://schemas.openxmlformats.org/spreadsheetml/2006/main" count="71" uniqueCount="57">
  <si>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附件</t>
  </si>
  <si>
    <t>自治区财政厅所属事业单位2022年秋季面向高校毕业生
人才引进考核总成绩及进入体检环节人员名单</t>
  </si>
  <si>
    <t>序号</t>
  </si>
  <si>
    <t>准考证号</t>
  </si>
  <si>
    <t>考生身份证信息</t>
  </si>
  <si>
    <t>笔试成绩（40%）</t>
  </si>
  <si>
    <t>面试成绩
（60%）</t>
  </si>
  <si>
    <t>总成绩</t>
  </si>
  <si>
    <t>是否入闱
体检</t>
  </si>
  <si>
    <t>10970100417</t>
  </si>
  <si>
    <t>652323********0025</t>
  </si>
  <si>
    <t>83.08</t>
  </si>
  <si>
    <t>是</t>
  </si>
  <si>
    <t>10970101607</t>
  </si>
  <si>
    <t>370103********4010</t>
  </si>
  <si>
    <t>79.58</t>
  </si>
  <si>
    <t>10970100718</t>
  </si>
  <si>
    <t>653201********0026</t>
  </si>
  <si>
    <t>82.90</t>
  </si>
  <si>
    <t>10970101314</t>
  </si>
  <si>
    <t>650105********0727</t>
  </si>
  <si>
    <t>82.74</t>
  </si>
  <si>
    <t>否</t>
  </si>
  <si>
    <t>10970101409</t>
  </si>
  <si>
    <t>410423********6637</t>
  </si>
  <si>
    <t>79.98</t>
  </si>
  <si>
    <t>10970100524</t>
  </si>
  <si>
    <t>654101********118X</t>
  </si>
  <si>
    <t>81.40</t>
  </si>
  <si>
    <t>10970101422</t>
  </si>
  <si>
    <t>654127********002X</t>
  </si>
  <si>
    <t>81.74</t>
  </si>
  <si>
    <t>10970101217</t>
  </si>
  <si>
    <t>654201********4425</t>
  </si>
  <si>
    <t>82.08</t>
  </si>
  <si>
    <t>10970101329</t>
  </si>
  <si>
    <t>654001********5321</t>
  </si>
  <si>
    <t>79.10</t>
  </si>
  <si>
    <t>10970100503</t>
  </si>
  <si>
    <t>650104********3325</t>
  </si>
  <si>
    <t>81.77</t>
  </si>
  <si>
    <t>10970101316</t>
  </si>
  <si>
    <t>653201********0068</t>
  </si>
  <si>
    <t>79.73</t>
  </si>
  <si>
    <t>10970100716</t>
  </si>
  <si>
    <t>652101********0720</t>
  </si>
  <si>
    <t>79.45</t>
  </si>
  <si>
    <t>10970101130</t>
  </si>
  <si>
    <t>610324********3739</t>
  </si>
  <si>
    <t>81.07</t>
  </si>
  <si>
    <t>10970100628</t>
  </si>
  <si>
    <t>652122********3227</t>
  </si>
  <si>
    <t>79.60</t>
  </si>
  <si>
    <t>10970101201</t>
  </si>
  <si>
    <t>610526********3721</t>
  </si>
  <si>
    <t>83.16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</si>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</sst>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sz val="11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36" fillId="0" borderId="3" applyNumberFormat="0" applyFill="0" applyAlignment="0" applyProtection="0"/>
    <xf numFmtId="0" fontId="6" fillId="0" borderId="0">
      <alignment vertical="center"/>
      <protection/>
    </xf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>
      <alignment vertical="center"/>
      <protection/>
    </xf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:G2"/>
    </sheetView>
  </sheetViews>
  <sheetFormatPr defaultColWidth="9.00390625" defaultRowHeight="15"/>
  <cols>
    <col min="1" max="1" width="5.00390625" style="1" customWidth="1"/>
    <col min="2" max="2" width="14.8515625" style="1" customWidth="1"/>
    <col min="3" max="3" width="21.28125" style="1" customWidth="1"/>
    <col min="4" max="4" width="13.00390625" style="2" customWidth="1"/>
    <col min="5" max="5" width="11.57421875" style="2" customWidth="1"/>
    <col min="6" max="6" width="11.421875" style="3" customWidth="1"/>
    <col min="7" max="7" width="11.7109375" style="1" customWidth="1"/>
    <col min="8" max="16384" width="9.00390625" style="1" customWidth="1"/>
  </cols>
  <sheetData>
    <row r="1" spans="1:6" s="1" customFormat="1" ht="41.25" customHeight="1">
      <c r="A1" s="1" t="s">
        <v>0</v>
      </c>
      <c r="D1" s="2"/>
      <c r="E1" s="2"/>
      <c r="F1" s="3"/>
    </row>
    <row r="2" spans="1:7" ht="76.5" customHeight="1">
      <c r="A2" s="4" t="s">
        <v>1</v>
      </c>
      <c r="B2" s="4"/>
      <c r="C2" s="5"/>
      <c r="D2" s="5"/>
      <c r="E2" s="5"/>
      <c r="F2" s="5"/>
      <c r="G2" s="5"/>
    </row>
    <row r="3" spans="1:7" ht="46.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s="1" customFormat="1" ht="36" customHeight="1">
      <c r="A4" s="11">
        <v>1</v>
      </c>
      <c r="B4" s="12" t="s">
        <v>9</v>
      </c>
      <c r="C4" s="13" t="s">
        <v>10</v>
      </c>
      <c r="D4" s="14" t="s">
        <v>11</v>
      </c>
      <c r="E4" s="14">
        <v>86.7</v>
      </c>
      <c r="F4" s="15">
        <f>D4*0.4+E4*0.6</f>
        <v>85.25200000000001</v>
      </c>
      <c r="G4" s="11" t="s">
        <v>12</v>
      </c>
    </row>
    <row r="5" spans="1:7" s="1" customFormat="1" ht="36" customHeight="1">
      <c r="A5" s="11">
        <v>2</v>
      </c>
      <c r="B5" s="12" t="s">
        <v>13</v>
      </c>
      <c r="C5" s="16" t="s">
        <v>14</v>
      </c>
      <c r="D5" s="14" t="s">
        <v>15</v>
      </c>
      <c r="E5" s="14">
        <v>85.6</v>
      </c>
      <c r="F5" s="15">
        <f aca="true" t="shared" si="0" ref="F5:F18">D5*0.4+E5*0.6</f>
        <v>83.192</v>
      </c>
      <c r="G5" s="11" t="s">
        <v>12</v>
      </c>
    </row>
    <row r="6" spans="1:7" ht="36" customHeight="1">
      <c r="A6" s="11">
        <v>3</v>
      </c>
      <c r="B6" s="12" t="s">
        <v>16</v>
      </c>
      <c r="C6" s="13" t="s">
        <v>17</v>
      </c>
      <c r="D6" s="14" t="s">
        <v>18</v>
      </c>
      <c r="E6" s="14">
        <v>82.6</v>
      </c>
      <c r="F6" s="15">
        <f t="shared" si="0"/>
        <v>82.72</v>
      </c>
      <c r="G6" s="11" t="s">
        <v>12</v>
      </c>
    </row>
    <row r="7" spans="1:7" ht="36" customHeight="1">
      <c r="A7" s="11">
        <v>4</v>
      </c>
      <c r="B7" s="12" t="s">
        <v>19</v>
      </c>
      <c r="C7" s="17" t="s">
        <v>20</v>
      </c>
      <c r="D7" s="14" t="s">
        <v>21</v>
      </c>
      <c r="E7" s="14">
        <v>82.6</v>
      </c>
      <c r="F7" s="15">
        <f t="shared" si="0"/>
        <v>82.65599999999999</v>
      </c>
      <c r="G7" s="11" t="s">
        <v>22</v>
      </c>
    </row>
    <row r="8" spans="1:7" ht="36" customHeight="1">
      <c r="A8" s="11">
        <v>5</v>
      </c>
      <c r="B8" s="12" t="s">
        <v>23</v>
      </c>
      <c r="C8" s="13" t="s">
        <v>24</v>
      </c>
      <c r="D8" s="14" t="s">
        <v>25</v>
      </c>
      <c r="E8" s="14">
        <v>81.9</v>
      </c>
      <c r="F8" s="15">
        <f t="shared" si="0"/>
        <v>81.132</v>
      </c>
      <c r="G8" s="11" t="s">
        <v>22</v>
      </c>
    </row>
    <row r="9" spans="1:7" ht="36" customHeight="1">
      <c r="A9" s="11">
        <v>6</v>
      </c>
      <c r="B9" s="12" t="s">
        <v>26</v>
      </c>
      <c r="C9" s="18" t="s">
        <v>27</v>
      </c>
      <c r="D9" s="14" t="s">
        <v>28</v>
      </c>
      <c r="E9" s="14">
        <v>80.6</v>
      </c>
      <c r="F9" s="15">
        <f t="shared" si="0"/>
        <v>80.91999999999999</v>
      </c>
      <c r="G9" s="11" t="s">
        <v>22</v>
      </c>
    </row>
    <row r="10" spans="1:7" ht="36" customHeight="1">
      <c r="A10" s="11">
        <v>7</v>
      </c>
      <c r="B10" s="12" t="s">
        <v>29</v>
      </c>
      <c r="C10" s="17" t="s">
        <v>30</v>
      </c>
      <c r="D10" s="14" t="s">
        <v>31</v>
      </c>
      <c r="E10" s="14">
        <v>78.2</v>
      </c>
      <c r="F10" s="15">
        <f t="shared" si="0"/>
        <v>79.616</v>
      </c>
      <c r="G10" s="11" t="s">
        <v>22</v>
      </c>
    </row>
    <row r="11" spans="1:7" ht="36" customHeight="1">
      <c r="A11" s="11">
        <v>8</v>
      </c>
      <c r="B11" s="12" t="s">
        <v>32</v>
      </c>
      <c r="C11" s="13" t="s">
        <v>33</v>
      </c>
      <c r="D11" s="14" t="s">
        <v>34</v>
      </c>
      <c r="E11" s="14">
        <v>77.3</v>
      </c>
      <c r="F11" s="15">
        <f t="shared" si="0"/>
        <v>79.21199999999999</v>
      </c>
      <c r="G11" s="11" t="s">
        <v>22</v>
      </c>
    </row>
    <row r="12" spans="1:7" ht="36" customHeight="1">
      <c r="A12" s="11">
        <v>9</v>
      </c>
      <c r="B12" s="12" t="s">
        <v>35</v>
      </c>
      <c r="C12" s="16" t="s">
        <v>36</v>
      </c>
      <c r="D12" s="14" t="s">
        <v>37</v>
      </c>
      <c r="E12" s="14">
        <v>76.6</v>
      </c>
      <c r="F12" s="15">
        <f t="shared" si="0"/>
        <v>77.6</v>
      </c>
      <c r="G12" s="11" t="s">
        <v>22</v>
      </c>
    </row>
    <row r="13" spans="1:7" ht="36" customHeight="1">
      <c r="A13" s="11">
        <v>10</v>
      </c>
      <c r="B13" s="12" t="s">
        <v>38</v>
      </c>
      <c r="C13" s="16" t="s">
        <v>39</v>
      </c>
      <c r="D13" s="14" t="s">
        <v>40</v>
      </c>
      <c r="E13" s="14">
        <v>74.2</v>
      </c>
      <c r="F13" s="15">
        <f t="shared" si="0"/>
        <v>77.22800000000001</v>
      </c>
      <c r="G13" s="11" t="s">
        <v>22</v>
      </c>
    </row>
    <row r="14" spans="1:7" ht="36" customHeight="1">
      <c r="A14" s="11">
        <v>11</v>
      </c>
      <c r="B14" s="12" t="s">
        <v>41</v>
      </c>
      <c r="C14" s="16" t="s">
        <v>42</v>
      </c>
      <c r="D14" s="14" t="s">
        <v>43</v>
      </c>
      <c r="E14" s="14">
        <v>71.5</v>
      </c>
      <c r="F14" s="15">
        <f t="shared" si="0"/>
        <v>74.792</v>
      </c>
      <c r="G14" s="11" t="s">
        <v>22</v>
      </c>
    </row>
    <row r="15" spans="1:7" ht="36" customHeight="1">
      <c r="A15" s="11">
        <v>12</v>
      </c>
      <c r="B15" s="12" t="s">
        <v>44</v>
      </c>
      <c r="C15" s="16" t="s">
        <v>45</v>
      </c>
      <c r="D15" s="14" t="s">
        <v>46</v>
      </c>
      <c r="E15" s="14">
        <v>67.9</v>
      </c>
      <c r="F15" s="15">
        <f t="shared" si="0"/>
        <v>72.52000000000001</v>
      </c>
      <c r="G15" s="11" t="s">
        <v>22</v>
      </c>
    </row>
    <row r="16" spans="1:7" ht="36" customHeight="1">
      <c r="A16" s="11">
        <v>13</v>
      </c>
      <c r="B16" s="12" t="s">
        <v>47</v>
      </c>
      <c r="C16" s="16" t="s">
        <v>48</v>
      </c>
      <c r="D16" s="14" t="s">
        <v>49</v>
      </c>
      <c r="E16" s="14">
        <v>63</v>
      </c>
      <c r="F16" s="15">
        <f t="shared" si="0"/>
        <v>70.228</v>
      </c>
      <c r="G16" s="11" t="s">
        <v>22</v>
      </c>
    </row>
    <row r="17" spans="1:7" ht="36" customHeight="1">
      <c r="A17" s="11">
        <v>14</v>
      </c>
      <c r="B17" s="12" t="s">
        <v>50</v>
      </c>
      <c r="C17" s="16" t="s">
        <v>51</v>
      </c>
      <c r="D17" s="14" t="s">
        <v>52</v>
      </c>
      <c r="E17" s="14">
        <v>63.7</v>
      </c>
      <c r="F17" s="15">
        <f t="shared" si="0"/>
        <v>70.06</v>
      </c>
      <c r="G17" s="11" t="s">
        <v>22</v>
      </c>
    </row>
    <row r="18" spans="1:7" ht="36" customHeight="1">
      <c r="A18" s="11">
        <v>15</v>
      </c>
      <c r="B18" s="12" t="s">
        <v>53</v>
      </c>
      <c r="C18" s="17" t="s">
        <v>54</v>
      </c>
      <c r="D18" s="14" t="s">
        <v>55</v>
      </c>
      <c r="E18" s="14" t="s">
        <v>56</v>
      </c>
      <c r="F18" s="14" t="s">
        <v>56</v>
      </c>
      <c r="G18" s="11" t="s">
        <v>22</v>
      </c>
    </row>
  </sheetData>
  <sheetProtection/>
  <mergeCells count="1">
    <mergeCell ref="A2:G2"/>
  </mergeCells>
  <conditionalFormatting sqref="C8">
    <cfRule type="expression" priority="5" dxfId="0" stopIfTrue="1">
      <formula>AND(COUNTIF($C$8,C8)&gt;1,NOT(ISBLANK(C8)))</formula>
    </cfRule>
    <cfRule type="expression" priority="6" dxfId="0" stopIfTrue="1">
      <formula>AND(COUNTIF($C$8,C8)&gt;1,NOT(ISBLANK(C8)))</formula>
    </cfRule>
    <cfRule type="expression" priority="7" dxfId="0" stopIfTrue="1">
      <formula>AND(COUNTIF($C$8,C8)&gt;1,NOT(ISBLANK(C8)))</formula>
    </cfRule>
  </conditionalFormatting>
  <conditionalFormatting sqref="C13">
    <cfRule type="expression" priority="12" dxfId="0" stopIfTrue="1">
      <formula>AND(COUNTIF($C$13,C13)&gt;1,NOT(ISBLANK(C13)))</formula>
    </cfRule>
  </conditionalFormatting>
  <conditionalFormatting sqref="C14">
    <cfRule type="expression" priority="13" dxfId="0" stopIfTrue="1">
      <formula>AND(COUNTIF($C$14,C14)&gt;1,NOT(ISBLANK(C14)))</formula>
    </cfRule>
  </conditionalFormatting>
  <conditionalFormatting sqref="C7:C8">
    <cfRule type="expression" priority="8" dxfId="0" stopIfTrue="1">
      <formula>AND(COUNTIF($C$7:$C$8,C7)&gt;1,NOT(ISBLANK(C7)))</formula>
    </cfRule>
    <cfRule type="expression" priority="9" dxfId="0" stopIfTrue="1">
      <formula>AND(COUNTIF($C$7:$C$8,C7)&gt;1,NOT(ISBLANK(C7)))</formula>
    </cfRule>
    <cfRule type="expression" priority="10" dxfId="0" stopIfTrue="1">
      <formula>AND(COUNTIF($C$7:$C$8,C7)&gt;1,NOT(ISBLANK(C7)))</formula>
    </cfRule>
  </conditionalFormatting>
  <conditionalFormatting sqref="C10:C12">
    <cfRule type="expression" priority="4" dxfId="0" stopIfTrue="1">
      <formula>AND(COUNTIF($C$10:$C$12,C10)&gt;1,NOT(ISBLANK(C10)))</formula>
    </cfRule>
  </conditionalFormatting>
  <conditionalFormatting sqref="C14:C15">
    <cfRule type="expression" priority="1" dxfId="0" stopIfTrue="1">
      <formula>AND(COUNTIF($C$14:$C$15,C14)&gt;1,NOT(ISBLANK(C14)))</formula>
    </cfRule>
  </conditionalFormatting>
  <conditionalFormatting sqref="C16:C18">
    <cfRule type="expression" priority="3" dxfId="0" stopIfTrue="1">
      <formula>AND(COUNTIF($C$16:$C$18,C16)&gt;1,NOT(ISBLANK(C16)))</formula>
    </cfRule>
  </conditionalFormatting>
  <conditionalFormatting sqref="C17:C18">
    <cfRule type="expression" priority="2" dxfId="0" stopIfTrue="1">
      <formula>AND(COUNTIF($C$17:$C$18,C17)&gt;1,NOT(ISBLANK(C17)))</formula>
    </cfRule>
  </conditionalFormatting>
  <conditionalFormatting sqref="C6 C4">
    <cfRule type="expression" priority="11" dxfId="0" stopIfTrue="1">
      <formula>AND(COUNTIF($C$6,C4)+COUNTIF($C$4,C4)&gt;1,NOT(ISBLANK(C4)))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李庆江</dc:creator>
  <cp:keywords/>
  <dc:description/>
  <cp:lastModifiedBy>%25E7%25BD%2591%25E7%25AB%2599%25E7%25AE%25A1%25E7%2590%2586%25E5%2591%2598</cp:lastModifiedBy>
  <cp:lastPrinted>2021-10-25T10:27:54Z</cp:lastPrinted>
  <dcterms:created xsi:type="dcterms:W3CDTF">2013-12-28T04:54:46Z</dcterms:created>
  <dcterms:modified xsi:type="dcterms:W3CDTF">2023-02-14T04:52:04Z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