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15年 " sheetId="1" r:id="rId1"/>
  </sheets>
  <definedNames>
    <definedName name="_xlnm.Print_Titles" localSheetId="0">'2015年 '!$2:$5</definedName>
  </definedNames>
  <calcPr fullCalcOnLoad="1"/>
</workbook>
</file>

<file path=xl/sharedStrings.xml><?xml version="1.0" encoding="utf-8"?>
<sst xmlns="http://schemas.openxmlformats.org/spreadsheetml/2006/main" count="107" uniqueCount="47">
  <si>
    <t>自治区地方政府债券发行明细表</t>
  </si>
  <si>
    <t>单位：万元</t>
  </si>
  <si>
    <t>序号</t>
  </si>
  <si>
    <t>地区</t>
  </si>
  <si>
    <t>2015年</t>
  </si>
  <si>
    <t>2016年</t>
  </si>
  <si>
    <t>2017年</t>
  </si>
  <si>
    <t>2018年</t>
  </si>
  <si>
    <t>2019年</t>
  </si>
  <si>
    <t>合计</t>
  </si>
  <si>
    <t>新增债券</t>
  </si>
  <si>
    <t>置换债券</t>
  </si>
  <si>
    <t>再融资债券</t>
  </si>
  <si>
    <t>一般</t>
  </si>
  <si>
    <t>专项</t>
  </si>
  <si>
    <t>小计</t>
  </si>
  <si>
    <t>新疆维吾尔自治区</t>
  </si>
  <si>
    <t>一</t>
  </si>
  <si>
    <t>新疆自治区本级</t>
  </si>
  <si>
    <t>二</t>
  </si>
  <si>
    <t>乌鲁木齐市</t>
  </si>
  <si>
    <t>三</t>
  </si>
  <si>
    <t>克拉玛依市</t>
  </si>
  <si>
    <t>四</t>
  </si>
  <si>
    <t>吐鲁番市</t>
  </si>
  <si>
    <t>五</t>
  </si>
  <si>
    <t>哈密市</t>
  </si>
  <si>
    <t>六</t>
  </si>
  <si>
    <t>昌吉回族自治州</t>
  </si>
  <si>
    <t>七</t>
  </si>
  <si>
    <t>博尔塔拉蒙古自治州</t>
  </si>
  <si>
    <t>八</t>
  </si>
  <si>
    <t>巴音郭楞蒙古自治州</t>
  </si>
  <si>
    <t>九</t>
  </si>
  <si>
    <t>阿克苏地区</t>
  </si>
  <si>
    <t>十</t>
  </si>
  <si>
    <t>克孜勒苏自治州</t>
  </si>
  <si>
    <t>十一</t>
  </si>
  <si>
    <t>喀什地区</t>
  </si>
  <si>
    <t>十二</t>
  </si>
  <si>
    <t>和田地区</t>
  </si>
  <si>
    <t>十三</t>
  </si>
  <si>
    <t>伊犁哈萨克自治州</t>
  </si>
  <si>
    <t>十四</t>
  </si>
  <si>
    <t>塔城地区</t>
  </si>
  <si>
    <t>十五</t>
  </si>
  <si>
    <t>阿勒泰地区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</si>
</sst>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1"/>
      <name val="Arial"/>
      <family val="2"/>
    </font>
    <font>
      <b/>
      <sz val="20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8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32" borderId="9" xfId="0" applyNumberFormat="1" applyFont="1" applyFill="1" applyBorder="1" applyAlignment="1">
      <alignment vertical="center"/>
    </xf>
    <xf numFmtId="0" fontId="8" fillId="32" borderId="12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31" borderId="9" xfId="0" applyNumberFormat="1" applyFont="1" applyFill="1" applyBorder="1" applyAlignment="1">
      <alignment vertical="center"/>
    </xf>
    <xf numFmtId="0" fontId="8" fillId="31" borderId="14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CCFF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"/>
  <sheetViews>
    <sheetView tabSelected="1" zoomScaleSheetLayoutView="100" workbookViewId="0" topLeftCell="A1">
      <pane xSplit="2" ySplit="5" topLeftCell="C6" activePane="bottomRight" state="frozen"/>
      <selection pane="bottomRight" activeCell="K2" sqref="K2"/>
    </sheetView>
  </sheetViews>
  <sheetFormatPr defaultColWidth="9.140625" defaultRowHeight="12.75"/>
  <cols>
    <col min="1" max="1" width="14.28125" style="3" customWidth="1"/>
    <col min="2" max="2" width="33.28125" style="4" customWidth="1"/>
    <col min="3" max="11" width="10.421875" style="5" customWidth="1"/>
    <col min="12" max="20" width="16.421875" style="5" customWidth="1"/>
    <col min="21" max="29" width="19.57421875" style="5" customWidth="1"/>
    <col min="30" max="50" width="12.7109375" style="5" customWidth="1"/>
    <col min="51" max="187" width="9.140625" style="1" customWidth="1"/>
  </cols>
  <sheetData>
    <row r="1" spans="1:50" s="1" customFormat="1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1" customFormat="1" ht="21" customHeight="1">
      <c r="A2" s="3"/>
      <c r="B2" s="4"/>
      <c r="C2" s="5"/>
      <c r="D2" s="5"/>
      <c r="E2" s="5"/>
      <c r="F2" s="5"/>
      <c r="G2" s="5"/>
      <c r="H2" s="5"/>
      <c r="I2" s="5"/>
      <c r="J2" s="5"/>
      <c r="K2" s="13" t="s">
        <v>1</v>
      </c>
      <c r="L2" s="5"/>
      <c r="M2" s="5"/>
      <c r="N2" s="5"/>
      <c r="O2" s="5"/>
      <c r="P2" s="5"/>
      <c r="Q2" s="5"/>
      <c r="R2" s="5"/>
      <c r="S2" s="5"/>
      <c r="T2" s="13" t="s">
        <v>1</v>
      </c>
      <c r="U2" s="5"/>
      <c r="V2" s="5"/>
      <c r="W2" s="5"/>
      <c r="X2" s="5"/>
      <c r="Y2" s="5"/>
      <c r="Z2" s="5"/>
      <c r="AA2" s="5"/>
      <c r="AB2" s="5"/>
      <c r="AC2" s="13" t="s">
        <v>1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" customFormat="1" ht="28.5" customHeight="1">
      <c r="A3" s="7" t="s">
        <v>2</v>
      </c>
      <c r="B3" s="7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14" t="s">
        <v>5</v>
      </c>
      <c r="M3" s="15"/>
      <c r="N3" s="15"/>
      <c r="O3" s="15"/>
      <c r="P3" s="15"/>
      <c r="Q3" s="15"/>
      <c r="R3" s="15"/>
      <c r="S3" s="15"/>
      <c r="T3" s="17"/>
      <c r="U3" s="14" t="s">
        <v>6</v>
      </c>
      <c r="V3" s="15"/>
      <c r="W3" s="15"/>
      <c r="X3" s="15"/>
      <c r="Y3" s="15"/>
      <c r="Z3" s="15"/>
      <c r="AA3" s="15"/>
      <c r="AB3" s="15"/>
      <c r="AC3" s="17"/>
      <c r="AD3" s="14" t="s">
        <v>7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7"/>
      <c r="AP3" s="8" t="s">
        <v>8</v>
      </c>
      <c r="AQ3" s="8"/>
      <c r="AR3" s="8"/>
      <c r="AS3" s="8"/>
      <c r="AT3" s="8"/>
      <c r="AU3" s="8"/>
      <c r="AV3" s="8"/>
      <c r="AW3" s="8"/>
      <c r="AX3" s="8"/>
    </row>
    <row r="4" spans="1:50" s="1" customFormat="1" ht="30" customHeight="1">
      <c r="A4" s="7"/>
      <c r="B4" s="7"/>
      <c r="C4" s="9" t="s">
        <v>9</v>
      </c>
      <c r="D4" s="9"/>
      <c r="E4" s="9"/>
      <c r="F4" s="9" t="s">
        <v>10</v>
      </c>
      <c r="G4" s="9"/>
      <c r="H4" s="9"/>
      <c r="I4" s="9" t="s">
        <v>11</v>
      </c>
      <c r="J4" s="9"/>
      <c r="K4" s="9"/>
      <c r="L4" s="9" t="s">
        <v>9</v>
      </c>
      <c r="M4" s="9"/>
      <c r="N4" s="9"/>
      <c r="O4" s="9" t="s">
        <v>10</v>
      </c>
      <c r="P4" s="9"/>
      <c r="Q4" s="9"/>
      <c r="R4" s="9" t="s">
        <v>11</v>
      </c>
      <c r="S4" s="9"/>
      <c r="T4" s="9"/>
      <c r="U4" s="9" t="s">
        <v>9</v>
      </c>
      <c r="V4" s="9"/>
      <c r="W4" s="9"/>
      <c r="X4" s="9" t="s">
        <v>10</v>
      </c>
      <c r="Y4" s="9"/>
      <c r="Z4" s="9"/>
      <c r="AA4" s="9" t="s">
        <v>11</v>
      </c>
      <c r="AB4" s="9"/>
      <c r="AC4" s="9"/>
      <c r="AD4" s="9" t="s">
        <v>9</v>
      </c>
      <c r="AE4" s="9"/>
      <c r="AF4" s="9"/>
      <c r="AG4" s="9" t="s">
        <v>10</v>
      </c>
      <c r="AH4" s="9"/>
      <c r="AI4" s="9"/>
      <c r="AJ4" s="9" t="s">
        <v>12</v>
      </c>
      <c r="AK4" s="9"/>
      <c r="AL4" s="20"/>
      <c r="AM4" s="9" t="s">
        <v>11</v>
      </c>
      <c r="AN4" s="9"/>
      <c r="AO4" s="20"/>
      <c r="AP4" s="9" t="s">
        <v>9</v>
      </c>
      <c r="AQ4" s="9"/>
      <c r="AR4" s="9"/>
      <c r="AS4" s="9" t="s">
        <v>10</v>
      </c>
      <c r="AT4" s="9"/>
      <c r="AU4" s="9"/>
      <c r="AV4" s="9" t="s">
        <v>12</v>
      </c>
      <c r="AW4" s="9"/>
      <c r="AX4" s="20"/>
    </row>
    <row r="5" spans="1:50" s="1" customFormat="1" ht="30" customHeight="1">
      <c r="A5" s="7"/>
      <c r="B5" s="7"/>
      <c r="C5" s="9" t="s">
        <v>9</v>
      </c>
      <c r="D5" s="9" t="s">
        <v>13</v>
      </c>
      <c r="E5" s="9" t="s">
        <v>14</v>
      </c>
      <c r="F5" s="9" t="s">
        <v>15</v>
      </c>
      <c r="G5" s="9" t="s">
        <v>13</v>
      </c>
      <c r="H5" s="9" t="s">
        <v>14</v>
      </c>
      <c r="I5" s="9" t="s">
        <v>15</v>
      </c>
      <c r="J5" s="9" t="s">
        <v>13</v>
      </c>
      <c r="K5" s="9" t="s">
        <v>14</v>
      </c>
      <c r="L5" s="9" t="s">
        <v>9</v>
      </c>
      <c r="M5" s="9" t="s">
        <v>13</v>
      </c>
      <c r="N5" s="9" t="s">
        <v>14</v>
      </c>
      <c r="O5" s="9" t="s">
        <v>15</v>
      </c>
      <c r="P5" s="9" t="s">
        <v>13</v>
      </c>
      <c r="Q5" s="9" t="s">
        <v>14</v>
      </c>
      <c r="R5" s="9" t="s">
        <v>15</v>
      </c>
      <c r="S5" s="9" t="s">
        <v>13</v>
      </c>
      <c r="T5" s="9" t="s">
        <v>14</v>
      </c>
      <c r="U5" s="9" t="s">
        <v>9</v>
      </c>
      <c r="V5" s="9" t="s">
        <v>13</v>
      </c>
      <c r="W5" s="9" t="s">
        <v>14</v>
      </c>
      <c r="X5" s="9" t="s">
        <v>15</v>
      </c>
      <c r="Y5" s="9" t="s">
        <v>13</v>
      </c>
      <c r="Z5" s="9" t="s">
        <v>14</v>
      </c>
      <c r="AA5" s="9" t="s">
        <v>15</v>
      </c>
      <c r="AB5" s="9" t="s">
        <v>13</v>
      </c>
      <c r="AC5" s="9" t="s">
        <v>14</v>
      </c>
      <c r="AD5" s="9" t="s">
        <v>9</v>
      </c>
      <c r="AE5" s="9" t="s">
        <v>13</v>
      </c>
      <c r="AF5" s="9" t="s">
        <v>14</v>
      </c>
      <c r="AG5" s="9" t="s">
        <v>15</v>
      </c>
      <c r="AH5" s="9" t="s">
        <v>13</v>
      </c>
      <c r="AI5" s="9" t="s">
        <v>14</v>
      </c>
      <c r="AJ5" s="9" t="s">
        <v>15</v>
      </c>
      <c r="AK5" s="9" t="s">
        <v>13</v>
      </c>
      <c r="AL5" s="20" t="s">
        <v>14</v>
      </c>
      <c r="AM5" s="9" t="s">
        <v>15</v>
      </c>
      <c r="AN5" s="9" t="s">
        <v>13</v>
      </c>
      <c r="AO5" s="20" t="s">
        <v>14</v>
      </c>
      <c r="AP5" s="9" t="s">
        <v>9</v>
      </c>
      <c r="AQ5" s="9" t="s">
        <v>13</v>
      </c>
      <c r="AR5" s="9" t="s">
        <v>14</v>
      </c>
      <c r="AS5" s="9" t="s">
        <v>15</v>
      </c>
      <c r="AT5" s="9" t="s">
        <v>13</v>
      </c>
      <c r="AU5" s="9" t="s">
        <v>14</v>
      </c>
      <c r="AV5" s="9" t="s">
        <v>15</v>
      </c>
      <c r="AW5" s="9" t="s">
        <v>13</v>
      </c>
      <c r="AX5" s="20" t="s">
        <v>14</v>
      </c>
    </row>
    <row r="6" spans="1:50" s="2" customFormat="1" ht="30" customHeight="1">
      <c r="A6" s="10" t="s">
        <v>9</v>
      </c>
      <c r="B6" s="11" t="s">
        <v>16</v>
      </c>
      <c r="C6" s="12">
        <f aca="true" t="shared" si="0" ref="C6:C21">D6+E6</f>
        <v>6930000</v>
      </c>
      <c r="D6" s="12">
        <f aca="true" t="shared" si="1" ref="D6:D21">G6+J6</f>
        <v>5800000</v>
      </c>
      <c r="E6" s="12">
        <f aca="true" t="shared" si="2" ref="E6:E21">H6+K6</f>
        <v>1130000</v>
      </c>
      <c r="F6" s="12">
        <f aca="true" t="shared" si="3" ref="F6:F21">G6+H6</f>
        <v>1780000</v>
      </c>
      <c r="G6" s="12">
        <v>1500000</v>
      </c>
      <c r="H6" s="12">
        <v>280000</v>
      </c>
      <c r="I6" s="16">
        <f aca="true" t="shared" si="4" ref="I6:I21">J6+K6</f>
        <v>5150000</v>
      </c>
      <c r="J6" s="16">
        <v>4300000</v>
      </c>
      <c r="K6" s="12">
        <v>850000</v>
      </c>
      <c r="L6" s="12">
        <v>10552000</v>
      </c>
      <c r="M6" s="12">
        <v>8150000</v>
      </c>
      <c r="N6" s="12">
        <v>2402000</v>
      </c>
      <c r="O6" s="12">
        <v>3040000</v>
      </c>
      <c r="P6" s="12">
        <v>2760000</v>
      </c>
      <c r="Q6" s="12">
        <v>280000</v>
      </c>
      <c r="R6" s="16">
        <v>7512000</v>
      </c>
      <c r="S6" s="16">
        <v>5390000</v>
      </c>
      <c r="T6" s="12">
        <v>2122000</v>
      </c>
      <c r="U6" s="12">
        <v>10793731</v>
      </c>
      <c r="V6" s="12">
        <v>9037731</v>
      </c>
      <c r="W6" s="12">
        <v>1756000</v>
      </c>
      <c r="X6" s="12">
        <v>4514000</v>
      </c>
      <c r="Y6" s="12">
        <v>4234000</v>
      </c>
      <c r="Z6" s="12">
        <v>280000</v>
      </c>
      <c r="AA6" s="16">
        <v>6279731</v>
      </c>
      <c r="AB6" s="16">
        <v>4803731</v>
      </c>
      <c r="AC6" s="12">
        <v>1476000</v>
      </c>
      <c r="AD6" s="12">
        <v>10128000</v>
      </c>
      <c r="AE6" s="12">
        <v>6515000</v>
      </c>
      <c r="AF6" s="12">
        <v>3613000</v>
      </c>
      <c r="AG6" s="12">
        <v>6209000</v>
      </c>
      <c r="AH6" s="21">
        <v>3379000</v>
      </c>
      <c r="AI6" s="12">
        <v>2830000</v>
      </c>
      <c r="AJ6" s="12">
        <v>1259929</v>
      </c>
      <c r="AK6" s="12">
        <v>1127429</v>
      </c>
      <c r="AL6" s="22">
        <v>132500</v>
      </c>
      <c r="AM6" s="16">
        <v>2659071</v>
      </c>
      <c r="AN6" s="16">
        <v>2008571</v>
      </c>
      <c r="AO6" s="16">
        <v>650500</v>
      </c>
      <c r="AP6" s="12">
        <v>10196000</v>
      </c>
      <c r="AQ6" s="12">
        <v>5126000</v>
      </c>
      <c r="AR6" s="12">
        <v>5070000</v>
      </c>
      <c r="AS6" s="12">
        <v>8296000</v>
      </c>
      <c r="AT6" s="12">
        <v>3476000</v>
      </c>
      <c r="AU6" s="12">
        <v>4820000</v>
      </c>
      <c r="AV6" s="12">
        <v>1900000</v>
      </c>
      <c r="AW6" s="12">
        <v>1650000</v>
      </c>
      <c r="AX6" s="22">
        <v>250000</v>
      </c>
    </row>
    <row r="7" spans="1:50" s="2" customFormat="1" ht="30" customHeight="1">
      <c r="A7" s="10" t="s">
        <v>17</v>
      </c>
      <c r="B7" s="11" t="s">
        <v>18</v>
      </c>
      <c r="C7" s="12">
        <f t="shared" si="0"/>
        <v>2034850</v>
      </c>
      <c r="D7" s="12">
        <f t="shared" si="1"/>
        <v>2034850</v>
      </c>
      <c r="E7" s="12">
        <f t="shared" si="2"/>
        <v>0</v>
      </c>
      <c r="F7" s="12">
        <f t="shared" si="3"/>
        <v>1044850</v>
      </c>
      <c r="G7" s="12">
        <v>1044850</v>
      </c>
      <c r="H7" s="12">
        <v>0</v>
      </c>
      <c r="I7" s="16">
        <f t="shared" si="4"/>
        <v>990000</v>
      </c>
      <c r="J7" s="16">
        <v>990000</v>
      </c>
      <c r="K7" s="12">
        <v>0</v>
      </c>
      <c r="L7" s="12">
        <v>2131291.4</v>
      </c>
      <c r="M7" s="12">
        <v>2131291.4</v>
      </c>
      <c r="N7" s="12">
        <v>0</v>
      </c>
      <c r="O7" s="12">
        <v>905000</v>
      </c>
      <c r="P7" s="12">
        <v>905000</v>
      </c>
      <c r="Q7" s="12">
        <v>0</v>
      </c>
      <c r="R7" s="16">
        <v>1226291.4</v>
      </c>
      <c r="S7" s="16">
        <v>1226291.4</v>
      </c>
      <c r="T7" s="12">
        <v>0</v>
      </c>
      <c r="U7" s="12">
        <v>3769256</v>
      </c>
      <c r="V7" s="12">
        <v>3669256</v>
      </c>
      <c r="W7" s="12">
        <v>100000</v>
      </c>
      <c r="X7" s="12">
        <v>1166880</v>
      </c>
      <c r="Y7" s="12">
        <v>1066880</v>
      </c>
      <c r="Z7" s="12">
        <v>100000</v>
      </c>
      <c r="AA7" s="16">
        <v>2602376</v>
      </c>
      <c r="AB7" s="16">
        <v>2602376</v>
      </c>
      <c r="AC7" s="12">
        <v>0</v>
      </c>
      <c r="AD7" s="12">
        <v>1946471</v>
      </c>
      <c r="AE7" s="12">
        <v>1821471</v>
      </c>
      <c r="AF7" s="12">
        <v>125000</v>
      </c>
      <c r="AG7" s="12">
        <v>809500</v>
      </c>
      <c r="AH7" s="21">
        <v>684500</v>
      </c>
      <c r="AI7" s="12">
        <v>125000</v>
      </c>
      <c r="AJ7" s="12">
        <v>406971</v>
      </c>
      <c r="AK7" s="12">
        <v>406971</v>
      </c>
      <c r="AL7" s="22">
        <v>0</v>
      </c>
      <c r="AM7" s="16">
        <v>730000</v>
      </c>
      <c r="AN7" s="16">
        <v>730000</v>
      </c>
      <c r="AO7" s="16">
        <v>0</v>
      </c>
      <c r="AP7" s="12">
        <v>1944380.6</v>
      </c>
      <c r="AQ7" s="12">
        <v>1885380.6</v>
      </c>
      <c r="AR7" s="12">
        <v>59000</v>
      </c>
      <c r="AS7" s="12">
        <v>1251380.6</v>
      </c>
      <c r="AT7" s="12">
        <v>1192380.6</v>
      </c>
      <c r="AU7" s="12">
        <v>59000</v>
      </c>
      <c r="AV7" s="12">
        <v>693000</v>
      </c>
      <c r="AW7" s="12">
        <v>693000</v>
      </c>
      <c r="AX7" s="22">
        <v>0</v>
      </c>
    </row>
    <row r="8" spans="1:50" s="2" customFormat="1" ht="30" customHeight="1">
      <c r="A8" s="10" t="s">
        <v>19</v>
      </c>
      <c r="B8" s="11" t="s">
        <v>20</v>
      </c>
      <c r="C8" s="12">
        <f t="shared" si="0"/>
        <v>1689700</v>
      </c>
      <c r="D8" s="12">
        <f t="shared" si="1"/>
        <v>1050698</v>
      </c>
      <c r="E8" s="12">
        <f t="shared" si="2"/>
        <v>639002</v>
      </c>
      <c r="F8" s="12">
        <f t="shared" si="3"/>
        <v>0</v>
      </c>
      <c r="G8" s="12">
        <v>0</v>
      </c>
      <c r="H8" s="12">
        <v>0</v>
      </c>
      <c r="I8" s="16">
        <f t="shared" si="4"/>
        <v>1689700</v>
      </c>
      <c r="J8" s="16">
        <v>1050698</v>
      </c>
      <c r="K8" s="12">
        <v>639002</v>
      </c>
      <c r="L8" s="12">
        <v>3233975.2</v>
      </c>
      <c r="M8" s="12">
        <v>1765705.2</v>
      </c>
      <c r="N8" s="12">
        <v>1468270</v>
      </c>
      <c r="O8" s="12">
        <v>123000</v>
      </c>
      <c r="P8" s="12">
        <v>0</v>
      </c>
      <c r="Q8" s="12">
        <v>123000</v>
      </c>
      <c r="R8" s="16">
        <v>3110975.2</v>
      </c>
      <c r="S8" s="16">
        <v>1765705.2</v>
      </c>
      <c r="T8" s="12">
        <v>1345270</v>
      </c>
      <c r="U8" s="12">
        <v>2273395</v>
      </c>
      <c r="V8" s="12">
        <v>920095</v>
      </c>
      <c r="W8" s="12">
        <v>1353300</v>
      </c>
      <c r="X8" s="12">
        <v>117000</v>
      </c>
      <c r="Y8" s="18">
        <v>40000</v>
      </c>
      <c r="Z8" s="18">
        <v>77000</v>
      </c>
      <c r="AA8" s="16">
        <v>2156395</v>
      </c>
      <c r="AB8" s="19">
        <v>880095</v>
      </c>
      <c r="AC8" s="18">
        <v>1276300</v>
      </c>
      <c r="AD8" s="18">
        <v>2584279</v>
      </c>
      <c r="AE8" s="18">
        <v>576579</v>
      </c>
      <c r="AF8" s="18">
        <v>2007700</v>
      </c>
      <c r="AG8" s="18">
        <v>1405000</v>
      </c>
      <c r="AH8" s="21">
        <v>30000</v>
      </c>
      <c r="AI8" s="12">
        <v>1375000</v>
      </c>
      <c r="AJ8" s="18">
        <v>283640</v>
      </c>
      <c r="AK8" s="12">
        <v>206920</v>
      </c>
      <c r="AL8" s="22">
        <v>76720</v>
      </c>
      <c r="AM8" s="19">
        <v>895639</v>
      </c>
      <c r="AN8" s="16">
        <v>339659</v>
      </c>
      <c r="AO8" s="16">
        <v>555980</v>
      </c>
      <c r="AP8" s="23">
        <v>1968000</v>
      </c>
      <c r="AQ8" s="23">
        <v>279000</v>
      </c>
      <c r="AR8" s="23">
        <v>1689000</v>
      </c>
      <c r="AS8" s="23">
        <v>1550000</v>
      </c>
      <c r="AT8" s="23">
        <v>21000</v>
      </c>
      <c r="AU8" s="23">
        <v>1529000</v>
      </c>
      <c r="AV8" s="23">
        <v>418000</v>
      </c>
      <c r="AW8" s="23">
        <v>258000</v>
      </c>
      <c r="AX8" s="24">
        <v>160000</v>
      </c>
    </row>
    <row r="9" spans="1:50" s="2" customFormat="1" ht="30" customHeight="1">
      <c r="A9" s="10" t="s">
        <v>21</v>
      </c>
      <c r="B9" s="11" t="s">
        <v>22</v>
      </c>
      <c r="C9" s="12">
        <f t="shared" si="0"/>
        <v>241702</v>
      </c>
      <c r="D9" s="12">
        <f t="shared" si="1"/>
        <v>241702</v>
      </c>
      <c r="E9" s="12">
        <f t="shared" si="2"/>
        <v>0</v>
      </c>
      <c r="F9" s="12">
        <f t="shared" si="3"/>
        <v>0</v>
      </c>
      <c r="G9" s="12">
        <v>0</v>
      </c>
      <c r="H9" s="12">
        <v>0</v>
      </c>
      <c r="I9" s="16">
        <f t="shared" si="4"/>
        <v>241702</v>
      </c>
      <c r="J9" s="16">
        <v>241702</v>
      </c>
      <c r="K9" s="12">
        <v>0</v>
      </c>
      <c r="L9" s="12">
        <v>479500</v>
      </c>
      <c r="M9" s="12">
        <v>479500</v>
      </c>
      <c r="N9" s="12">
        <v>0</v>
      </c>
      <c r="O9" s="12">
        <v>0</v>
      </c>
      <c r="P9" s="12">
        <v>0</v>
      </c>
      <c r="Q9" s="12">
        <v>0</v>
      </c>
      <c r="R9" s="16">
        <v>479500</v>
      </c>
      <c r="S9" s="16">
        <v>479500</v>
      </c>
      <c r="T9" s="12">
        <v>0</v>
      </c>
      <c r="U9" s="12">
        <v>469710</v>
      </c>
      <c r="V9" s="12">
        <v>465710</v>
      </c>
      <c r="W9" s="12">
        <v>4000</v>
      </c>
      <c r="X9" s="12">
        <v>50000</v>
      </c>
      <c r="Y9" s="18">
        <v>46000</v>
      </c>
      <c r="Z9" s="18">
        <v>4000</v>
      </c>
      <c r="AA9" s="16">
        <v>419710</v>
      </c>
      <c r="AB9" s="19">
        <v>419710</v>
      </c>
      <c r="AC9" s="18">
        <v>0</v>
      </c>
      <c r="AD9" s="18">
        <v>480200</v>
      </c>
      <c r="AE9" s="18">
        <v>407200</v>
      </c>
      <c r="AF9" s="18">
        <v>73000</v>
      </c>
      <c r="AG9" s="18">
        <v>142700</v>
      </c>
      <c r="AH9" s="21">
        <v>69700</v>
      </c>
      <c r="AI9" s="12">
        <v>73000</v>
      </c>
      <c r="AJ9" s="18">
        <v>48280</v>
      </c>
      <c r="AK9" s="12">
        <v>48280</v>
      </c>
      <c r="AL9" s="22">
        <v>0</v>
      </c>
      <c r="AM9" s="19">
        <v>289220</v>
      </c>
      <c r="AN9" s="16">
        <v>289220</v>
      </c>
      <c r="AO9" s="16">
        <v>0</v>
      </c>
      <c r="AP9" s="23">
        <v>281000</v>
      </c>
      <c r="AQ9" s="23">
        <v>109000</v>
      </c>
      <c r="AR9" s="23">
        <v>172000</v>
      </c>
      <c r="AS9" s="23">
        <v>211000</v>
      </c>
      <c r="AT9" s="23">
        <v>39000</v>
      </c>
      <c r="AU9" s="23">
        <v>172000</v>
      </c>
      <c r="AV9" s="23">
        <v>70000</v>
      </c>
      <c r="AW9" s="23">
        <v>70000</v>
      </c>
      <c r="AX9" s="24">
        <v>0</v>
      </c>
    </row>
    <row r="10" spans="1:50" s="2" customFormat="1" ht="30" customHeight="1">
      <c r="A10" s="10" t="s">
        <v>23</v>
      </c>
      <c r="B10" s="11" t="s">
        <v>24</v>
      </c>
      <c r="C10" s="12">
        <f t="shared" si="0"/>
        <v>185700</v>
      </c>
      <c r="D10" s="12">
        <f t="shared" si="1"/>
        <v>165413</v>
      </c>
      <c r="E10" s="12">
        <f t="shared" si="2"/>
        <v>20287</v>
      </c>
      <c r="F10" s="12">
        <f t="shared" si="3"/>
        <v>49500</v>
      </c>
      <c r="G10" s="12">
        <v>30200</v>
      </c>
      <c r="H10" s="12">
        <v>19300</v>
      </c>
      <c r="I10" s="16">
        <f t="shared" si="4"/>
        <v>136200</v>
      </c>
      <c r="J10" s="16">
        <v>135213</v>
      </c>
      <c r="K10" s="12">
        <v>987</v>
      </c>
      <c r="L10" s="12">
        <v>178983.3</v>
      </c>
      <c r="M10" s="12">
        <v>158983.3</v>
      </c>
      <c r="N10" s="12">
        <v>20000</v>
      </c>
      <c r="O10" s="12">
        <v>43900</v>
      </c>
      <c r="P10" s="12">
        <v>23900</v>
      </c>
      <c r="Q10" s="12">
        <v>20000</v>
      </c>
      <c r="R10" s="16">
        <v>135083.3</v>
      </c>
      <c r="S10" s="16">
        <v>135083.3</v>
      </c>
      <c r="T10" s="12">
        <v>0</v>
      </c>
      <c r="U10" s="12">
        <v>72550</v>
      </c>
      <c r="V10" s="12">
        <v>72550</v>
      </c>
      <c r="W10" s="12">
        <v>0</v>
      </c>
      <c r="X10" s="12">
        <v>43000</v>
      </c>
      <c r="Y10" s="18">
        <v>43000</v>
      </c>
      <c r="Z10" s="18">
        <v>0</v>
      </c>
      <c r="AA10" s="16">
        <v>29550</v>
      </c>
      <c r="AB10" s="19">
        <v>29550</v>
      </c>
      <c r="AC10" s="18">
        <v>0</v>
      </c>
      <c r="AD10" s="18">
        <v>241400</v>
      </c>
      <c r="AE10" s="18">
        <v>114600</v>
      </c>
      <c r="AF10" s="18">
        <v>126800</v>
      </c>
      <c r="AG10" s="18">
        <v>193000</v>
      </c>
      <c r="AH10" s="21">
        <v>68000</v>
      </c>
      <c r="AI10" s="12">
        <v>125000</v>
      </c>
      <c r="AJ10" s="18">
        <v>34400</v>
      </c>
      <c r="AK10" s="12">
        <v>32600</v>
      </c>
      <c r="AL10" s="22">
        <v>1800</v>
      </c>
      <c r="AM10" s="19">
        <v>14000</v>
      </c>
      <c r="AN10" s="16">
        <v>14000</v>
      </c>
      <c r="AO10" s="16">
        <v>0</v>
      </c>
      <c r="AP10" s="23">
        <v>347026.4</v>
      </c>
      <c r="AQ10" s="23">
        <v>105026.4</v>
      </c>
      <c r="AR10" s="23">
        <v>242000</v>
      </c>
      <c r="AS10" s="23">
        <v>322026.4</v>
      </c>
      <c r="AT10" s="23">
        <v>80026.4</v>
      </c>
      <c r="AU10" s="23">
        <v>242000</v>
      </c>
      <c r="AV10" s="23">
        <v>25000</v>
      </c>
      <c r="AW10" s="23">
        <v>25000</v>
      </c>
      <c r="AX10" s="24">
        <v>0</v>
      </c>
    </row>
    <row r="11" spans="1:50" s="2" customFormat="1" ht="30" customHeight="1">
      <c r="A11" s="10" t="s">
        <v>25</v>
      </c>
      <c r="B11" s="11" t="s">
        <v>26</v>
      </c>
      <c r="C11" s="12">
        <f t="shared" si="0"/>
        <v>237100</v>
      </c>
      <c r="D11" s="12">
        <f t="shared" si="1"/>
        <v>224600</v>
      </c>
      <c r="E11" s="12">
        <f t="shared" si="2"/>
        <v>12500</v>
      </c>
      <c r="F11" s="12">
        <f t="shared" si="3"/>
        <v>58600</v>
      </c>
      <c r="G11" s="12">
        <v>46100</v>
      </c>
      <c r="H11" s="12">
        <v>12500</v>
      </c>
      <c r="I11" s="16">
        <f t="shared" si="4"/>
        <v>178500</v>
      </c>
      <c r="J11" s="16">
        <v>178500</v>
      </c>
      <c r="K11" s="12">
        <v>0</v>
      </c>
      <c r="L11" s="12">
        <v>285364</v>
      </c>
      <c r="M11" s="12">
        <v>273264</v>
      </c>
      <c r="N11" s="12">
        <v>12100</v>
      </c>
      <c r="O11" s="12">
        <v>121900</v>
      </c>
      <c r="P11" s="12">
        <v>121900</v>
      </c>
      <c r="Q11" s="12">
        <v>0</v>
      </c>
      <c r="R11" s="16">
        <v>163464</v>
      </c>
      <c r="S11" s="16">
        <v>151364</v>
      </c>
      <c r="T11" s="12">
        <v>12100</v>
      </c>
      <c r="U11" s="12">
        <v>293970</v>
      </c>
      <c r="V11" s="12">
        <v>276470</v>
      </c>
      <c r="W11" s="12">
        <v>17500</v>
      </c>
      <c r="X11" s="12">
        <v>228000</v>
      </c>
      <c r="Y11" s="18">
        <v>218000</v>
      </c>
      <c r="Z11" s="18">
        <v>10000</v>
      </c>
      <c r="AA11" s="16">
        <v>65970</v>
      </c>
      <c r="AB11" s="19">
        <v>58470</v>
      </c>
      <c r="AC11" s="18">
        <v>7500</v>
      </c>
      <c r="AD11" s="18">
        <v>408550</v>
      </c>
      <c r="AE11" s="18">
        <v>258550</v>
      </c>
      <c r="AF11" s="18">
        <v>150000</v>
      </c>
      <c r="AG11" s="18">
        <v>249600</v>
      </c>
      <c r="AH11" s="21">
        <v>99600</v>
      </c>
      <c r="AI11" s="12">
        <v>150000</v>
      </c>
      <c r="AJ11" s="18">
        <v>44610</v>
      </c>
      <c r="AK11" s="12">
        <v>44610</v>
      </c>
      <c r="AL11" s="22">
        <v>0</v>
      </c>
      <c r="AM11" s="19">
        <v>114340</v>
      </c>
      <c r="AN11" s="16">
        <v>114340</v>
      </c>
      <c r="AO11" s="16">
        <v>0</v>
      </c>
      <c r="AP11" s="23">
        <v>374000</v>
      </c>
      <c r="AQ11" s="23">
        <v>127000</v>
      </c>
      <c r="AR11" s="23">
        <v>247000</v>
      </c>
      <c r="AS11" s="23">
        <v>340000</v>
      </c>
      <c r="AT11" s="23">
        <v>95000</v>
      </c>
      <c r="AU11" s="23">
        <v>245000</v>
      </c>
      <c r="AV11" s="23">
        <v>34000</v>
      </c>
      <c r="AW11" s="23">
        <v>32000</v>
      </c>
      <c r="AX11" s="24">
        <v>2000</v>
      </c>
    </row>
    <row r="12" spans="1:50" s="2" customFormat="1" ht="30" customHeight="1">
      <c r="A12" s="10" t="s">
        <v>27</v>
      </c>
      <c r="B12" s="11" t="s">
        <v>28</v>
      </c>
      <c r="C12" s="12">
        <f t="shared" si="0"/>
        <v>410500</v>
      </c>
      <c r="D12" s="12">
        <f t="shared" si="1"/>
        <v>268140</v>
      </c>
      <c r="E12" s="12">
        <f t="shared" si="2"/>
        <v>142360</v>
      </c>
      <c r="F12" s="12">
        <f t="shared" si="3"/>
        <v>122900</v>
      </c>
      <c r="G12" s="12">
        <v>53200</v>
      </c>
      <c r="H12" s="12">
        <v>69700</v>
      </c>
      <c r="I12" s="16">
        <f t="shared" si="4"/>
        <v>287600</v>
      </c>
      <c r="J12" s="16">
        <v>214940</v>
      </c>
      <c r="K12" s="12">
        <v>72660</v>
      </c>
      <c r="L12" s="12">
        <v>942136</v>
      </c>
      <c r="M12" s="12">
        <v>784636</v>
      </c>
      <c r="N12" s="12">
        <v>157500</v>
      </c>
      <c r="O12" s="12">
        <v>464700</v>
      </c>
      <c r="P12" s="12">
        <v>410400</v>
      </c>
      <c r="Q12" s="12">
        <v>54300</v>
      </c>
      <c r="R12" s="16">
        <v>477436</v>
      </c>
      <c r="S12" s="16">
        <v>374236</v>
      </c>
      <c r="T12" s="12">
        <v>103200</v>
      </c>
      <c r="U12" s="12">
        <v>434290</v>
      </c>
      <c r="V12" s="12">
        <v>338030</v>
      </c>
      <c r="W12" s="12">
        <v>96260</v>
      </c>
      <c r="X12" s="12">
        <v>232000</v>
      </c>
      <c r="Y12" s="18">
        <v>183000</v>
      </c>
      <c r="Z12" s="18">
        <v>49000</v>
      </c>
      <c r="AA12" s="16">
        <v>202290</v>
      </c>
      <c r="AB12" s="19">
        <v>155030</v>
      </c>
      <c r="AC12" s="18">
        <v>47260</v>
      </c>
      <c r="AD12" s="18">
        <v>486300</v>
      </c>
      <c r="AE12" s="18">
        <v>230600</v>
      </c>
      <c r="AF12" s="18">
        <v>255700</v>
      </c>
      <c r="AG12" s="18">
        <v>303400</v>
      </c>
      <c r="AH12" s="21">
        <v>72400</v>
      </c>
      <c r="AI12" s="12">
        <v>231000</v>
      </c>
      <c r="AJ12" s="18">
        <v>71485</v>
      </c>
      <c r="AK12" s="12">
        <v>52145</v>
      </c>
      <c r="AL12" s="22">
        <v>19340</v>
      </c>
      <c r="AM12" s="19">
        <v>111415</v>
      </c>
      <c r="AN12" s="16">
        <v>106055</v>
      </c>
      <c r="AO12" s="16">
        <v>5360</v>
      </c>
      <c r="AP12" s="23">
        <v>592900</v>
      </c>
      <c r="AQ12" s="23">
        <v>245000</v>
      </c>
      <c r="AR12" s="23">
        <v>347900</v>
      </c>
      <c r="AS12" s="23">
        <v>432000</v>
      </c>
      <c r="AT12" s="23">
        <v>105000</v>
      </c>
      <c r="AU12" s="23">
        <v>327000</v>
      </c>
      <c r="AV12" s="23">
        <v>160900</v>
      </c>
      <c r="AW12" s="23">
        <v>140000</v>
      </c>
      <c r="AX12" s="24">
        <v>20900</v>
      </c>
    </row>
    <row r="13" spans="1:50" s="2" customFormat="1" ht="30" customHeight="1">
      <c r="A13" s="10" t="s">
        <v>29</v>
      </c>
      <c r="B13" s="11" t="s">
        <v>30</v>
      </c>
      <c r="C13" s="12">
        <f t="shared" si="0"/>
        <v>205000</v>
      </c>
      <c r="D13" s="12">
        <f t="shared" si="1"/>
        <v>163700</v>
      </c>
      <c r="E13" s="12">
        <f t="shared" si="2"/>
        <v>41300</v>
      </c>
      <c r="F13" s="12">
        <f t="shared" si="3"/>
        <v>87200</v>
      </c>
      <c r="G13" s="12">
        <v>66800</v>
      </c>
      <c r="H13" s="12">
        <v>20400</v>
      </c>
      <c r="I13" s="16">
        <f t="shared" si="4"/>
        <v>117800</v>
      </c>
      <c r="J13" s="16">
        <v>96900</v>
      </c>
      <c r="K13" s="12">
        <v>20900</v>
      </c>
      <c r="L13" s="12">
        <v>245196.8</v>
      </c>
      <c r="M13" s="12">
        <v>220696.8</v>
      </c>
      <c r="N13" s="12">
        <v>24500</v>
      </c>
      <c r="O13" s="12">
        <v>160000</v>
      </c>
      <c r="P13" s="12">
        <v>150000</v>
      </c>
      <c r="Q13" s="12">
        <v>10000</v>
      </c>
      <c r="R13" s="16">
        <v>85196.8</v>
      </c>
      <c r="S13" s="16">
        <v>70696.8</v>
      </c>
      <c r="T13" s="12">
        <v>14500</v>
      </c>
      <c r="U13" s="12">
        <v>256990</v>
      </c>
      <c r="V13" s="12">
        <v>256990</v>
      </c>
      <c r="W13" s="12">
        <v>0</v>
      </c>
      <c r="X13" s="12">
        <v>230000</v>
      </c>
      <c r="Y13" s="18">
        <v>230000</v>
      </c>
      <c r="Z13" s="18">
        <v>0</v>
      </c>
      <c r="AA13" s="16">
        <v>26990</v>
      </c>
      <c r="AB13" s="19">
        <v>26990</v>
      </c>
      <c r="AC13" s="18">
        <v>0</v>
      </c>
      <c r="AD13" s="18">
        <v>308100</v>
      </c>
      <c r="AE13" s="18">
        <v>204900</v>
      </c>
      <c r="AF13" s="18">
        <v>103200</v>
      </c>
      <c r="AG13" s="18">
        <v>274000</v>
      </c>
      <c r="AH13" s="21">
        <v>173000</v>
      </c>
      <c r="AI13" s="12">
        <v>101000</v>
      </c>
      <c r="AJ13" s="18">
        <v>34100</v>
      </c>
      <c r="AK13" s="12">
        <v>31900</v>
      </c>
      <c r="AL13" s="22">
        <v>2200</v>
      </c>
      <c r="AM13" s="19">
        <v>0</v>
      </c>
      <c r="AN13" s="16">
        <v>0</v>
      </c>
      <c r="AO13" s="16">
        <v>0</v>
      </c>
      <c r="AP13" s="23">
        <v>447000</v>
      </c>
      <c r="AQ13" s="23">
        <v>177000</v>
      </c>
      <c r="AR13" s="23">
        <v>270000</v>
      </c>
      <c r="AS13" s="23">
        <v>408000</v>
      </c>
      <c r="AT13" s="23">
        <v>139000</v>
      </c>
      <c r="AU13" s="23">
        <v>269000</v>
      </c>
      <c r="AV13" s="23">
        <v>39000</v>
      </c>
      <c r="AW13" s="23">
        <v>38000</v>
      </c>
      <c r="AX13" s="24">
        <v>1000</v>
      </c>
    </row>
    <row r="14" spans="1:50" s="2" customFormat="1" ht="30" customHeight="1">
      <c r="A14" s="10" t="s">
        <v>31</v>
      </c>
      <c r="B14" s="11" t="s">
        <v>32</v>
      </c>
      <c r="C14" s="12">
        <f t="shared" si="0"/>
        <v>349300</v>
      </c>
      <c r="D14" s="12">
        <f t="shared" si="1"/>
        <v>290900</v>
      </c>
      <c r="E14" s="12">
        <f t="shared" si="2"/>
        <v>58400</v>
      </c>
      <c r="F14" s="12">
        <f t="shared" si="3"/>
        <v>99400</v>
      </c>
      <c r="G14" s="12">
        <v>51200</v>
      </c>
      <c r="H14" s="12">
        <v>48200</v>
      </c>
      <c r="I14" s="16">
        <f t="shared" si="4"/>
        <v>249900</v>
      </c>
      <c r="J14" s="16">
        <v>239700</v>
      </c>
      <c r="K14" s="12">
        <v>10200</v>
      </c>
      <c r="L14" s="12">
        <v>682456</v>
      </c>
      <c r="M14" s="12">
        <v>481456</v>
      </c>
      <c r="N14" s="12">
        <v>201000</v>
      </c>
      <c r="O14" s="12">
        <v>253600</v>
      </c>
      <c r="P14" s="12">
        <v>213600</v>
      </c>
      <c r="Q14" s="12">
        <v>40000</v>
      </c>
      <c r="R14" s="16">
        <v>428856</v>
      </c>
      <c r="S14" s="16">
        <v>267856</v>
      </c>
      <c r="T14" s="12">
        <v>161000</v>
      </c>
      <c r="U14" s="12">
        <v>344520</v>
      </c>
      <c r="V14" s="12">
        <v>314320</v>
      </c>
      <c r="W14" s="12">
        <v>30200</v>
      </c>
      <c r="X14" s="12">
        <v>295300</v>
      </c>
      <c r="Y14" s="18">
        <v>265300</v>
      </c>
      <c r="Z14" s="18">
        <v>30000</v>
      </c>
      <c r="AA14" s="16">
        <v>49220</v>
      </c>
      <c r="AB14" s="19">
        <v>49020</v>
      </c>
      <c r="AC14" s="18">
        <v>200</v>
      </c>
      <c r="AD14" s="18">
        <v>455300</v>
      </c>
      <c r="AE14" s="18">
        <v>193600</v>
      </c>
      <c r="AF14" s="18">
        <v>261700</v>
      </c>
      <c r="AG14" s="18">
        <v>390600</v>
      </c>
      <c r="AH14" s="21">
        <v>136600</v>
      </c>
      <c r="AI14" s="12">
        <v>254000</v>
      </c>
      <c r="AJ14" s="18">
        <v>64320</v>
      </c>
      <c r="AK14" s="12">
        <v>56680</v>
      </c>
      <c r="AL14" s="22">
        <v>7640</v>
      </c>
      <c r="AM14" s="19">
        <v>380</v>
      </c>
      <c r="AN14" s="16">
        <v>320</v>
      </c>
      <c r="AO14" s="16">
        <v>60</v>
      </c>
      <c r="AP14" s="23">
        <v>676000</v>
      </c>
      <c r="AQ14" s="23">
        <v>218000</v>
      </c>
      <c r="AR14" s="23">
        <v>458000</v>
      </c>
      <c r="AS14" s="23">
        <v>559000</v>
      </c>
      <c r="AT14" s="23">
        <v>132000</v>
      </c>
      <c r="AU14" s="23">
        <v>427000</v>
      </c>
      <c r="AV14" s="23">
        <v>117000</v>
      </c>
      <c r="AW14" s="23">
        <v>86000</v>
      </c>
      <c r="AX14" s="24">
        <v>31000</v>
      </c>
    </row>
    <row r="15" spans="1:50" s="2" customFormat="1" ht="30" customHeight="1">
      <c r="A15" s="10" t="s">
        <v>33</v>
      </c>
      <c r="B15" s="11" t="s">
        <v>34</v>
      </c>
      <c r="C15" s="12">
        <f t="shared" si="0"/>
        <v>279700</v>
      </c>
      <c r="D15" s="12">
        <f t="shared" si="1"/>
        <v>232700</v>
      </c>
      <c r="E15" s="12">
        <f t="shared" si="2"/>
        <v>47000</v>
      </c>
      <c r="F15" s="12">
        <f t="shared" si="3"/>
        <v>97600</v>
      </c>
      <c r="G15" s="12">
        <v>59600</v>
      </c>
      <c r="H15" s="12">
        <v>38000</v>
      </c>
      <c r="I15" s="16">
        <f t="shared" si="4"/>
        <v>182100</v>
      </c>
      <c r="J15" s="16">
        <v>173100</v>
      </c>
      <c r="K15" s="12">
        <v>9000</v>
      </c>
      <c r="L15" s="12">
        <v>474960.7</v>
      </c>
      <c r="M15" s="12">
        <v>414160.7</v>
      </c>
      <c r="N15" s="12">
        <v>60800</v>
      </c>
      <c r="O15" s="12">
        <v>216800</v>
      </c>
      <c r="P15" s="12">
        <v>207800</v>
      </c>
      <c r="Q15" s="12">
        <v>9000</v>
      </c>
      <c r="R15" s="16">
        <v>258160.7</v>
      </c>
      <c r="S15" s="16">
        <v>206360.7</v>
      </c>
      <c r="T15" s="12">
        <v>51800</v>
      </c>
      <c r="U15" s="12">
        <v>355710</v>
      </c>
      <c r="V15" s="12">
        <v>355110</v>
      </c>
      <c r="W15" s="12">
        <v>600</v>
      </c>
      <c r="X15" s="12">
        <v>249800</v>
      </c>
      <c r="Y15" s="18">
        <v>249800</v>
      </c>
      <c r="Z15" s="18">
        <v>0</v>
      </c>
      <c r="AA15" s="16">
        <v>105910</v>
      </c>
      <c r="AB15" s="19">
        <v>105310</v>
      </c>
      <c r="AC15" s="18">
        <v>600</v>
      </c>
      <c r="AD15" s="18">
        <v>564650</v>
      </c>
      <c r="AE15" s="18">
        <v>518550</v>
      </c>
      <c r="AF15" s="18">
        <v>46100</v>
      </c>
      <c r="AG15" s="18">
        <v>288600</v>
      </c>
      <c r="AH15" s="21">
        <v>248600</v>
      </c>
      <c r="AI15" s="12">
        <v>40000</v>
      </c>
      <c r="AJ15" s="18">
        <v>52343</v>
      </c>
      <c r="AK15" s="12">
        <v>46243</v>
      </c>
      <c r="AL15" s="22">
        <v>6100</v>
      </c>
      <c r="AM15" s="19">
        <v>223707</v>
      </c>
      <c r="AN15" s="16">
        <v>223707</v>
      </c>
      <c r="AO15" s="16">
        <v>0</v>
      </c>
      <c r="AP15" s="23">
        <v>615000</v>
      </c>
      <c r="AQ15" s="23">
        <v>244000</v>
      </c>
      <c r="AR15" s="23">
        <v>371000</v>
      </c>
      <c r="AS15" s="23">
        <v>539000</v>
      </c>
      <c r="AT15" s="23">
        <v>169000</v>
      </c>
      <c r="AU15" s="23">
        <v>370000</v>
      </c>
      <c r="AV15" s="23">
        <v>76000</v>
      </c>
      <c r="AW15" s="23">
        <v>75000</v>
      </c>
      <c r="AX15" s="24">
        <v>1000</v>
      </c>
    </row>
    <row r="16" spans="1:50" s="2" customFormat="1" ht="30" customHeight="1">
      <c r="A16" s="10" t="s">
        <v>35</v>
      </c>
      <c r="B16" s="11" t="s">
        <v>36</v>
      </c>
      <c r="C16" s="12">
        <f t="shared" si="0"/>
        <v>67200</v>
      </c>
      <c r="D16" s="12">
        <f t="shared" si="1"/>
        <v>67200</v>
      </c>
      <c r="E16" s="12">
        <f t="shared" si="2"/>
        <v>0</v>
      </c>
      <c r="F16" s="12">
        <f t="shared" si="3"/>
        <v>0</v>
      </c>
      <c r="G16" s="12">
        <v>0</v>
      </c>
      <c r="H16" s="12">
        <v>0</v>
      </c>
      <c r="I16" s="16">
        <f t="shared" si="4"/>
        <v>67200</v>
      </c>
      <c r="J16" s="16">
        <v>67200</v>
      </c>
      <c r="K16" s="12">
        <v>0</v>
      </c>
      <c r="L16" s="12">
        <v>139705.7</v>
      </c>
      <c r="M16" s="12">
        <v>139705.7</v>
      </c>
      <c r="N16" s="12">
        <v>0</v>
      </c>
      <c r="O16" s="12">
        <v>65000</v>
      </c>
      <c r="P16" s="12">
        <v>65000</v>
      </c>
      <c r="Q16" s="12">
        <v>0</v>
      </c>
      <c r="R16" s="16">
        <v>74705.7</v>
      </c>
      <c r="S16" s="16">
        <v>74705.7</v>
      </c>
      <c r="T16" s="12">
        <v>0</v>
      </c>
      <c r="U16" s="12">
        <v>220700</v>
      </c>
      <c r="V16" s="12">
        <v>220700</v>
      </c>
      <c r="W16" s="12">
        <v>0</v>
      </c>
      <c r="X16" s="12">
        <v>193200</v>
      </c>
      <c r="Y16" s="18">
        <v>193200</v>
      </c>
      <c r="Z16" s="18">
        <v>0</v>
      </c>
      <c r="AA16" s="16">
        <v>27500</v>
      </c>
      <c r="AB16" s="19">
        <v>27500</v>
      </c>
      <c r="AC16" s="18">
        <v>0</v>
      </c>
      <c r="AD16" s="18">
        <v>294435</v>
      </c>
      <c r="AE16" s="18">
        <v>294435</v>
      </c>
      <c r="AF16" s="18">
        <v>0</v>
      </c>
      <c r="AG16" s="18">
        <v>228835</v>
      </c>
      <c r="AH16" s="21">
        <v>228835</v>
      </c>
      <c r="AI16" s="12">
        <v>0</v>
      </c>
      <c r="AJ16" s="18">
        <v>13280</v>
      </c>
      <c r="AK16" s="12">
        <v>13280</v>
      </c>
      <c r="AL16" s="22">
        <v>0</v>
      </c>
      <c r="AM16" s="19">
        <v>52320</v>
      </c>
      <c r="AN16" s="16">
        <v>52320</v>
      </c>
      <c r="AO16" s="16">
        <v>0</v>
      </c>
      <c r="AP16" s="23">
        <v>311009</v>
      </c>
      <c r="AQ16" s="23">
        <v>231009</v>
      </c>
      <c r="AR16" s="23">
        <v>80000</v>
      </c>
      <c r="AS16" s="23">
        <v>291009</v>
      </c>
      <c r="AT16" s="23">
        <v>211009</v>
      </c>
      <c r="AU16" s="23">
        <v>80000</v>
      </c>
      <c r="AV16" s="23">
        <v>20000</v>
      </c>
      <c r="AW16" s="23">
        <v>20000</v>
      </c>
      <c r="AX16" s="24">
        <v>0</v>
      </c>
    </row>
    <row r="17" spans="1:50" s="2" customFormat="1" ht="30" customHeight="1">
      <c r="A17" s="10" t="s">
        <v>37</v>
      </c>
      <c r="B17" s="11" t="s">
        <v>38</v>
      </c>
      <c r="C17" s="12">
        <f t="shared" si="0"/>
        <v>80100</v>
      </c>
      <c r="D17" s="12">
        <f t="shared" si="1"/>
        <v>71300</v>
      </c>
      <c r="E17" s="12">
        <f t="shared" si="2"/>
        <v>8800</v>
      </c>
      <c r="F17" s="12">
        <f t="shared" si="3"/>
        <v>0</v>
      </c>
      <c r="G17" s="12">
        <v>0</v>
      </c>
      <c r="H17" s="12">
        <v>0</v>
      </c>
      <c r="I17" s="16">
        <f t="shared" si="4"/>
        <v>80100</v>
      </c>
      <c r="J17" s="16">
        <v>71300</v>
      </c>
      <c r="K17" s="12">
        <v>8800</v>
      </c>
      <c r="L17" s="12">
        <v>357916.9</v>
      </c>
      <c r="M17" s="12">
        <v>230416.9</v>
      </c>
      <c r="N17" s="12">
        <v>127500</v>
      </c>
      <c r="O17" s="12">
        <v>160000</v>
      </c>
      <c r="P17" s="12">
        <v>150000</v>
      </c>
      <c r="Q17" s="12">
        <v>10000</v>
      </c>
      <c r="R17" s="16">
        <v>197916.9</v>
      </c>
      <c r="S17" s="16">
        <v>80416.9</v>
      </c>
      <c r="T17" s="12">
        <v>117500</v>
      </c>
      <c r="U17" s="12">
        <v>486650</v>
      </c>
      <c r="V17" s="12">
        <v>486510</v>
      </c>
      <c r="W17" s="12">
        <v>140</v>
      </c>
      <c r="X17" s="12">
        <v>448620</v>
      </c>
      <c r="Y17" s="18">
        <v>448620</v>
      </c>
      <c r="Z17" s="18">
        <v>0</v>
      </c>
      <c r="AA17" s="16">
        <v>38030</v>
      </c>
      <c r="AB17" s="19">
        <v>37890</v>
      </c>
      <c r="AC17" s="18">
        <v>140</v>
      </c>
      <c r="AD17" s="18">
        <v>553800</v>
      </c>
      <c r="AE17" s="18">
        <v>552100</v>
      </c>
      <c r="AF17" s="18">
        <v>1700</v>
      </c>
      <c r="AG17" s="18">
        <v>524000</v>
      </c>
      <c r="AH17" s="21">
        <v>524000</v>
      </c>
      <c r="AI17" s="12">
        <v>0</v>
      </c>
      <c r="AJ17" s="18">
        <v>15550</v>
      </c>
      <c r="AK17" s="12">
        <v>13850</v>
      </c>
      <c r="AL17" s="22">
        <v>1700</v>
      </c>
      <c r="AM17" s="19">
        <v>14250</v>
      </c>
      <c r="AN17" s="16">
        <v>14250</v>
      </c>
      <c r="AO17" s="16">
        <v>0</v>
      </c>
      <c r="AP17" s="23">
        <v>731000</v>
      </c>
      <c r="AQ17" s="23">
        <v>476000</v>
      </c>
      <c r="AR17" s="23">
        <v>255000</v>
      </c>
      <c r="AS17" s="23">
        <v>669000</v>
      </c>
      <c r="AT17" s="23">
        <v>435000</v>
      </c>
      <c r="AU17" s="23">
        <v>234000</v>
      </c>
      <c r="AV17" s="23">
        <v>62000</v>
      </c>
      <c r="AW17" s="23">
        <v>41000</v>
      </c>
      <c r="AX17" s="24">
        <v>21000</v>
      </c>
    </row>
    <row r="18" spans="1:50" s="2" customFormat="1" ht="30" customHeight="1">
      <c r="A18" s="10" t="s">
        <v>39</v>
      </c>
      <c r="B18" s="11" t="s">
        <v>40</v>
      </c>
      <c r="C18" s="12">
        <f t="shared" si="0"/>
        <v>25800</v>
      </c>
      <c r="D18" s="12">
        <f t="shared" si="1"/>
        <v>25800</v>
      </c>
      <c r="E18" s="12">
        <f t="shared" si="2"/>
        <v>0</v>
      </c>
      <c r="F18" s="12">
        <f t="shared" si="3"/>
        <v>0</v>
      </c>
      <c r="G18" s="12">
        <v>0</v>
      </c>
      <c r="H18" s="12">
        <v>0</v>
      </c>
      <c r="I18" s="16">
        <f t="shared" si="4"/>
        <v>25800</v>
      </c>
      <c r="J18" s="16">
        <v>25800</v>
      </c>
      <c r="K18" s="12">
        <v>0</v>
      </c>
      <c r="L18" s="12">
        <v>167422.9</v>
      </c>
      <c r="M18" s="12">
        <v>122422.9</v>
      </c>
      <c r="N18" s="12">
        <v>45000</v>
      </c>
      <c r="O18" s="12">
        <v>95800</v>
      </c>
      <c r="P18" s="12">
        <v>95800</v>
      </c>
      <c r="Q18" s="12">
        <v>0</v>
      </c>
      <c r="R18" s="16">
        <v>71622.9</v>
      </c>
      <c r="S18" s="16">
        <v>26622.9</v>
      </c>
      <c r="T18" s="12">
        <v>45000</v>
      </c>
      <c r="U18" s="12">
        <v>446890</v>
      </c>
      <c r="V18" s="12">
        <v>446890</v>
      </c>
      <c r="W18" s="12">
        <v>0</v>
      </c>
      <c r="X18" s="12">
        <v>379000</v>
      </c>
      <c r="Y18" s="18">
        <v>379000</v>
      </c>
      <c r="Z18" s="18">
        <v>0</v>
      </c>
      <c r="AA18" s="16">
        <v>67890</v>
      </c>
      <c r="AB18" s="19">
        <v>67890</v>
      </c>
      <c r="AC18" s="18">
        <v>0</v>
      </c>
      <c r="AD18" s="18">
        <v>533465</v>
      </c>
      <c r="AE18" s="18">
        <v>533465</v>
      </c>
      <c r="AF18" s="18">
        <v>0</v>
      </c>
      <c r="AG18" s="18">
        <v>523865</v>
      </c>
      <c r="AH18" s="21">
        <v>523865</v>
      </c>
      <c r="AI18" s="12">
        <v>0</v>
      </c>
      <c r="AJ18" s="18">
        <v>4800</v>
      </c>
      <c r="AK18" s="12">
        <v>4800</v>
      </c>
      <c r="AL18" s="22">
        <v>0</v>
      </c>
      <c r="AM18" s="19">
        <v>4800</v>
      </c>
      <c r="AN18" s="16">
        <v>4800</v>
      </c>
      <c r="AO18" s="16">
        <v>0</v>
      </c>
      <c r="AP18" s="23">
        <v>577110</v>
      </c>
      <c r="AQ18" s="23">
        <v>437110</v>
      </c>
      <c r="AR18" s="23">
        <v>140000</v>
      </c>
      <c r="AS18" s="23">
        <v>555110</v>
      </c>
      <c r="AT18" s="23">
        <v>415110</v>
      </c>
      <c r="AU18" s="23">
        <v>140000</v>
      </c>
      <c r="AV18" s="23">
        <v>22000</v>
      </c>
      <c r="AW18" s="23">
        <v>22000</v>
      </c>
      <c r="AX18" s="24">
        <v>0</v>
      </c>
    </row>
    <row r="19" spans="1:50" s="2" customFormat="1" ht="30" customHeight="1">
      <c r="A19" s="10" t="s">
        <v>41</v>
      </c>
      <c r="B19" s="11" t="s">
        <v>42</v>
      </c>
      <c r="C19" s="12">
        <f t="shared" si="0"/>
        <v>447000</v>
      </c>
      <c r="D19" s="12">
        <f t="shared" si="1"/>
        <v>359234</v>
      </c>
      <c r="E19" s="12">
        <f t="shared" si="2"/>
        <v>87766</v>
      </c>
      <c r="F19" s="12">
        <f t="shared" si="3"/>
        <v>78300</v>
      </c>
      <c r="G19" s="12">
        <v>45100</v>
      </c>
      <c r="H19" s="12">
        <v>33200</v>
      </c>
      <c r="I19" s="16">
        <f t="shared" si="4"/>
        <v>368700</v>
      </c>
      <c r="J19" s="16">
        <v>314134</v>
      </c>
      <c r="K19" s="12">
        <v>54566</v>
      </c>
      <c r="L19" s="12">
        <v>572186.6</v>
      </c>
      <c r="M19" s="12">
        <v>402856.6</v>
      </c>
      <c r="N19" s="12">
        <v>169330</v>
      </c>
      <c r="O19" s="12">
        <v>175700</v>
      </c>
      <c r="P19" s="12">
        <v>175700</v>
      </c>
      <c r="Q19" s="12">
        <v>0</v>
      </c>
      <c r="R19" s="16">
        <v>396486.6</v>
      </c>
      <c r="S19" s="16">
        <v>227156.6</v>
      </c>
      <c r="T19" s="12">
        <v>169330</v>
      </c>
      <c r="U19" s="12">
        <v>602920</v>
      </c>
      <c r="V19" s="12">
        <v>478320</v>
      </c>
      <c r="W19" s="12">
        <v>124600</v>
      </c>
      <c r="X19" s="12">
        <v>355200</v>
      </c>
      <c r="Y19" s="18">
        <v>355200</v>
      </c>
      <c r="Z19" s="18">
        <v>0</v>
      </c>
      <c r="AA19" s="16">
        <v>247720</v>
      </c>
      <c r="AB19" s="19">
        <v>123120</v>
      </c>
      <c r="AC19" s="18">
        <v>124600</v>
      </c>
      <c r="AD19" s="18">
        <v>575250</v>
      </c>
      <c r="AE19" s="18">
        <v>342850</v>
      </c>
      <c r="AF19" s="18">
        <v>232400</v>
      </c>
      <c r="AG19" s="18">
        <v>387600</v>
      </c>
      <c r="AH19" s="21">
        <v>247600</v>
      </c>
      <c r="AI19" s="12">
        <v>140000</v>
      </c>
      <c r="AJ19" s="18">
        <v>82950</v>
      </c>
      <c r="AK19" s="12">
        <v>71150</v>
      </c>
      <c r="AL19" s="22">
        <v>11800</v>
      </c>
      <c r="AM19" s="19">
        <v>104700</v>
      </c>
      <c r="AN19" s="16">
        <v>24100</v>
      </c>
      <c r="AO19" s="16">
        <v>80600</v>
      </c>
      <c r="AP19" s="23">
        <v>582474</v>
      </c>
      <c r="AQ19" s="23">
        <v>218474</v>
      </c>
      <c r="AR19" s="23">
        <v>364000</v>
      </c>
      <c r="AS19" s="23">
        <v>492474</v>
      </c>
      <c r="AT19" s="23">
        <v>141474</v>
      </c>
      <c r="AU19" s="23">
        <v>351000</v>
      </c>
      <c r="AV19" s="23">
        <v>90000</v>
      </c>
      <c r="AW19" s="23">
        <v>77000</v>
      </c>
      <c r="AX19" s="24">
        <v>13000</v>
      </c>
    </row>
    <row r="20" spans="1:50" s="2" customFormat="1" ht="30" customHeight="1">
      <c r="A20" s="10" t="s">
        <v>43</v>
      </c>
      <c r="B20" s="11" t="s">
        <v>44</v>
      </c>
      <c r="C20" s="12">
        <f t="shared" si="0"/>
        <v>373150</v>
      </c>
      <c r="D20" s="12">
        <f t="shared" si="1"/>
        <v>353063</v>
      </c>
      <c r="E20" s="12">
        <f t="shared" si="2"/>
        <v>20087</v>
      </c>
      <c r="F20" s="12">
        <f t="shared" si="3"/>
        <v>70150</v>
      </c>
      <c r="G20" s="12">
        <v>53550</v>
      </c>
      <c r="H20" s="12">
        <v>16600</v>
      </c>
      <c r="I20" s="16">
        <f t="shared" si="4"/>
        <v>303000</v>
      </c>
      <c r="J20" s="16">
        <v>299513</v>
      </c>
      <c r="K20" s="12">
        <v>3487</v>
      </c>
      <c r="L20" s="12">
        <v>233158.5</v>
      </c>
      <c r="M20" s="12">
        <v>219658.5</v>
      </c>
      <c r="N20" s="12">
        <v>13500</v>
      </c>
      <c r="O20" s="12">
        <v>105000</v>
      </c>
      <c r="P20" s="12">
        <v>100000</v>
      </c>
      <c r="Q20" s="12">
        <v>5000</v>
      </c>
      <c r="R20" s="16">
        <v>128158.5</v>
      </c>
      <c r="S20" s="16">
        <v>119658.5</v>
      </c>
      <c r="T20" s="12">
        <v>8500</v>
      </c>
      <c r="U20" s="12">
        <v>346810</v>
      </c>
      <c r="V20" s="12">
        <v>332410</v>
      </c>
      <c r="W20" s="12">
        <v>14400</v>
      </c>
      <c r="X20" s="12">
        <v>210300</v>
      </c>
      <c r="Y20" s="18">
        <v>205300</v>
      </c>
      <c r="Z20" s="18">
        <v>5000</v>
      </c>
      <c r="AA20" s="16">
        <v>136510</v>
      </c>
      <c r="AB20" s="19">
        <v>127110</v>
      </c>
      <c r="AC20" s="18">
        <v>9400</v>
      </c>
      <c r="AD20" s="18">
        <v>381900</v>
      </c>
      <c r="AE20" s="18">
        <v>222400</v>
      </c>
      <c r="AF20" s="18">
        <v>159500</v>
      </c>
      <c r="AG20" s="18">
        <v>265100</v>
      </c>
      <c r="AH20" s="21">
        <v>116100</v>
      </c>
      <c r="AI20" s="12">
        <v>149000</v>
      </c>
      <c r="AJ20" s="18">
        <v>72500</v>
      </c>
      <c r="AK20" s="12">
        <v>70500</v>
      </c>
      <c r="AL20" s="22">
        <v>2000</v>
      </c>
      <c r="AM20" s="19">
        <v>44300</v>
      </c>
      <c r="AN20" s="16">
        <v>35800</v>
      </c>
      <c r="AO20" s="16">
        <v>8500</v>
      </c>
      <c r="AP20" s="23">
        <v>408000</v>
      </c>
      <c r="AQ20" s="23">
        <v>168000</v>
      </c>
      <c r="AR20" s="23">
        <v>240000</v>
      </c>
      <c r="AS20" s="23">
        <v>368000</v>
      </c>
      <c r="AT20" s="23">
        <v>129000</v>
      </c>
      <c r="AU20" s="23">
        <v>239000</v>
      </c>
      <c r="AV20" s="23">
        <v>40000</v>
      </c>
      <c r="AW20" s="23">
        <v>39000</v>
      </c>
      <c r="AX20" s="24">
        <v>1000</v>
      </c>
    </row>
    <row r="21" spans="1:50" s="2" customFormat="1" ht="30" customHeight="1">
      <c r="A21" s="10" t="s">
        <v>45</v>
      </c>
      <c r="B21" s="11" t="s">
        <v>46</v>
      </c>
      <c r="C21" s="12">
        <f t="shared" si="0"/>
        <v>160200</v>
      </c>
      <c r="D21" s="12">
        <f t="shared" si="1"/>
        <v>138100</v>
      </c>
      <c r="E21" s="12">
        <f t="shared" si="2"/>
        <v>22100</v>
      </c>
      <c r="F21" s="12">
        <f t="shared" si="3"/>
        <v>71500</v>
      </c>
      <c r="G21" s="12">
        <v>49400</v>
      </c>
      <c r="H21" s="12">
        <v>22100</v>
      </c>
      <c r="I21" s="16">
        <f t="shared" si="4"/>
        <v>88700</v>
      </c>
      <c r="J21" s="16">
        <v>88700</v>
      </c>
      <c r="K21" s="12">
        <v>0</v>
      </c>
      <c r="L21" s="12">
        <v>205846</v>
      </c>
      <c r="M21" s="12">
        <v>197146</v>
      </c>
      <c r="N21" s="12">
        <v>8700</v>
      </c>
      <c r="O21" s="12">
        <v>124800</v>
      </c>
      <c r="P21" s="12">
        <v>116100</v>
      </c>
      <c r="Q21" s="12">
        <v>8700</v>
      </c>
      <c r="R21" s="16">
        <v>81046</v>
      </c>
      <c r="S21" s="16">
        <v>81046</v>
      </c>
      <c r="T21" s="12">
        <v>0</v>
      </c>
      <c r="U21" s="12">
        <v>384570</v>
      </c>
      <c r="V21" s="12">
        <v>379570</v>
      </c>
      <c r="W21" s="12">
        <v>5000</v>
      </c>
      <c r="X21" s="12">
        <v>315700</v>
      </c>
      <c r="Y21" s="18">
        <v>310700</v>
      </c>
      <c r="Z21" s="18">
        <v>5000</v>
      </c>
      <c r="AA21" s="16">
        <v>68870</v>
      </c>
      <c r="AB21" s="19">
        <v>68870</v>
      </c>
      <c r="AC21" s="18">
        <v>0</v>
      </c>
      <c r="AD21" s="18">
        <v>313900</v>
      </c>
      <c r="AE21" s="18">
        <v>243700</v>
      </c>
      <c r="AF21" s="18">
        <v>70200</v>
      </c>
      <c r="AG21" s="18">
        <v>223200</v>
      </c>
      <c r="AH21" s="21">
        <v>156200</v>
      </c>
      <c r="AI21" s="12">
        <v>67000</v>
      </c>
      <c r="AJ21" s="18">
        <v>30700</v>
      </c>
      <c r="AK21" s="12">
        <v>27500</v>
      </c>
      <c r="AL21" s="22">
        <v>3200</v>
      </c>
      <c r="AM21" s="19">
        <v>60000</v>
      </c>
      <c r="AN21" s="16">
        <v>60000</v>
      </c>
      <c r="AO21" s="16">
        <v>0</v>
      </c>
      <c r="AP21" s="23">
        <v>342000</v>
      </c>
      <c r="AQ21" s="23">
        <v>206000</v>
      </c>
      <c r="AR21" s="23">
        <v>136000</v>
      </c>
      <c r="AS21" s="23">
        <v>308000</v>
      </c>
      <c r="AT21" s="23">
        <v>172000</v>
      </c>
      <c r="AU21" s="23">
        <v>136000</v>
      </c>
      <c r="AV21" s="23">
        <v>34000</v>
      </c>
      <c r="AW21" s="23">
        <v>34000</v>
      </c>
      <c r="AX21" s="24">
        <v>0</v>
      </c>
    </row>
  </sheetData>
  <sheetProtection/>
  <mergeCells count="24">
    <mergeCell ref="A1:K1"/>
    <mergeCell ref="C3:K3"/>
    <mergeCell ref="L3:T3"/>
    <mergeCell ref="U3:AC3"/>
    <mergeCell ref="AD3:AO3"/>
    <mergeCell ref="AP3:AX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3:A5"/>
    <mergeCell ref="B3:B5"/>
  </mergeCells>
  <printOptions horizontalCentered="1"/>
  <pageMargins left="0" right="0" top="0.39305555555555555" bottom="0.7083333333333334" header="0.5" footer="0.5"/>
  <pageSetup fitToHeight="0" fitToWidth="1" horizontalDpi="600" verticalDpi="600" orientation="landscape" paperSize="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2021-09-30T04:27:43Z</cp:lastPrinted>
  <dcterms:created xsi:type="dcterms:W3CDTF">2021-09-01T12:50:15Z</dcterms:created>
  <dcterms:modified xsi:type="dcterms:W3CDTF">2023-09-12T09:43:12Z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KSOReadingLayo">
    <vt:bool>true</vt:bool>
  </property>
  <property fmtid="{D5CDD505-2E9C-101B-9397-08002B2CF9AE}" pid="5" name="I">
    <vt:lpwstr>96517C8E98BF44458194889C89EAA512</vt:lpwstr>
  </property>
</Properties>
</file>