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1" sheetId="1" r:id="rId1"/>
  </sheets>
  <definedNames>
    <definedName name="_xlnm._FilterDatabase" localSheetId="0" hidden="1">'1'!$A$4:$G$39</definedName>
  </definedNames>
  <calcPr calcId="144525"/>
</workbook>
</file>

<file path=xl/sharedStrings.xml><?xml version="1.0" encoding="utf-8"?>
<sst xmlns="http://schemas.openxmlformats.org/spreadsheetml/2006/main" count="169" uniqueCount="75">
  <si>
    <t>附件2</t>
  </si>
  <si>
    <t>2022年9月自治区本级新增债券安排情况表</t>
  </si>
  <si>
    <t>单位：亿元</t>
  </si>
  <si>
    <t>序号</t>
  </si>
  <si>
    <t>区划</t>
  </si>
  <si>
    <t>项目单位</t>
  </si>
  <si>
    <t>项目名称</t>
  </si>
  <si>
    <t>项目领域</t>
  </si>
  <si>
    <t>债券性质</t>
  </si>
  <si>
    <t>债券金额</t>
  </si>
  <si>
    <t>合计</t>
  </si>
  <si>
    <t>一般债券小计</t>
  </si>
  <si>
    <t>专项债券小计</t>
  </si>
  <si>
    <t>自治区本级</t>
  </si>
  <si>
    <t>自治区交通运输厅</t>
  </si>
  <si>
    <t>G216线乌鲁木齐市过境段</t>
  </si>
  <si>
    <t>交通</t>
  </si>
  <si>
    <t>一般债券</t>
  </si>
  <si>
    <t>自治区教育厅</t>
  </si>
  <si>
    <t>城乡义务教育农村校舍安全保障长效机制项目</t>
  </si>
  <si>
    <t>义务教育</t>
  </si>
  <si>
    <t>义务教育薄弱环节改善与能力提升项目</t>
  </si>
  <si>
    <t>新疆农业科学院</t>
  </si>
  <si>
    <t>新疆农作物种质资源保存与分析利用中心项目</t>
  </si>
  <si>
    <t>农业</t>
  </si>
  <si>
    <t>****单位</t>
  </si>
  <si>
    <t>****项目</t>
  </si>
  <si>
    <t>其他社会事业</t>
  </si>
  <si>
    <t>新疆维吾尔自治区疾病控制中心</t>
  </si>
  <si>
    <t>自治区疾控中心病原微生物实验楼能力提升</t>
  </si>
  <si>
    <t>医疗卫生</t>
  </si>
  <si>
    <t>自治区儿童医院</t>
  </si>
  <si>
    <t>国家儿童区域医疗中心建设项目</t>
  </si>
  <si>
    <t>新疆卡拉贝利水利枢纽工程建设管理局</t>
  </si>
  <si>
    <t>卡拉贝利水利枢纽工程</t>
  </si>
  <si>
    <t>0402水利</t>
  </si>
  <si>
    <t>专项债券</t>
  </si>
  <si>
    <t>新疆头屯河楼庄子水库工程建设管理局</t>
  </si>
  <si>
    <t>头屯河楼庄子水库</t>
  </si>
  <si>
    <t>新疆农业职业技术学校</t>
  </si>
  <si>
    <t>新疆农业职业技术学院学生宿舍楼、室内体育馆、综合图书馆、东泉校区食堂建设项目</t>
  </si>
  <si>
    <t>0602教育（学前教育和职业教育）</t>
  </si>
  <si>
    <t>新疆应用职业技术学院</t>
  </si>
  <si>
    <t>新疆应用职业技术学院产教融合高质量发展项目</t>
  </si>
  <si>
    <t>新疆师范高等专科学校</t>
  </si>
  <si>
    <t>新疆师范高等专科学校亚心校区3号学生宿舍楼建设项目</t>
  </si>
  <si>
    <t>新疆师范高等专科学校亚心校区4号学生宿舍楼建设项目</t>
  </si>
  <si>
    <t>新疆交通职业技术学院</t>
  </si>
  <si>
    <t>新疆交通职业技术学院十四号学生公寓建设项目</t>
  </si>
  <si>
    <t>自治区供销社</t>
  </si>
  <si>
    <t>和田县农产品冷链物流保鲜库建设项目</t>
  </si>
  <si>
    <t>07城乡冷链物流基础设施</t>
  </si>
  <si>
    <t>和田农产品仓储、加工、物流集配中心项目（二期）</t>
  </si>
  <si>
    <t>和田县万吨农产品保鲜库建设项目</t>
  </si>
  <si>
    <t>麦盖提果叔生态农业供应链有限公司供销冷链万吨农产品保鲜库项目</t>
  </si>
  <si>
    <t>新果国际物流园（二期）建设项目</t>
  </si>
  <si>
    <t>新疆医科大学第七附属医院</t>
  </si>
  <si>
    <t>新疆医科大学第七附属医院医疗康养中心建设项目</t>
  </si>
  <si>
    <t>0603养老</t>
  </si>
  <si>
    <t>新疆医科大学第七附属医院医教综合楼建设项目</t>
  </si>
  <si>
    <t>0601卫生健康</t>
  </si>
  <si>
    <t>自治区传染病医院</t>
  </si>
  <si>
    <t>新疆医科大学第八附属医院公共卫生救治中心建设项目</t>
  </si>
  <si>
    <t>新疆维吾尔自治区儿童医院</t>
  </si>
  <si>
    <t>新疆维吾尔自治区儿童医院能力提升建设项目</t>
  </si>
  <si>
    <t>自治区第八人民医院</t>
  </si>
  <si>
    <t>新疆维吾尔自治区第八人民医院生殖中心能力提升项目</t>
  </si>
  <si>
    <t>新疆医科大学附属肿瘤医院</t>
  </si>
  <si>
    <t>新疆医科大学附属肿瘤医院北院区项目</t>
  </si>
  <si>
    <t>喀什大学东城校区建设项目</t>
  </si>
  <si>
    <t>自治区人民医院</t>
  </si>
  <si>
    <t>西安交通大学第二附属医院新疆医院建设项目</t>
  </si>
  <si>
    <t>综合处</t>
  </si>
  <si>
    <t>城镇保障性安居工程</t>
  </si>
  <si>
    <t>备注：新增债券额度由各地州市统筹分配至地州市本级、所辖县市区；各地县的新增债券项目具体安排，由当地按程序报本级人大批准，未在此表中列示。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</si>
</sst>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indexed="8"/>
      <name val="宋体"/>
      <charset val="1"/>
      <scheme val="minor"/>
    </font>
    <font>
      <sz val="11"/>
      <color indexed="8"/>
      <name val="黑体"/>
      <charset val="1"/>
    </font>
    <font>
      <b/>
      <sz val="16"/>
      <name val="宋体"/>
      <charset val="134"/>
      <scheme val="minor"/>
    </font>
    <font>
      <sz val="11"/>
      <name val="宋体"/>
      <charset val="134"/>
      <scheme val="minor"/>
    </font>
    <font>
      <b/>
      <sz val="1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0">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abSelected="1" workbookViewId="0">
      <pane xSplit="4" ySplit="4" topLeftCell="E5" activePane="bottomRight" state="frozen"/>
      <selection/>
      <selection pane="topRight"/>
      <selection pane="bottomLeft"/>
      <selection pane="bottomRight" activeCell="A4" sqref="$A4:$XFD4"/>
    </sheetView>
  </sheetViews>
  <sheetFormatPr defaultColWidth="10" defaultRowHeight="14.4" outlineLevelCol="6"/>
  <cols>
    <col min="1" max="1" width="7.5" style="1" customWidth="1"/>
    <col min="2" max="2" width="10.8796296296296" customWidth="1"/>
    <col min="3" max="3" width="38.8888888888889" customWidth="1"/>
    <col min="4" max="4" width="76.7777777777778" customWidth="1"/>
    <col min="5" max="5" width="30.7777777777778" style="1" customWidth="1"/>
    <col min="6" max="7" width="11.6296296296296" customWidth="1"/>
    <col min="8" max="8" width="9.76851851851852" customWidth="1"/>
  </cols>
  <sheetData>
    <row r="1" ht="25" customHeight="1" spans="1:1">
      <c r="A1" s="2" t="s">
        <v>0</v>
      </c>
    </row>
    <row r="2" ht="35" customHeight="1" spans="1:7">
      <c r="A2" s="3" t="s">
        <v>1</v>
      </c>
      <c r="B2" s="3"/>
      <c r="C2" s="3"/>
      <c r="D2" s="3"/>
      <c r="E2" s="3"/>
      <c r="F2" s="3"/>
      <c r="G2" s="3"/>
    </row>
    <row r="3" ht="25" customHeight="1" spans="4:7">
      <c r="D3" s="4"/>
      <c r="E3" s="5"/>
      <c r="F3" s="4"/>
      <c r="G3" s="6" t="s">
        <v>2</v>
      </c>
    </row>
    <row r="4" ht="25" customHeight="1" spans="1:7">
      <c r="A4" s="7" t="s">
        <v>3</v>
      </c>
      <c r="B4" s="7" t="s">
        <v>4</v>
      </c>
      <c r="C4" s="7" t="s">
        <v>5</v>
      </c>
      <c r="D4" s="7" t="s">
        <v>6</v>
      </c>
      <c r="E4" s="7" t="s">
        <v>7</v>
      </c>
      <c r="F4" s="7" t="s">
        <v>8</v>
      </c>
      <c r="G4" s="7" t="s">
        <v>9</v>
      </c>
    </row>
    <row r="5" ht="25" customHeight="1" spans="1:7">
      <c r="A5" s="8" t="s">
        <v>10</v>
      </c>
      <c r="B5" s="9"/>
      <c r="C5" s="9"/>
      <c r="D5" s="9"/>
      <c r="E5" s="10"/>
      <c r="F5" s="7"/>
      <c r="G5" s="11">
        <f>SUM(G8:G38)</f>
        <v>403000</v>
      </c>
    </row>
    <row r="6" ht="25" customHeight="1" spans="1:7">
      <c r="A6" s="8" t="s">
        <v>11</v>
      </c>
      <c r="B6" s="9"/>
      <c r="C6" s="9"/>
      <c r="D6" s="9"/>
      <c r="E6" s="10"/>
      <c r="F6" s="7"/>
      <c r="G6" s="11">
        <f>G8+G9+G10+G11+G12+G13+G14+G15+G35+G36+G37+G38+G34</f>
        <v>200000</v>
      </c>
    </row>
    <row r="7" ht="25" customHeight="1" spans="1:7">
      <c r="A7" s="8" t="s">
        <v>12</v>
      </c>
      <c r="B7" s="9"/>
      <c r="C7" s="9"/>
      <c r="D7" s="9"/>
      <c r="E7" s="10"/>
      <c r="F7" s="7"/>
      <c r="G7" s="11">
        <f>G5-G6</f>
        <v>203000</v>
      </c>
    </row>
    <row r="8" ht="20" customHeight="1" spans="1:7">
      <c r="A8" s="12">
        <v>1</v>
      </c>
      <c r="B8" s="13" t="s">
        <v>13</v>
      </c>
      <c r="C8" s="13" t="s">
        <v>14</v>
      </c>
      <c r="D8" s="14" t="s">
        <v>15</v>
      </c>
      <c r="E8" s="15" t="s">
        <v>16</v>
      </c>
      <c r="F8" s="15" t="s">
        <v>17</v>
      </c>
      <c r="G8" s="16">
        <v>20000</v>
      </c>
    </row>
    <row r="9" ht="20" customHeight="1" spans="1:7">
      <c r="A9" s="12">
        <v>2</v>
      </c>
      <c r="B9" s="13" t="s">
        <v>13</v>
      </c>
      <c r="C9" s="13" t="s">
        <v>18</v>
      </c>
      <c r="D9" s="17" t="s">
        <v>19</v>
      </c>
      <c r="E9" s="18" t="s">
        <v>20</v>
      </c>
      <c r="F9" s="18" t="s">
        <v>17</v>
      </c>
      <c r="G9" s="16">
        <v>20000</v>
      </c>
    </row>
    <row r="10" ht="20" customHeight="1" spans="1:7">
      <c r="A10" s="12">
        <v>3</v>
      </c>
      <c r="B10" s="13" t="s">
        <v>13</v>
      </c>
      <c r="C10" s="13" t="s">
        <v>18</v>
      </c>
      <c r="D10" s="17" t="s">
        <v>21</v>
      </c>
      <c r="E10" s="18" t="s">
        <v>20</v>
      </c>
      <c r="F10" s="18" t="s">
        <v>17</v>
      </c>
      <c r="G10" s="16">
        <v>30000</v>
      </c>
    </row>
    <row r="11" ht="20" customHeight="1" spans="1:7">
      <c r="A11" s="12">
        <v>4</v>
      </c>
      <c r="B11" s="13" t="s">
        <v>13</v>
      </c>
      <c r="C11" s="13" t="s">
        <v>22</v>
      </c>
      <c r="D11" s="17" t="s">
        <v>23</v>
      </c>
      <c r="E11" s="18" t="s">
        <v>24</v>
      </c>
      <c r="F11" s="18" t="s">
        <v>17</v>
      </c>
      <c r="G11" s="16">
        <v>4000</v>
      </c>
    </row>
    <row r="12" ht="20" customHeight="1" spans="1:7">
      <c r="A12" s="12">
        <v>5</v>
      </c>
      <c r="B12" s="13" t="s">
        <v>13</v>
      </c>
      <c r="C12" s="13" t="s">
        <v>25</v>
      </c>
      <c r="D12" s="17" t="s">
        <v>26</v>
      </c>
      <c r="E12" s="18" t="s">
        <v>27</v>
      </c>
      <c r="F12" s="18" t="s">
        <v>17</v>
      </c>
      <c r="G12" s="16">
        <v>6000</v>
      </c>
    </row>
    <row r="13" ht="20" customHeight="1" spans="1:7">
      <c r="A13" s="12">
        <v>6</v>
      </c>
      <c r="B13" s="13" t="s">
        <v>13</v>
      </c>
      <c r="C13" s="13" t="s">
        <v>25</v>
      </c>
      <c r="D13" s="17" t="s">
        <v>26</v>
      </c>
      <c r="E13" s="18" t="s">
        <v>27</v>
      </c>
      <c r="F13" s="18" t="s">
        <v>17</v>
      </c>
      <c r="G13" s="16">
        <v>8000</v>
      </c>
    </row>
    <row r="14" ht="20" customHeight="1" spans="1:7">
      <c r="A14" s="12">
        <v>7</v>
      </c>
      <c r="B14" s="13" t="s">
        <v>13</v>
      </c>
      <c r="C14" s="13" t="s">
        <v>28</v>
      </c>
      <c r="D14" s="17" t="s">
        <v>29</v>
      </c>
      <c r="E14" s="18" t="s">
        <v>30</v>
      </c>
      <c r="F14" s="18" t="s">
        <v>17</v>
      </c>
      <c r="G14" s="16">
        <v>4000</v>
      </c>
    </row>
    <row r="15" ht="20" customHeight="1" spans="1:7">
      <c r="A15" s="12">
        <v>8</v>
      </c>
      <c r="B15" s="13" t="s">
        <v>13</v>
      </c>
      <c r="C15" s="13" t="s">
        <v>31</v>
      </c>
      <c r="D15" s="17" t="s">
        <v>32</v>
      </c>
      <c r="E15" s="18" t="s">
        <v>30</v>
      </c>
      <c r="F15" s="18" t="s">
        <v>17</v>
      </c>
      <c r="G15" s="16">
        <v>14000</v>
      </c>
    </row>
    <row r="16" ht="20" customHeight="1" spans="1:7">
      <c r="A16" s="12">
        <v>9</v>
      </c>
      <c r="B16" s="13" t="s">
        <v>13</v>
      </c>
      <c r="C16" s="13" t="s">
        <v>33</v>
      </c>
      <c r="D16" s="17" t="s">
        <v>34</v>
      </c>
      <c r="E16" s="18" t="s">
        <v>35</v>
      </c>
      <c r="F16" s="18" t="s">
        <v>36</v>
      </c>
      <c r="G16" s="16">
        <v>3000</v>
      </c>
    </row>
    <row r="17" ht="20" customHeight="1" spans="1:7">
      <c r="A17" s="12">
        <v>10</v>
      </c>
      <c r="B17" s="13" t="s">
        <v>13</v>
      </c>
      <c r="C17" s="13" t="s">
        <v>37</v>
      </c>
      <c r="D17" s="17" t="s">
        <v>38</v>
      </c>
      <c r="E17" s="18" t="s">
        <v>35</v>
      </c>
      <c r="F17" s="18" t="s">
        <v>36</v>
      </c>
      <c r="G17" s="16">
        <v>5000</v>
      </c>
    </row>
    <row r="18" ht="20" customHeight="1" spans="1:7">
      <c r="A18" s="12">
        <v>11</v>
      </c>
      <c r="B18" s="13" t="s">
        <v>13</v>
      </c>
      <c r="C18" s="13" t="s">
        <v>39</v>
      </c>
      <c r="D18" s="17" t="s">
        <v>40</v>
      </c>
      <c r="E18" s="18" t="s">
        <v>41</v>
      </c>
      <c r="F18" s="18" t="s">
        <v>36</v>
      </c>
      <c r="G18" s="16">
        <v>12000</v>
      </c>
    </row>
    <row r="19" ht="20" customHeight="1" spans="1:7">
      <c r="A19" s="12">
        <v>12</v>
      </c>
      <c r="B19" s="13" t="s">
        <v>13</v>
      </c>
      <c r="C19" s="13" t="s">
        <v>42</v>
      </c>
      <c r="D19" s="17" t="s">
        <v>43</v>
      </c>
      <c r="E19" s="18" t="s">
        <v>41</v>
      </c>
      <c r="F19" s="18" t="s">
        <v>36</v>
      </c>
      <c r="G19" s="16">
        <v>37000</v>
      </c>
    </row>
    <row r="20" ht="20" customHeight="1" spans="1:7">
      <c r="A20" s="12">
        <v>13</v>
      </c>
      <c r="B20" s="13" t="s">
        <v>13</v>
      </c>
      <c r="C20" s="13" t="s">
        <v>44</v>
      </c>
      <c r="D20" s="17" t="s">
        <v>45</v>
      </c>
      <c r="E20" s="18" t="s">
        <v>41</v>
      </c>
      <c r="F20" s="18" t="s">
        <v>36</v>
      </c>
      <c r="G20" s="16">
        <v>2000</v>
      </c>
    </row>
    <row r="21" ht="20" customHeight="1" spans="1:7">
      <c r="A21" s="12">
        <v>14</v>
      </c>
      <c r="B21" s="13" t="s">
        <v>13</v>
      </c>
      <c r="C21" s="13" t="s">
        <v>44</v>
      </c>
      <c r="D21" s="17" t="s">
        <v>46</v>
      </c>
      <c r="E21" s="18" t="s">
        <v>41</v>
      </c>
      <c r="F21" s="18" t="s">
        <v>36</v>
      </c>
      <c r="G21" s="16">
        <v>1000</v>
      </c>
    </row>
    <row r="22" ht="20" customHeight="1" spans="1:7">
      <c r="A22" s="12">
        <v>15</v>
      </c>
      <c r="B22" s="13" t="s">
        <v>13</v>
      </c>
      <c r="C22" s="13" t="s">
        <v>47</v>
      </c>
      <c r="D22" s="17" t="s">
        <v>48</v>
      </c>
      <c r="E22" s="18" t="s">
        <v>41</v>
      </c>
      <c r="F22" s="18" t="s">
        <v>36</v>
      </c>
      <c r="G22" s="16">
        <v>3000</v>
      </c>
    </row>
    <row r="23" ht="20" customHeight="1" spans="1:7">
      <c r="A23" s="12">
        <v>16</v>
      </c>
      <c r="B23" s="13" t="s">
        <v>13</v>
      </c>
      <c r="C23" s="13" t="s">
        <v>49</v>
      </c>
      <c r="D23" s="17" t="s">
        <v>50</v>
      </c>
      <c r="E23" s="18" t="s">
        <v>51</v>
      </c>
      <c r="F23" s="18" t="s">
        <v>36</v>
      </c>
      <c r="G23" s="16">
        <v>10000</v>
      </c>
    </row>
    <row r="24" ht="20" customHeight="1" spans="1:7">
      <c r="A24" s="12">
        <v>17</v>
      </c>
      <c r="B24" s="13" t="s">
        <v>13</v>
      </c>
      <c r="C24" s="13" t="s">
        <v>49</v>
      </c>
      <c r="D24" s="17" t="s">
        <v>52</v>
      </c>
      <c r="E24" s="18" t="s">
        <v>51</v>
      </c>
      <c r="F24" s="18" t="s">
        <v>36</v>
      </c>
      <c r="G24" s="16">
        <v>7000</v>
      </c>
    </row>
    <row r="25" ht="20" customHeight="1" spans="1:7">
      <c r="A25" s="12">
        <v>18</v>
      </c>
      <c r="B25" s="13" t="s">
        <v>13</v>
      </c>
      <c r="C25" s="13" t="s">
        <v>49</v>
      </c>
      <c r="D25" s="17" t="s">
        <v>53</v>
      </c>
      <c r="E25" s="18" t="s">
        <v>51</v>
      </c>
      <c r="F25" s="18" t="s">
        <v>36</v>
      </c>
      <c r="G25" s="16">
        <v>7000</v>
      </c>
    </row>
    <row r="26" ht="20" customHeight="1" spans="1:7">
      <c r="A26" s="12">
        <v>19</v>
      </c>
      <c r="B26" s="13" t="s">
        <v>13</v>
      </c>
      <c r="C26" s="13" t="s">
        <v>49</v>
      </c>
      <c r="D26" s="17" t="s">
        <v>54</v>
      </c>
      <c r="E26" s="18" t="s">
        <v>51</v>
      </c>
      <c r="F26" s="18" t="s">
        <v>36</v>
      </c>
      <c r="G26" s="16">
        <v>5000</v>
      </c>
    </row>
    <row r="27" ht="20" customHeight="1" spans="1:7">
      <c r="A27" s="12">
        <v>20</v>
      </c>
      <c r="B27" s="13" t="s">
        <v>13</v>
      </c>
      <c r="C27" s="13" t="s">
        <v>49</v>
      </c>
      <c r="D27" s="17" t="s">
        <v>55</v>
      </c>
      <c r="E27" s="18" t="s">
        <v>51</v>
      </c>
      <c r="F27" s="18" t="s">
        <v>36</v>
      </c>
      <c r="G27" s="16">
        <v>4000</v>
      </c>
    </row>
    <row r="28" ht="20" customHeight="1" spans="1:7">
      <c r="A28" s="12">
        <v>21</v>
      </c>
      <c r="B28" s="13" t="s">
        <v>13</v>
      </c>
      <c r="C28" s="13" t="s">
        <v>56</v>
      </c>
      <c r="D28" s="17" t="s">
        <v>57</v>
      </c>
      <c r="E28" s="18" t="s">
        <v>58</v>
      </c>
      <c r="F28" s="18" t="s">
        <v>36</v>
      </c>
      <c r="G28" s="16">
        <v>18000</v>
      </c>
    </row>
    <row r="29" ht="20" customHeight="1" spans="1:7">
      <c r="A29" s="12">
        <v>22</v>
      </c>
      <c r="B29" s="13" t="s">
        <v>13</v>
      </c>
      <c r="C29" s="13" t="s">
        <v>56</v>
      </c>
      <c r="D29" s="17" t="s">
        <v>59</v>
      </c>
      <c r="E29" s="18" t="s">
        <v>60</v>
      </c>
      <c r="F29" s="18" t="s">
        <v>36</v>
      </c>
      <c r="G29" s="16">
        <v>30000</v>
      </c>
    </row>
    <row r="30" ht="20" customHeight="1" spans="1:7">
      <c r="A30" s="12">
        <v>23</v>
      </c>
      <c r="B30" s="13" t="s">
        <v>13</v>
      </c>
      <c r="C30" s="13" t="s">
        <v>61</v>
      </c>
      <c r="D30" s="17" t="s">
        <v>62</v>
      </c>
      <c r="E30" s="18" t="s">
        <v>60</v>
      </c>
      <c r="F30" s="18" t="s">
        <v>36</v>
      </c>
      <c r="G30" s="16">
        <v>32000</v>
      </c>
    </row>
    <row r="31" ht="20" customHeight="1" spans="1:7">
      <c r="A31" s="12">
        <v>24</v>
      </c>
      <c r="B31" s="13" t="s">
        <v>13</v>
      </c>
      <c r="C31" s="13" t="s">
        <v>63</v>
      </c>
      <c r="D31" s="17" t="s">
        <v>64</v>
      </c>
      <c r="E31" s="18" t="s">
        <v>60</v>
      </c>
      <c r="F31" s="18" t="s">
        <v>36</v>
      </c>
      <c r="G31" s="16">
        <v>10000</v>
      </c>
    </row>
    <row r="32" ht="20" customHeight="1" spans="1:7">
      <c r="A32" s="12">
        <v>25</v>
      </c>
      <c r="B32" s="13" t="s">
        <v>13</v>
      </c>
      <c r="C32" s="13" t="s">
        <v>65</v>
      </c>
      <c r="D32" s="17" t="s">
        <v>66</v>
      </c>
      <c r="E32" s="18" t="s">
        <v>60</v>
      </c>
      <c r="F32" s="18" t="s">
        <v>36</v>
      </c>
      <c r="G32" s="16">
        <v>2000</v>
      </c>
    </row>
    <row r="33" ht="20" customHeight="1" spans="1:7">
      <c r="A33" s="12">
        <v>26</v>
      </c>
      <c r="B33" s="13" t="s">
        <v>13</v>
      </c>
      <c r="C33" s="13" t="s">
        <v>67</v>
      </c>
      <c r="D33" s="17" t="s">
        <v>68</v>
      </c>
      <c r="E33" s="18" t="s">
        <v>60</v>
      </c>
      <c r="F33" s="18" t="s">
        <v>36</v>
      </c>
      <c r="G33" s="16">
        <v>15000</v>
      </c>
    </row>
    <row r="34" ht="20" customHeight="1" spans="1:7">
      <c r="A34" s="12">
        <v>27</v>
      </c>
      <c r="B34" s="13" t="s">
        <v>13</v>
      </c>
      <c r="C34" s="13" t="s">
        <v>18</v>
      </c>
      <c r="D34" s="17" t="s">
        <v>26</v>
      </c>
      <c r="E34" s="18" t="s">
        <v>20</v>
      </c>
      <c r="F34" s="18" t="s">
        <v>17</v>
      </c>
      <c r="G34" s="16">
        <v>5000</v>
      </c>
    </row>
    <row r="35" ht="20" customHeight="1" spans="1:7">
      <c r="A35" s="12">
        <v>28</v>
      </c>
      <c r="B35" s="13" t="s">
        <v>13</v>
      </c>
      <c r="C35" s="13" t="s">
        <v>18</v>
      </c>
      <c r="D35" s="17" t="s">
        <v>69</v>
      </c>
      <c r="E35" s="18" t="s">
        <v>20</v>
      </c>
      <c r="F35" s="18" t="s">
        <v>17</v>
      </c>
      <c r="G35" s="16">
        <v>15000</v>
      </c>
    </row>
    <row r="36" ht="20" customHeight="1" spans="1:7">
      <c r="A36" s="12">
        <v>29</v>
      </c>
      <c r="B36" s="13" t="s">
        <v>13</v>
      </c>
      <c r="C36" s="13" t="s">
        <v>70</v>
      </c>
      <c r="D36" s="17" t="s">
        <v>71</v>
      </c>
      <c r="E36" s="18" t="s">
        <v>30</v>
      </c>
      <c r="F36" s="18" t="s">
        <v>17</v>
      </c>
      <c r="G36" s="16">
        <v>14000</v>
      </c>
    </row>
    <row r="37" ht="20" customHeight="1" spans="1:7">
      <c r="A37" s="12">
        <v>30</v>
      </c>
      <c r="B37" s="13" t="s">
        <v>13</v>
      </c>
      <c r="C37" s="13" t="s">
        <v>72</v>
      </c>
      <c r="D37" s="17" t="s">
        <v>73</v>
      </c>
      <c r="E37" s="18" t="s">
        <v>27</v>
      </c>
      <c r="F37" s="18" t="s">
        <v>17</v>
      </c>
      <c r="G37" s="16">
        <v>21000</v>
      </c>
    </row>
    <row r="38" ht="20" customHeight="1" spans="1:7">
      <c r="A38" s="12">
        <v>31</v>
      </c>
      <c r="B38" s="13" t="s">
        <v>13</v>
      </c>
      <c r="C38" s="13" t="s">
        <v>25</v>
      </c>
      <c r="D38" s="17" t="s">
        <v>26</v>
      </c>
      <c r="E38" s="18" t="s">
        <v>27</v>
      </c>
      <c r="F38" s="18" t="s">
        <v>17</v>
      </c>
      <c r="G38" s="16">
        <v>39000</v>
      </c>
    </row>
    <row r="39" ht="40" customHeight="1" spans="1:7">
      <c r="A39" s="19" t="s">
        <v>74</v>
      </c>
      <c r="B39" s="19"/>
      <c r="C39" s="19"/>
      <c r="D39" s="19"/>
      <c r="E39" s="19"/>
      <c r="F39" s="19"/>
      <c r="G39" s="19"/>
    </row>
  </sheetData>
  <mergeCells count="6">
    <mergeCell ref="A2:G2"/>
    <mergeCell ref="D3:E3"/>
    <mergeCell ref="A5:E5"/>
    <mergeCell ref="A6:E6"/>
    <mergeCell ref="A7:E7"/>
    <mergeCell ref="A39:G39"/>
  </mergeCells>
  <printOptions horizontalCentered="1"/>
  <pageMargins left="0.590277777777778" right="0.590277777777778" top="0.786805555555556" bottom="0.786805555555556"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w..時敏</cp:lastModifiedBy>
  <dcterms:created xsi:type="dcterms:W3CDTF">2021-07-13T19:25:00Z</dcterms:created>
  <dcterms:modified xsi:type="dcterms:W3CDTF">2023-08-11T12:53:37Z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C28ADE61C4804CD88B84544D1548C180_12</vt:lpwstr>
  </property>
</Properties>
</file>