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<sst xmlns="http://schemas.openxmlformats.org/spreadsheetml/2006/main" count="81" uniqueCount="57">
  <si>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</si>
  <si>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</si>
  <si>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</si>
  <si>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</si>
  <si>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</si>
  <si>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</si>
  <si>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</si>
  <si>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</si>
  <si>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</si>
  <si>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</si>
  <si>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</si>
  <si>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</si>
  <si>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</si>
  <si>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截止2021年7月自治区政府债务限额、余额（含一般债务限额、余额和专项债务限额、余额）情况表</t>
  </si>
  <si>
    <t>单位：亿元</t>
  </si>
  <si>
    <t>行政区划名称</t>
  </si>
  <si>
    <t>截止2021年5月政府债务限额总额</t>
  </si>
  <si>
    <t>本次新增债务限额</t>
  </si>
  <si>
    <t>调整后政府债务限额总额</t>
  </si>
  <si>
    <t>截止2021年7月政府债务余额</t>
  </si>
  <si>
    <t>合计</t>
  </si>
  <si>
    <t>一般债务</t>
  </si>
  <si>
    <t>专项债务</t>
  </si>
  <si>
    <t>VALID#</t>
  </si>
  <si>
    <t>65</t>
  </si>
  <si>
    <t>新疆维吾尔自治区</t>
  </si>
  <si>
    <t>6500</t>
  </si>
  <si>
    <t>新疆维吾尔自治区本级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</si>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</sst>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workbookViewId="0">
      <pane ySplit="8" topLeftCell="A9" activePane="bottomLeft" state="frozen"/>
      <selection/>
      <selection pane="bottomLeft" activeCell="K15" sqref="K15"/>
    </sheetView>
  </sheetViews>
  <sheetFormatPr defaultColWidth="10" defaultRowHeight="13.5"/>
  <cols>
    <col min="1" max="2" width="9" hidden="1"/>
    <col min="3" max="3" width="20.5" customWidth="1"/>
    <col min="4" max="15" width="10.625" customWidth="1"/>
    <col min="16" max="16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5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J3" s="2"/>
      <c r="K3" s="2"/>
      <c r="L3" s="2"/>
      <c r="N3" s="1" t="s">
        <v>10</v>
      </c>
      <c r="O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5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25" customHeight="1" spans="1:15">
      <c r="A6" s="1">
        <v>0</v>
      </c>
      <c r="C6" s="5"/>
      <c r="D6" s="5"/>
      <c r="N6" s="9" t="s">
        <v>14</v>
      </c>
      <c r="O6" s="9"/>
    </row>
    <row r="7" ht="30" customHeight="1" spans="1:15">
      <c r="A7" s="1">
        <v>0</v>
      </c>
      <c r="C7" s="6" t="s">
        <v>15</v>
      </c>
      <c r="D7" s="6" t="s">
        <v>16</v>
      </c>
      <c r="E7" s="6"/>
      <c r="F7" s="6"/>
      <c r="G7" s="6" t="s">
        <v>17</v>
      </c>
      <c r="H7" s="6"/>
      <c r="I7" s="6"/>
      <c r="J7" s="6" t="s">
        <v>18</v>
      </c>
      <c r="K7" s="6"/>
      <c r="L7" s="6"/>
      <c r="M7" s="6" t="s">
        <v>19</v>
      </c>
      <c r="N7" s="6"/>
      <c r="O7" s="6"/>
    </row>
    <row r="8" ht="41" customHeight="1" spans="1:15">
      <c r="A8" s="1">
        <v>0</v>
      </c>
      <c r="C8" s="6"/>
      <c r="D8" s="6" t="s">
        <v>20</v>
      </c>
      <c r="E8" s="6" t="s">
        <v>21</v>
      </c>
      <c r="F8" s="6" t="s">
        <v>22</v>
      </c>
      <c r="G8" s="6" t="s">
        <v>20</v>
      </c>
      <c r="H8" s="6" t="s">
        <v>21</v>
      </c>
      <c r="I8" s="6" t="s">
        <v>22</v>
      </c>
      <c r="J8" s="6" t="s">
        <v>20</v>
      </c>
      <c r="K8" s="6" t="s">
        <v>21</v>
      </c>
      <c r="L8" s="6" t="s">
        <v>22</v>
      </c>
      <c r="M8" s="6" t="s">
        <v>20</v>
      </c>
      <c r="N8" s="6" t="s">
        <v>21</v>
      </c>
      <c r="O8" s="6" t="s">
        <v>22</v>
      </c>
    </row>
    <row r="9" ht="20" customHeight="1" spans="1:15">
      <c r="A9" s="1" t="s">
        <v>23</v>
      </c>
      <c r="B9" s="1" t="s">
        <v>24</v>
      </c>
      <c r="C9" s="7" t="s">
        <v>25</v>
      </c>
      <c r="D9" s="8">
        <f>E9+F9</f>
        <v>6657.86</v>
      </c>
      <c r="E9" s="8">
        <v>4048.93</v>
      </c>
      <c r="F9" s="8">
        <v>2608.93</v>
      </c>
      <c r="G9" s="8">
        <f>H9+I9</f>
        <v>499</v>
      </c>
      <c r="H9" s="8">
        <v>91</v>
      </c>
      <c r="I9" s="8">
        <v>408</v>
      </c>
      <c r="J9" s="8">
        <f>K9+L9</f>
        <v>7156.86</v>
      </c>
      <c r="K9" s="8">
        <v>4139.93</v>
      </c>
      <c r="L9" s="8">
        <v>3016.93</v>
      </c>
      <c r="M9" s="8">
        <f>N9+O9</f>
        <v>6417.894408605</v>
      </c>
      <c r="N9" s="8">
        <v>3805.912329284</v>
      </c>
      <c r="O9" s="8">
        <v>2611.982079321</v>
      </c>
    </row>
    <row r="10" ht="20" customHeight="1" spans="1:15">
      <c r="A10" s="1" t="s">
        <v>23</v>
      </c>
      <c r="B10" s="1" t="s">
        <v>26</v>
      </c>
      <c r="C10" s="7" t="s">
        <v>27</v>
      </c>
      <c r="D10" s="8">
        <f t="shared" ref="D10:D25" si="0">E10+F10</f>
        <v>1251.49</v>
      </c>
      <c r="E10" s="8">
        <v>1187.88</v>
      </c>
      <c r="F10" s="8">
        <v>63.61</v>
      </c>
      <c r="G10" s="8">
        <f t="shared" ref="G10:G25" si="1">H10+I10</f>
        <v>4.5</v>
      </c>
      <c r="H10" s="8">
        <v>7.5</v>
      </c>
      <c r="I10" s="8">
        <v>-3</v>
      </c>
      <c r="J10" s="8">
        <f t="shared" ref="J10:J25" si="2">K10+L10</f>
        <v>1255.99</v>
      </c>
      <c r="K10" s="8">
        <v>1195.38</v>
      </c>
      <c r="L10" s="8">
        <v>60.61</v>
      </c>
      <c r="M10" s="8">
        <f t="shared" ref="M10:M25" si="3">N10+O10</f>
        <v>1193.8478977252</v>
      </c>
      <c r="N10" s="8">
        <v>1133.5478977252</v>
      </c>
      <c r="O10" s="8">
        <v>60.3</v>
      </c>
    </row>
    <row r="11" ht="20" customHeight="1" spans="1:15">
      <c r="A11" s="1"/>
      <c r="B11" s="1"/>
      <c r="C11" s="7" t="s">
        <v>28</v>
      </c>
      <c r="D11" s="8">
        <f t="shared" si="0"/>
        <v>5406.37</v>
      </c>
      <c r="E11" s="8">
        <v>2861.05</v>
      </c>
      <c r="F11" s="8">
        <v>2545.32</v>
      </c>
      <c r="G11" s="8">
        <f t="shared" si="1"/>
        <v>494.5</v>
      </c>
      <c r="H11" s="8">
        <v>83.5</v>
      </c>
      <c r="I11" s="8">
        <v>411</v>
      </c>
      <c r="J11" s="8">
        <f t="shared" si="2"/>
        <v>5900.87</v>
      </c>
      <c r="K11" s="8">
        <v>2944.55</v>
      </c>
      <c r="L11" s="8">
        <v>2956.32</v>
      </c>
      <c r="M11" s="8">
        <f t="shared" si="3"/>
        <v>5224.0465108798</v>
      </c>
      <c r="N11" s="8">
        <v>2672.3644315588</v>
      </c>
      <c r="O11" s="8">
        <v>2551.682079321</v>
      </c>
    </row>
    <row r="12" ht="20" customHeight="1" spans="1:15">
      <c r="A12" s="1" t="s">
        <v>23</v>
      </c>
      <c r="B12" s="1" t="s">
        <v>29</v>
      </c>
      <c r="C12" s="7" t="s">
        <v>30</v>
      </c>
      <c r="D12" s="8">
        <f t="shared" si="0"/>
        <v>1460.57</v>
      </c>
      <c r="E12" s="8">
        <v>482.17</v>
      </c>
      <c r="F12" s="8">
        <v>978.4</v>
      </c>
      <c r="G12" s="8">
        <f t="shared" si="1"/>
        <v>24</v>
      </c>
      <c r="H12" s="8">
        <v>4</v>
      </c>
      <c r="I12" s="8">
        <v>20</v>
      </c>
      <c r="J12" s="8">
        <f t="shared" si="2"/>
        <v>1484.57</v>
      </c>
      <c r="K12" s="8">
        <v>486.17</v>
      </c>
      <c r="L12" s="8">
        <v>998.4</v>
      </c>
      <c r="M12" s="8">
        <f t="shared" si="3"/>
        <v>1336.570755711</v>
      </c>
      <c r="N12" s="8">
        <v>445.924155711</v>
      </c>
      <c r="O12" s="8">
        <v>890.6466</v>
      </c>
    </row>
    <row r="13" ht="20" customHeight="1" spans="1:15">
      <c r="A13" s="1" t="s">
        <v>23</v>
      </c>
      <c r="B13" s="1" t="s">
        <v>31</v>
      </c>
      <c r="C13" s="7" t="s">
        <v>32</v>
      </c>
      <c r="D13" s="8">
        <f t="shared" si="0"/>
        <v>258.67</v>
      </c>
      <c r="E13" s="8">
        <v>179.67</v>
      </c>
      <c r="F13" s="8">
        <v>79</v>
      </c>
      <c r="G13" s="8">
        <f t="shared" si="1"/>
        <v>9</v>
      </c>
      <c r="H13" s="8">
        <v>3</v>
      </c>
      <c r="I13" s="8">
        <v>6</v>
      </c>
      <c r="J13" s="8">
        <f t="shared" si="2"/>
        <v>267.67</v>
      </c>
      <c r="K13" s="8">
        <v>182.67</v>
      </c>
      <c r="L13" s="8">
        <v>85</v>
      </c>
      <c r="M13" s="8">
        <f t="shared" si="3"/>
        <v>241.7881177825</v>
      </c>
      <c r="N13" s="8">
        <v>162.6881177825</v>
      </c>
      <c r="O13" s="8">
        <v>79.1</v>
      </c>
    </row>
    <row r="14" ht="20" customHeight="1" spans="1:15">
      <c r="A14" s="1" t="s">
        <v>23</v>
      </c>
      <c r="B14" s="1" t="s">
        <v>33</v>
      </c>
      <c r="C14" s="7" t="s">
        <v>34</v>
      </c>
      <c r="D14" s="8">
        <f t="shared" si="0"/>
        <v>186.19</v>
      </c>
      <c r="E14" s="8">
        <v>82.39</v>
      </c>
      <c r="F14" s="8">
        <v>103.8</v>
      </c>
      <c r="G14" s="8">
        <f t="shared" si="1"/>
        <v>19.8</v>
      </c>
      <c r="H14" s="8">
        <v>5</v>
      </c>
      <c r="I14" s="8">
        <v>14.8</v>
      </c>
      <c r="J14" s="8">
        <f t="shared" si="2"/>
        <v>205.99</v>
      </c>
      <c r="K14" s="8">
        <v>87.39</v>
      </c>
      <c r="L14" s="8">
        <v>118.6</v>
      </c>
      <c r="M14" s="8">
        <f t="shared" si="3"/>
        <v>189.227263116</v>
      </c>
      <c r="N14" s="8">
        <v>78.312863116</v>
      </c>
      <c r="O14" s="8">
        <v>110.9144</v>
      </c>
    </row>
    <row r="15" ht="20" customHeight="1" spans="1:15">
      <c r="A15" s="1" t="s">
        <v>23</v>
      </c>
      <c r="B15" s="1" t="s">
        <v>35</v>
      </c>
      <c r="C15" s="7" t="s">
        <v>36</v>
      </c>
      <c r="D15" s="8">
        <f t="shared" si="0"/>
        <v>233.71</v>
      </c>
      <c r="E15" s="8">
        <v>147.61</v>
      </c>
      <c r="F15" s="8">
        <v>86.1</v>
      </c>
      <c r="G15" s="8">
        <f t="shared" si="1"/>
        <v>38.5</v>
      </c>
      <c r="H15" s="8">
        <v>5</v>
      </c>
      <c r="I15" s="8">
        <v>33.5</v>
      </c>
      <c r="J15" s="8">
        <f t="shared" si="2"/>
        <v>272.21</v>
      </c>
      <c r="K15" s="8">
        <v>152.61</v>
      </c>
      <c r="L15" s="8">
        <v>119.6</v>
      </c>
      <c r="M15" s="8">
        <f t="shared" si="3"/>
        <v>228.0966182278</v>
      </c>
      <c r="N15" s="8">
        <v>126.5036182278</v>
      </c>
      <c r="O15" s="8">
        <v>101.593</v>
      </c>
    </row>
    <row r="16" ht="20" customHeight="1" spans="1:15">
      <c r="A16" s="1" t="s">
        <v>23</v>
      </c>
      <c r="B16" s="1" t="s">
        <v>37</v>
      </c>
      <c r="C16" s="7" t="s">
        <v>38</v>
      </c>
      <c r="D16" s="8">
        <f t="shared" si="0"/>
        <v>439.76</v>
      </c>
      <c r="E16" s="8">
        <v>234.66</v>
      </c>
      <c r="F16" s="8">
        <v>205.1</v>
      </c>
      <c r="G16" s="8">
        <f t="shared" si="1"/>
        <v>40.3</v>
      </c>
      <c r="H16" s="8">
        <v>7.5</v>
      </c>
      <c r="I16" s="8">
        <v>32.8</v>
      </c>
      <c r="J16" s="8">
        <f t="shared" si="2"/>
        <v>480.06</v>
      </c>
      <c r="K16" s="8">
        <v>242.16</v>
      </c>
      <c r="L16" s="8">
        <v>237.9</v>
      </c>
      <c r="M16" s="8">
        <f t="shared" si="3"/>
        <v>407.2567683752</v>
      </c>
      <c r="N16" s="8">
        <v>208.0796102752</v>
      </c>
      <c r="O16" s="8">
        <v>199.1771581</v>
      </c>
    </row>
    <row r="17" ht="20" customHeight="1" spans="1:15">
      <c r="A17" s="1" t="s">
        <v>23</v>
      </c>
      <c r="B17" s="1" t="s">
        <v>39</v>
      </c>
      <c r="C17" s="7" t="s">
        <v>40</v>
      </c>
      <c r="D17" s="8">
        <f t="shared" si="0"/>
        <v>219.53</v>
      </c>
      <c r="E17" s="8">
        <v>121.56</v>
      </c>
      <c r="F17" s="8">
        <v>97.97</v>
      </c>
      <c r="G17" s="8">
        <f t="shared" si="1"/>
        <v>2.5</v>
      </c>
      <c r="H17" s="8">
        <v>0.5</v>
      </c>
      <c r="I17" s="8">
        <v>2</v>
      </c>
      <c r="J17" s="8">
        <f t="shared" si="2"/>
        <v>222.03</v>
      </c>
      <c r="K17" s="8">
        <v>122.06</v>
      </c>
      <c r="L17" s="8">
        <v>99.97</v>
      </c>
      <c r="M17" s="8">
        <f t="shared" si="3"/>
        <v>210.430762902</v>
      </c>
      <c r="N17" s="8">
        <v>114.7210521197</v>
      </c>
      <c r="O17" s="8">
        <v>95.7097107823</v>
      </c>
    </row>
    <row r="18" ht="20" customHeight="1" spans="1:15">
      <c r="A18" s="1" t="s">
        <v>23</v>
      </c>
      <c r="B18" s="1" t="s">
        <v>41</v>
      </c>
      <c r="C18" s="7" t="s">
        <v>42</v>
      </c>
      <c r="D18" s="8">
        <f t="shared" si="0"/>
        <v>416.46</v>
      </c>
      <c r="E18" s="8">
        <v>198.39</v>
      </c>
      <c r="F18" s="8">
        <v>218.07</v>
      </c>
      <c r="G18" s="8">
        <f t="shared" si="1"/>
        <v>61.7</v>
      </c>
      <c r="H18" s="8">
        <v>6</v>
      </c>
      <c r="I18" s="8">
        <v>55.7</v>
      </c>
      <c r="J18" s="8">
        <f t="shared" si="2"/>
        <v>478.16</v>
      </c>
      <c r="K18" s="8">
        <v>204.39</v>
      </c>
      <c r="L18" s="8">
        <v>273.77</v>
      </c>
      <c r="M18" s="8">
        <f t="shared" si="3"/>
        <v>417.7235191353</v>
      </c>
      <c r="N18" s="8">
        <v>185.8530975494</v>
      </c>
      <c r="O18" s="8">
        <v>231.8704215859</v>
      </c>
    </row>
    <row r="19" ht="20" customHeight="1" spans="1:15">
      <c r="A19" s="1" t="s">
        <v>23</v>
      </c>
      <c r="B19" s="1" t="s">
        <v>43</v>
      </c>
      <c r="C19" s="7" t="s">
        <v>44</v>
      </c>
      <c r="D19" s="8">
        <f t="shared" si="0"/>
        <v>385.26</v>
      </c>
      <c r="E19" s="8">
        <v>233.52</v>
      </c>
      <c r="F19" s="8">
        <v>151.74</v>
      </c>
      <c r="G19" s="8">
        <f t="shared" si="1"/>
        <v>47.3</v>
      </c>
      <c r="H19" s="8">
        <v>6</v>
      </c>
      <c r="I19" s="8">
        <v>41.3</v>
      </c>
      <c r="J19" s="8">
        <f t="shared" si="2"/>
        <v>432.56</v>
      </c>
      <c r="K19" s="8">
        <v>239.52</v>
      </c>
      <c r="L19" s="8">
        <v>193.04</v>
      </c>
      <c r="M19" s="8">
        <f t="shared" si="3"/>
        <v>363.6291977838</v>
      </c>
      <c r="N19" s="8">
        <v>213.2104886838</v>
      </c>
      <c r="O19" s="8">
        <v>150.4187091</v>
      </c>
    </row>
    <row r="20" ht="20" customHeight="1" spans="1:15">
      <c r="A20" s="1" t="s">
        <v>23</v>
      </c>
      <c r="B20" s="1" t="s">
        <v>45</v>
      </c>
      <c r="C20" s="7" t="s">
        <v>46</v>
      </c>
      <c r="D20" s="8">
        <f t="shared" si="0"/>
        <v>153.34</v>
      </c>
      <c r="E20" s="8">
        <v>112.14</v>
      </c>
      <c r="F20" s="8">
        <v>41.2</v>
      </c>
      <c r="G20" s="8">
        <f t="shared" si="1"/>
        <v>16.8</v>
      </c>
      <c r="H20" s="8">
        <v>8</v>
      </c>
      <c r="I20" s="8">
        <v>8.8</v>
      </c>
      <c r="J20" s="8">
        <f t="shared" si="2"/>
        <v>170.14</v>
      </c>
      <c r="K20" s="8">
        <v>120.14</v>
      </c>
      <c r="L20" s="8">
        <v>50</v>
      </c>
      <c r="M20" s="8">
        <f t="shared" si="3"/>
        <v>162.1618693705</v>
      </c>
      <c r="N20" s="8">
        <v>116.5618693705</v>
      </c>
      <c r="O20" s="8">
        <v>45.6</v>
      </c>
    </row>
    <row r="21" ht="20" customHeight="1" spans="1:15">
      <c r="A21" s="1" t="s">
        <v>23</v>
      </c>
      <c r="B21" s="1" t="s">
        <v>47</v>
      </c>
      <c r="C21" s="7" t="s">
        <v>48</v>
      </c>
      <c r="D21" s="8">
        <f t="shared" si="0"/>
        <v>392.48</v>
      </c>
      <c r="E21" s="8">
        <v>264.82</v>
      </c>
      <c r="F21" s="8">
        <v>127.66</v>
      </c>
      <c r="G21" s="8">
        <f t="shared" si="1"/>
        <v>62.5</v>
      </c>
      <c r="H21" s="8">
        <v>12</v>
      </c>
      <c r="I21" s="8">
        <v>50.5</v>
      </c>
      <c r="J21" s="8">
        <f t="shared" si="2"/>
        <v>454.98</v>
      </c>
      <c r="K21" s="8">
        <v>276.82</v>
      </c>
      <c r="L21" s="8">
        <v>178.16</v>
      </c>
      <c r="M21" s="8">
        <f t="shared" si="3"/>
        <v>402.7226015665</v>
      </c>
      <c r="N21" s="8">
        <v>255.5176015665</v>
      </c>
      <c r="O21" s="8">
        <v>147.205</v>
      </c>
    </row>
    <row r="22" ht="20" customHeight="1" spans="1:15">
      <c r="A22" s="1" t="s">
        <v>23</v>
      </c>
      <c r="B22" s="1" t="s">
        <v>49</v>
      </c>
      <c r="C22" s="7" t="s">
        <v>50</v>
      </c>
      <c r="D22" s="8">
        <f t="shared" si="0"/>
        <v>303.16</v>
      </c>
      <c r="E22" s="8">
        <v>232.36</v>
      </c>
      <c r="F22" s="8">
        <v>70.8</v>
      </c>
      <c r="G22" s="8">
        <f t="shared" si="1"/>
        <v>47.5</v>
      </c>
      <c r="H22" s="8">
        <v>12.5</v>
      </c>
      <c r="I22" s="8">
        <v>35</v>
      </c>
      <c r="J22" s="8">
        <f t="shared" si="2"/>
        <v>350.66</v>
      </c>
      <c r="K22" s="8">
        <v>244.86</v>
      </c>
      <c r="L22" s="8">
        <v>105.8</v>
      </c>
      <c r="M22" s="8">
        <f t="shared" si="3"/>
        <v>321.0697960681</v>
      </c>
      <c r="N22" s="8">
        <v>234.9840409806</v>
      </c>
      <c r="O22" s="8">
        <v>86.0857550875</v>
      </c>
    </row>
    <row r="23" ht="20" customHeight="1" spans="1:15">
      <c r="A23" s="1" t="s">
        <v>23</v>
      </c>
      <c r="B23" s="1" t="s">
        <v>51</v>
      </c>
      <c r="C23" s="7" t="s">
        <v>52</v>
      </c>
      <c r="D23" s="8">
        <f t="shared" si="0"/>
        <v>467.82</v>
      </c>
      <c r="E23" s="8">
        <v>252.85</v>
      </c>
      <c r="F23" s="8">
        <v>214.97</v>
      </c>
      <c r="G23" s="8">
        <f t="shared" si="1"/>
        <v>51.8</v>
      </c>
      <c r="H23" s="8">
        <v>4</v>
      </c>
      <c r="I23" s="8">
        <v>47.8</v>
      </c>
      <c r="J23" s="8">
        <f t="shared" si="2"/>
        <v>519.62</v>
      </c>
      <c r="K23" s="8">
        <v>256.85</v>
      </c>
      <c r="L23" s="8">
        <v>262.77</v>
      </c>
      <c r="M23" s="8">
        <f t="shared" si="3"/>
        <v>457.2992621903</v>
      </c>
      <c r="N23" s="8">
        <v>236.747399525</v>
      </c>
      <c r="O23" s="8">
        <v>220.5518626653</v>
      </c>
    </row>
    <row r="24" ht="20" customHeight="1" spans="1:15">
      <c r="A24" s="1" t="s">
        <v>23</v>
      </c>
      <c r="B24" s="1" t="s">
        <v>53</v>
      </c>
      <c r="C24" s="7" t="s">
        <v>54</v>
      </c>
      <c r="D24" s="8">
        <f t="shared" si="0"/>
        <v>261.31</v>
      </c>
      <c r="E24" s="8">
        <v>163.19</v>
      </c>
      <c r="F24" s="8">
        <v>98.12</v>
      </c>
      <c r="G24" s="8">
        <f t="shared" si="1"/>
        <v>31</v>
      </c>
      <c r="H24" s="8">
        <v>6</v>
      </c>
      <c r="I24" s="8">
        <v>25</v>
      </c>
      <c r="J24" s="8">
        <f t="shared" si="2"/>
        <v>292.31</v>
      </c>
      <c r="K24" s="8">
        <v>169.19</v>
      </c>
      <c r="L24" s="8">
        <v>123.12</v>
      </c>
      <c r="M24" s="8">
        <f t="shared" si="3"/>
        <v>247.0152330155</v>
      </c>
      <c r="N24" s="8">
        <v>144.2067710155</v>
      </c>
      <c r="O24" s="8">
        <v>102.808462</v>
      </c>
    </row>
    <row r="25" ht="20" customHeight="1" spans="1:15">
      <c r="A25" s="1" t="s">
        <v>23</v>
      </c>
      <c r="B25" s="1" t="s">
        <v>55</v>
      </c>
      <c r="C25" s="7" t="s">
        <v>56</v>
      </c>
      <c r="D25" s="8">
        <f t="shared" si="0"/>
        <v>228.11</v>
      </c>
      <c r="E25" s="8">
        <v>155.72</v>
      </c>
      <c r="F25" s="8">
        <v>72.39</v>
      </c>
      <c r="G25" s="8">
        <f t="shared" si="1"/>
        <v>41.8</v>
      </c>
      <c r="H25" s="8">
        <v>4</v>
      </c>
      <c r="I25" s="8">
        <v>37.8</v>
      </c>
      <c r="J25" s="8">
        <f t="shared" si="2"/>
        <v>269.91</v>
      </c>
      <c r="K25" s="8">
        <v>159.72</v>
      </c>
      <c r="L25" s="8">
        <v>110.19</v>
      </c>
      <c r="M25" s="8">
        <f t="shared" si="3"/>
        <v>239.0547456353</v>
      </c>
      <c r="N25" s="8">
        <v>149.0537456353</v>
      </c>
      <c r="O25" s="8">
        <v>90.001</v>
      </c>
    </row>
  </sheetData>
  <mergeCells count="7">
    <mergeCell ref="C5:O5"/>
    <mergeCell ref="N6:O6"/>
    <mergeCell ref="D7:F7"/>
    <mergeCell ref="G7:I7"/>
    <mergeCell ref="J7:L7"/>
    <mergeCell ref="M7:O7"/>
    <mergeCell ref="C7:C8"/>
  </mergeCells>
  <pageMargins left="0.707638888888889" right="0.354166666666667" top="0.629166666666667" bottom="0.26875" header="0" footer="0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桃子</cp:lastModifiedBy>
  <dcterms:created xsi:type="dcterms:W3CDTF">2021-07-28T09:34:00Z</dcterms:created>
  <dcterms:modified xsi:type="dcterms:W3CDTF">2023-04-11T10:02:58Z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