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8370" firstSheet="1" activeTab="1"/>
  </bookViews>
  <sheets>
    <sheet name="Sheet1" sheetId="1" state="hidden" r:id="rId1"/>
    <sheet name="1汇总表" sheetId="2" r:id="rId2"/>
    <sheet name="2未支出统计表" sheetId="3" r:id="rId3"/>
    <sheet name="3未支出明细表" sheetId="4" r:id="rId4"/>
  </sheets>
  <definedNames>
    <definedName name="_xlnm._FilterDatabase" localSheetId="2" hidden="1">'2未支出统计表'!$A$5:$Q$128</definedName>
    <definedName name="_xlnm.Print_Titles" localSheetId="1">'1汇总表'!$4:$6</definedName>
    <definedName name="_xlnm.Print_Titles" localSheetId="2">'2未支出统计表'!$4:$5</definedName>
    <definedName name="_xlnm.Print_Titles" localSheetId="3">'3未支出明细表'!$4:$5</definedName>
  </definedNames>
  <calcPr fullCalcOnLoad="1"/>
</workbook>
</file>

<file path=xl/comments2.xml><?xml version="1.0" encoding="utf-8"?>
<comments xmlns="http://schemas.openxmlformats.org/spreadsheetml/2006/main">
  <authors>
    <author>阿吉木（扶贫办）</author>
  </authors>
  <commentList>
    <comment ref="E123" authorId="0">
      <text>
        <r>
          <rPr>
            <b/>
            <sz val="9"/>
            <rFont val="宋体"/>
            <family val="0"/>
          </rPr>
          <t>阿吉木（扶贫办）:</t>
        </r>
        <r>
          <rPr>
            <sz val="9"/>
            <rFont val="宋体"/>
            <family val="0"/>
          </rPr>
          <t xml:space="preserve">
地区上报，未支表少填5万</t>
        </r>
      </text>
    </comment>
  </commentList>
</comments>
</file>

<file path=xl/sharedStrings.xml><?xml version="1.0" encoding="utf-8"?>
<sst xmlns="http://schemas.openxmlformats.org/spreadsheetml/2006/main" count="490" uniqueCount="160">
  <si>
    <t>序号</t>
  </si>
  <si>
    <t>地州、县市</t>
  </si>
  <si>
    <t>一</t>
  </si>
  <si>
    <t>和田地区</t>
  </si>
  <si>
    <t>二</t>
  </si>
  <si>
    <t>喀什地区</t>
  </si>
  <si>
    <t>三</t>
  </si>
  <si>
    <t>克州</t>
  </si>
  <si>
    <t>四</t>
  </si>
  <si>
    <t>阿克苏地区</t>
  </si>
  <si>
    <t>五</t>
  </si>
  <si>
    <t>伊犁州</t>
  </si>
  <si>
    <t>六</t>
  </si>
  <si>
    <t>阿勒泰地区</t>
  </si>
  <si>
    <t>七</t>
  </si>
  <si>
    <t>塔城地区</t>
  </si>
  <si>
    <t>八</t>
  </si>
  <si>
    <t>九</t>
  </si>
  <si>
    <t>博州</t>
  </si>
  <si>
    <t>十</t>
  </si>
  <si>
    <t>巴州</t>
  </si>
  <si>
    <t>十一</t>
  </si>
  <si>
    <t>昌吉州</t>
  </si>
  <si>
    <t>十二</t>
  </si>
  <si>
    <t>十三</t>
  </si>
  <si>
    <t>吐鲁番市</t>
  </si>
  <si>
    <t>克拉玛依市</t>
  </si>
  <si>
    <t>和田县*</t>
  </si>
  <si>
    <t>墨玉县*</t>
  </si>
  <si>
    <t>皮山县*</t>
  </si>
  <si>
    <t>洛浦县*</t>
  </si>
  <si>
    <t>策勒县*</t>
  </si>
  <si>
    <t>于田县*</t>
  </si>
  <si>
    <t>民丰县</t>
  </si>
  <si>
    <t>和田市*</t>
  </si>
  <si>
    <t>地区本级</t>
  </si>
  <si>
    <t>疏附县*</t>
  </si>
  <si>
    <t>疏勒县*</t>
  </si>
  <si>
    <t>英吉沙县*</t>
  </si>
  <si>
    <t>莎车县*</t>
  </si>
  <si>
    <t>叶城县*</t>
  </si>
  <si>
    <t>岳普湖县*</t>
  </si>
  <si>
    <t>伽师县*</t>
  </si>
  <si>
    <t>塔什库尔干县*</t>
  </si>
  <si>
    <t>泽普县（摘帽县）</t>
  </si>
  <si>
    <t>麦盖提县*</t>
  </si>
  <si>
    <t>巴楚县*</t>
  </si>
  <si>
    <t>喀什市*</t>
  </si>
  <si>
    <t>阿图什市*</t>
  </si>
  <si>
    <t>阿克陶县*</t>
  </si>
  <si>
    <t>阿合奇县（摘帽县）</t>
  </si>
  <si>
    <t>乌恰县（摘帽县）</t>
  </si>
  <si>
    <t>乌什县*</t>
  </si>
  <si>
    <t>柯坪县*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</si>
  <si>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</si>
  <si>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</si>
  <si>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</si>
  <si>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</si>
  <si>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</si>
  <si>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</si>
  <si>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</si>
  <si>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</si>
  <si>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</si>
  <si>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</si>
  <si>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</si>
  <si>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</si>
  <si>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</si>
  <si>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</si>
  <si>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</si>
  <si>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</si>
  <si>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</si>
  <si>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</si>
  <si>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</si>
  <si>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</si>
  <si>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</si>
  <si>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</si>
  <si>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</si>
  <si>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</si>
  <si>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喀管委</t>
  </si>
  <si>
    <t>托里县</t>
  </si>
  <si>
    <t>裕民县</t>
  </si>
  <si>
    <t>和布克赛尔县</t>
  </si>
  <si>
    <t>塔城市</t>
  </si>
  <si>
    <t>额敏县</t>
  </si>
  <si>
    <t>沙湾县</t>
  </si>
  <si>
    <t>乌苏市</t>
  </si>
  <si>
    <t>塔城地区种养场</t>
  </si>
  <si>
    <t>哈密市</t>
  </si>
  <si>
    <t>巴里坤县</t>
  </si>
  <si>
    <t>伊吾县</t>
  </si>
  <si>
    <t>伊州区</t>
  </si>
  <si>
    <t>温泉县</t>
  </si>
  <si>
    <t>精河县</t>
  </si>
  <si>
    <t>博乐市</t>
  </si>
  <si>
    <t>阿拉山口市</t>
  </si>
  <si>
    <t>州  直</t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</si>
  <si>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</si>
  <si>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</si>
  <si>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</si>
  <si>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</si>
  <si>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</si>
  <si>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</si>
  <si>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</si>
  <si>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</si>
  <si>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</si>
  <si>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奇台县</t>
  </si>
  <si>
    <t>阜康市</t>
  </si>
  <si>
    <t>吉木萨尔县</t>
  </si>
  <si>
    <t>木垒县</t>
  </si>
  <si>
    <t>昌吉市</t>
  </si>
  <si>
    <t>呼图壁县</t>
  </si>
  <si>
    <t>玛纳斯县</t>
  </si>
  <si>
    <t>乌鲁木齐县</t>
  </si>
  <si>
    <t>米东区</t>
  </si>
  <si>
    <t>达坂城区</t>
  </si>
  <si>
    <t>高昌区</t>
  </si>
  <si>
    <t>鄯善县</t>
  </si>
  <si>
    <t>托克逊县</t>
  </si>
  <si>
    <t>乌尔禾区</t>
  </si>
  <si>
    <t>乌鲁木齐市</t>
  </si>
  <si>
    <t>合计</t>
  </si>
  <si>
    <t>小计</t>
  </si>
  <si>
    <t>合计</t>
  </si>
  <si>
    <t>单位：万元</t>
  </si>
  <si>
    <t>十四</t>
  </si>
  <si>
    <t>扶贫发展</t>
  </si>
  <si>
    <t>以工代赈</t>
  </si>
  <si>
    <t>少数民族发展</t>
  </si>
  <si>
    <t>贫困农场</t>
  </si>
  <si>
    <t>贫困牧场</t>
  </si>
  <si>
    <t>贫困林场</t>
  </si>
  <si>
    <t>合计</t>
  </si>
  <si>
    <t>2017年以前年度结转结余资金</t>
  </si>
  <si>
    <t>2017年当年结转结余资金</t>
  </si>
  <si>
    <t>白碱滩区</t>
  </si>
  <si>
    <t>克拉玛依区</t>
  </si>
  <si>
    <t>备注</t>
  </si>
  <si>
    <t>项目结余</t>
  </si>
  <si>
    <t>预留质保金</t>
  </si>
  <si>
    <t>扶贫发展</t>
  </si>
  <si>
    <t>贫困林场</t>
  </si>
  <si>
    <t>贫困农场</t>
  </si>
  <si>
    <t>附件1：</t>
  </si>
  <si>
    <t>附件2：</t>
  </si>
  <si>
    <t>附件3：</t>
  </si>
  <si>
    <t>项目实施
未支付</t>
  </si>
  <si>
    <t>经济技术开发区（头屯河区）</t>
  </si>
  <si>
    <t>小计</t>
  </si>
  <si>
    <t>财政专项扶贫资金</t>
  </si>
  <si>
    <t>合计</t>
  </si>
  <si>
    <t>单位：万元</t>
  </si>
  <si>
    <t>备注</t>
  </si>
  <si>
    <t>历年结转结余</t>
  </si>
  <si>
    <t>剩余（截止2018年8月31日）</t>
  </si>
  <si>
    <t>支出（2018年1月1日至8月31日）</t>
  </si>
  <si>
    <t>金额</t>
  </si>
  <si>
    <t>占比</t>
  </si>
  <si>
    <t>自治区2017年及以前年度财政专项扶贫资结转结余
2018年1-8月支出和剩余汇总表</t>
  </si>
  <si>
    <t>自治区2017年及以前年度财政专项扶贫资结转结余2018年1-8月剩余情况统计表（按支出方向类别）</t>
  </si>
  <si>
    <t>自治区2017年及以前年度财政专项扶贫资结转结余2018年1-8月剩余情况统计表（按剩余资金性质）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</si>
</sst>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#,##0.0_);[Red]\(#,##0.0\)"/>
    <numFmt numFmtId="179" formatCode="0_);[Red]\(0\)"/>
    <numFmt numFmtId="180" formatCode="0.00_ "/>
    <numFmt numFmtId="181" formatCode="0.0_ "/>
    <numFmt numFmtId="182" formatCode="0.0"/>
    <numFmt numFmtId="183" formatCode="0.000"/>
    <numFmt numFmtId="184" formatCode="#,##0.00_ "/>
    <numFmt numFmtId="185" formatCode="0.000_ "/>
    <numFmt numFmtId="186" formatCode="0.0000_);[Red]\(0.0000\)"/>
    <numFmt numFmtId="187" formatCode="0.0%"/>
    <numFmt numFmtId="188" formatCode="0.00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0"/>
      <color indexed="10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b/>
      <sz val="10"/>
      <color indexed="10"/>
      <name val="黑体"/>
      <family val="3"/>
    </font>
    <font>
      <sz val="11"/>
      <color indexed="10"/>
      <name val="黑体"/>
      <family val="3"/>
    </font>
    <font>
      <sz val="12"/>
      <color indexed="8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2"/>
      <color indexed="8"/>
      <name val="仿宋_GB2312"/>
      <family val="3"/>
    </font>
    <font>
      <b/>
      <sz val="20"/>
      <name val="方正小标宋简体"/>
      <family val="0"/>
    </font>
    <font>
      <sz val="11"/>
      <name val="黑体"/>
      <family val="3"/>
    </font>
    <font>
      <b/>
      <sz val="11"/>
      <name val="黑体"/>
      <family val="3"/>
    </font>
    <font>
      <u val="single"/>
      <sz val="11"/>
      <color indexed="12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sz val="16"/>
      <name val="仿宋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5" fillId="0" borderId="0">
      <alignment/>
      <protection locked="0"/>
    </xf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 shrinkToFit="1"/>
      <protection/>
    </xf>
    <xf numFmtId="1" fontId="5" fillId="0" borderId="0" xfId="40" applyNumberFormat="1" applyFont="1" applyFill="1" applyBorder="1" applyAlignment="1">
      <alignment horizontal="center" vertical="center" shrinkToFit="1"/>
      <protection/>
    </xf>
    <xf numFmtId="176" fontId="5" fillId="0" borderId="0" xfId="40" applyNumberFormat="1" applyFont="1" applyFill="1" applyBorder="1" applyAlignment="1">
      <alignment horizontal="center" vertical="center" shrinkToFit="1"/>
      <protection/>
    </xf>
    <xf numFmtId="177" fontId="5" fillId="0" borderId="0" xfId="40" applyNumberFormat="1" applyFont="1" applyFill="1" applyBorder="1" applyAlignment="1">
      <alignment horizontal="center" vertical="center" shrinkToFit="1"/>
      <protection/>
    </xf>
    <xf numFmtId="1" fontId="7" fillId="0" borderId="0" xfId="40" applyNumberFormat="1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left" vertical="center" wrapText="1" indent="1" shrinkToFit="1"/>
      <protection/>
    </xf>
    <xf numFmtId="176" fontId="7" fillId="0" borderId="0" xfId="40" applyNumberFormat="1" applyFont="1" applyFill="1" applyBorder="1" applyAlignment="1">
      <alignment horizontal="center" vertical="center"/>
      <protection/>
    </xf>
    <xf numFmtId="177" fontId="7" fillId="0" borderId="0" xfId="40" applyNumberFormat="1" applyFont="1" applyFill="1" applyBorder="1" applyAlignment="1">
      <alignment horizontal="center" vertical="center"/>
      <protection/>
    </xf>
    <xf numFmtId="10" fontId="5" fillId="0" borderId="0" xfId="40" applyNumberFormat="1" applyFont="1" applyFill="1" applyBorder="1" applyAlignment="1">
      <alignment horizontal="center" vertical="center" shrinkToFit="1"/>
      <protection/>
    </xf>
    <xf numFmtId="0" fontId="11" fillId="0" borderId="10" xfId="40" applyFont="1" applyFill="1" applyBorder="1" applyAlignment="1">
      <alignment horizontal="left" vertical="center" wrapText="1" shrinkToFit="1"/>
      <protection/>
    </xf>
    <xf numFmtId="0" fontId="5" fillId="0" borderId="10" xfId="40" applyNumberFormat="1" applyFont="1" applyFill="1" applyBorder="1" applyAlignment="1">
      <alignment horizontal="center" vertical="center" shrinkToFit="1"/>
      <protection/>
    </xf>
    <xf numFmtId="182" fontId="7" fillId="0" borderId="0" xfId="40" applyNumberFormat="1" applyFont="1" applyFill="1" applyBorder="1" applyAlignment="1">
      <alignment horizontal="center" vertical="center"/>
      <protection/>
    </xf>
    <xf numFmtId="10" fontId="8" fillId="0" borderId="0" xfId="40" applyNumberFormat="1" applyFont="1" applyFill="1" applyBorder="1" applyAlignment="1">
      <alignment horizontal="center" vertical="center"/>
      <protection/>
    </xf>
    <xf numFmtId="1" fontId="11" fillId="0" borderId="10" xfId="40" applyNumberFormat="1" applyFont="1" applyFill="1" applyBorder="1" applyAlignment="1">
      <alignment horizontal="center" vertical="center" wrapText="1" shrinkToFit="1"/>
      <protection/>
    </xf>
    <xf numFmtId="0" fontId="6" fillId="0" borderId="0" xfId="40" applyFont="1" applyFill="1" applyBorder="1" applyAlignment="1">
      <alignment horizontal="center" vertical="center"/>
      <protection/>
    </xf>
    <xf numFmtId="10" fontId="8" fillId="0" borderId="11" xfId="40" applyNumberFormat="1" applyFont="1" applyFill="1" applyBorder="1" applyAlignment="1">
      <alignment vertical="center"/>
      <protection/>
    </xf>
    <xf numFmtId="1" fontId="14" fillId="0" borderId="0" xfId="40" applyNumberFormat="1" applyFont="1" applyFill="1" applyBorder="1" applyAlignment="1">
      <alignment horizontal="left" vertical="center"/>
      <protection/>
    </xf>
    <xf numFmtId="177" fontId="6" fillId="0" borderId="0" xfId="40" applyNumberFormat="1" applyFont="1" applyFill="1" applyBorder="1" applyAlignment="1">
      <alignment horizontal="left" vertical="center"/>
      <protection/>
    </xf>
    <xf numFmtId="0" fontId="5" fillId="0" borderId="10" xfId="40" applyFont="1" applyFill="1" applyBorder="1" applyAlignment="1">
      <alignment horizontal="left" vertical="center" wrapText="1" shrinkToFit="1"/>
      <protection/>
    </xf>
    <xf numFmtId="0" fontId="5" fillId="0" borderId="10" xfId="40" applyFont="1" applyFill="1" applyBorder="1" applyAlignment="1">
      <alignment horizontal="left" vertical="center" shrinkToFit="1"/>
      <protection/>
    </xf>
    <xf numFmtId="176" fontId="5" fillId="0" borderId="10" xfId="40" applyNumberFormat="1" applyFont="1" applyFill="1" applyBorder="1" applyAlignment="1">
      <alignment horizontal="center" vertical="center" shrinkToFit="1"/>
      <protection/>
    </xf>
    <xf numFmtId="176" fontId="11" fillId="0" borderId="10" xfId="40" applyNumberFormat="1" applyFont="1" applyFill="1" applyBorder="1" applyAlignment="1">
      <alignment horizontal="center" vertical="center" wrapText="1" shrinkToFit="1"/>
      <protection/>
    </xf>
    <xf numFmtId="182" fontId="5" fillId="0" borderId="10" xfId="40" applyNumberFormat="1" applyFont="1" applyFill="1" applyBorder="1" applyAlignment="1">
      <alignment horizontal="center" vertical="center" shrinkToFit="1"/>
      <protection/>
    </xf>
    <xf numFmtId="0" fontId="7" fillId="0" borderId="0" xfId="33" applyNumberFormat="1" applyFont="1" applyFill="1" applyBorder="1" applyAlignment="1">
      <alignment horizontal="center" vertical="center"/>
    </xf>
    <xf numFmtId="9" fontId="7" fillId="0" borderId="0" xfId="33" applyFont="1" applyFill="1" applyBorder="1" applyAlignment="1">
      <alignment horizontal="center" vertical="center"/>
    </xf>
    <xf numFmtId="10" fontId="7" fillId="0" borderId="0" xfId="33" applyNumberFormat="1" applyFont="1" applyFill="1" applyBorder="1" applyAlignment="1">
      <alignment horizontal="center" vertical="center"/>
    </xf>
    <xf numFmtId="182" fontId="11" fillId="0" borderId="10" xfId="40" applyNumberFormat="1" applyFont="1" applyFill="1" applyBorder="1" applyAlignment="1">
      <alignment horizontal="center" vertical="center" wrapText="1"/>
      <protection/>
    </xf>
    <xf numFmtId="182" fontId="18" fillId="0" borderId="10" xfId="40" applyNumberFormat="1" applyFont="1" applyFill="1" applyBorder="1" applyAlignment="1">
      <alignment horizontal="center" vertical="center" wrapText="1"/>
      <protection/>
    </xf>
    <xf numFmtId="2" fontId="7" fillId="0" borderId="0" xfId="40" applyNumberFormat="1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left" vertical="center"/>
      <protection/>
    </xf>
    <xf numFmtId="177" fontId="11" fillId="0" borderId="13" xfId="40" applyNumberFormat="1" applyFont="1" applyFill="1" applyBorder="1" applyAlignment="1">
      <alignment horizontal="center" vertical="center" wrapText="1" shrinkToFit="1"/>
      <protection/>
    </xf>
    <xf numFmtId="177" fontId="11" fillId="0" borderId="14" xfId="40" applyNumberFormat="1" applyFont="1" applyFill="1" applyBorder="1" applyAlignment="1">
      <alignment horizontal="center" vertical="center" wrapText="1" shrinkToFit="1"/>
      <protection/>
    </xf>
    <xf numFmtId="177" fontId="11" fillId="0" borderId="15" xfId="40" applyNumberFormat="1" applyFont="1" applyFill="1" applyBorder="1" applyAlignment="1">
      <alignment horizontal="center" vertical="center" wrapText="1" shrinkToFit="1"/>
      <protection/>
    </xf>
    <xf numFmtId="177" fontId="11" fillId="0" borderId="16" xfId="40" applyNumberFormat="1" applyFont="1" applyFill="1" applyBorder="1" applyAlignment="1">
      <alignment horizontal="center" vertical="center" wrapText="1" shrinkToFit="1"/>
      <protection/>
    </xf>
    <xf numFmtId="182" fontId="15" fillId="0" borderId="10" xfId="40" applyNumberFormat="1" applyFont="1" applyFill="1" applyBorder="1" applyAlignment="1">
      <alignment horizontal="center" vertical="center"/>
      <protection/>
    </xf>
    <xf numFmtId="10" fontId="8" fillId="0" borderId="11" xfId="40" applyNumberFormat="1" applyFont="1" applyFill="1" applyBorder="1" applyAlignment="1">
      <alignment horizontal="right" vertical="center"/>
      <protection/>
    </xf>
    <xf numFmtId="1" fontId="15" fillId="0" borderId="17" xfId="40" applyNumberFormat="1" applyFont="1" applyFill="1" applyBorder="1" applyAlignment="1">
      <alignment horizontal="center" vertical="center"/>
      <protection/>
    </xf>
    <xf numFmtId="1" fontId="15" fillId="0" borderId="18" xfId="40" applyNumberFormat="1" applyFont="1" applyFill="1" applyBorder="1" applyAlignment="1">
      <alignment horizontal="center" vertical="center"/>
      <protection/>
    </xf>
    <xf numFmtId="10" fontId="8" fillId="0" borderId="11" xfId="40" applyNumberFormat="1" applyFont="1" applyFill="1" applyBorder="1" applyAlignment="1">
      <alignment horizontal="left" vertical="center"/>
      <protection/>
    </xf>
    <xf numFmtId="1" fontId="11" fillId="0" borderId="10" xfId="40" applyNumberFormat="1" applyFont="1" applyFill="1" applyBorder="1" applyAlignment="1">
      <alignment horizontal="center" vertical="center" wrapText="1" shrinkToFit="1"/>
      <protection/>
    </xf>
    <xf numFmtId="0" fontId="5" fillId="0" borderId="0" xfId="40" applyFont="1" applyFill="1" applyBorder="1" applyAlignment="1">
      <alignment horizontal="right" wrapText="1" shrinkToFit="1"/>
      <protection/>
    </xf>
    <xf numFmtId="182" fontId="18" fillId="0" borderId="10" xfId="40" applyNumberFormat="1" applyFont="1" applyFill="1" applyBorder="1" applyAlignment="1">
      <alignment horizontal="center" vertical="center" wrapText="1"/>
      <protection/>
    </xf>
    <xf numFmtId="182" fontId="11" fillId="0" borderId="17" xfId="40" applyNumberFormat="1" applyFont="1" applyFill="1" applyBorder="1" applyAlignment="1">
      <alignment horizontal="center" vertical="center" wrapText="1"/>
      <protection/>
    </xf>
    <xf numFmtId="182" fontId="11" fillId="0" borderId="18" xfId="40" applyNumberFormat="1" applyFont="1" applyFill="1" applyBorder="1" applyAlignment="1">
      <alignment horizontal="center" vertical="center" wrapText="1"/>
      <protection/>
    </xf>
    <xf numFmtId="182" fontId="11" fillId="0" borderId="19" xfId="40" applyNumberFormat="1" applyFont="1" applyFill="1" applyBorder="1" applyAlignment="1">
      <alignment horizontal="center" vertical="center" wrapText="1"/>
      <protection/>
    </xf>
    <xf numFmtId="177" fontId="11" fillId="0" borderId="20" xfId="40" applyNumberFormat="1" applyFont="1" applyFill="1" applyBorder="1" applyAlignment="1">
      <alignment horizontal="center" vertical="center" wrapText="1" shrinkToFit="1"/>
      <protection/>
    </xf>
    <xf numFmtId="177" fontId="11" fillId="0" borderId="21" xfId="40" applyNumberFormat="1" applyFont="1" applyFill="1" applyBorder="1" applyAlignment="1">
      <alignment horizontal="center" vertical="center" wrapText="1" shrinkToFit="1"/>
      <protection/>
    </xf>
    <xf numFmtId="9" fontId="5" fillId="0" borderId="0" xfId="33" applyFont="1" applyFill="1" applyBorder="1" applyAlignment="1">
      <alignment horizontal="center" vertical="center" shrinkToFit="1"/>
    </xf>
    <xf numFmtId="9" fontId="18" fillId="0" borderId="10" xfId="33" applyFont="1" applyFill="1" applyBorder="1" applyAlignment="1">
      <alignment horizontal="center" vertical="center" wrapText="1"/>
    </xf>
    <xf numFmtId="0" fontId="11" fillId="0" borderId="10" xfId="40" applyNumberFormat="1" applyFont="1" applyFill="1" applyBorder="1" applyAlignment="1">
      <alignment horizontal="center" vertical="center" wrapText="1"/>
      <protection/>
    </xf>
    <xf numFmtId="31" fontId="11" fillId="0" borderId="10" xfId="40" applyNumberFormat="1" applyFont="1" applyFill="1" applyBorder="1" applyAlignment="1">
      <alignment horizontal="center" vertical="center" wrapText="1"/>
      <protection/>
    </xf>
    <xf numFmtId="9" fontId="11" fillId="0" borderId="10" xfId="33" applyFont="1" applyFill="1" applyBorder="1" applyAlignment="1">
      <alignment horizontal="center" vertical="center" wrapText="1"/>
    </xf>
    <xf numFmtId="2" fontId="11" fillId="0" borderId="20" xfId="40" applyNumberFormat="1" applyFont="1" applyFill="1" applyBorder="1" applyAlignment="1">
      <alignment horizontal="center" vertical="center" wrapText="1"/>
      <protection/>
    </xf>
    <xf numFmtId="2" fontId="11" fillId="0" borderId="21" xfId="40" applyNumberFormat="1" applyFont="1" applyFill="1" applyBorder="1" applyAlignment="1">
      <alignment horizontal="center" vertical="center" wrapText="1"/>
      <protection/>
    </xf>
    <xf numFmtId="2" fontId="11" fillId="0" borderId="10" xfId="40" applyNumberFormat="1" applyFont="1" applyFill="1" applyBorder="1" applyAlignment="1">
      <alignment horizontal="center" vertical="center" wrapText="1"/>
      <protection/>
    </xf>
    <xf numFmtId="182" fontId="5" fillId="0" borderId="10" xfId="40" applyNumberFormat="1" applyFont="1" applyFill="1" applyBorder="1" applyAlignment="1">
      <alignment horizontal="center" vertical="center" wrapText="1"/>
      <protection/>
    </xf>
    <xf numFmtId="182" fontId="5" fillId="0" borderId="10" xfId="40" applyNumberFormat="1" applyFont="1" applyFill="1" applyBorder="1" applyAlignment="1">
      <alignment horizontal="center" vertical="center" shrinkToFit="1"/>
      <protection/>
    </xf>
    <xf numFmtId="182" fontId="5" fillId="0" borderId="22" xfId="40" applyNumberFormat="1" applyFont="1" applyFill="1" applyBorder="1" applyAlignment="1">
      <alignment horizontal="center" vertical="center" shrinkToFit="1"/>
      <protection/>
    </xf>
    <xf numFmtId="182" fontId="5" fillId="0" borderId="10" xfId="40" applyNumberFormat="1" applyFont="1" applyFill="1" applyBorder="1" applyAlignment="1">
      <alignment horizontal="right" vertical="center" shrinkToFit="1"/>
      <protection/>
    </xf>
    <xf numFmtId="0" fontId="13" fillId="0" borderId="0" xfId="40" applyFont="1" applyFill="1" applyBorder="1" applyAlignment="1">
      <alignment horizontal="center" vertical="center" wrapText="1"/>
      <protection/>
    </xf>
    <xf numFmtId="0" fontId="2" fillId="0" borderId="0" xfId="40" applyFont="1" applyFill="1" applyBorder="1" applyAlignment="1">
      <alignment horizontal="center" vertical="center"/>
      <protection/>
    </xf>
    <xf numFmtId="0" fontId="37" fillId="0" borderId="0" xfId="40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>
      <alignment horizontal="left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176" fontId="11" fillId="0" borderId="13" xfId="40" applyNumberFormat="1" applyFont="1" applyFill="1" applyBorder="1" applyAlignment="1">
      <alignment horizontal="center" vertical="center" wrapText="1"/>
      <protection/>
    </xf>
    <xf numFmtId="176" fontId="11" fillId="0" borderId="12" xfId="40" applyNumberFormat="1" applyFont="1" applyFill="1" applyBorder="1" applyAlignment="1">
      <alignment horizontal="center" vertical="center" wrapText="1"/>
      <protection/>
    </xf>
    <xf numFmtId="176" fontId="11" fillId="0" borderId="14" xfId="40" applyNumberFormat="1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177" fontId="11" fillId="0" borderId="10" xfId="40" applyNumberFormat="1" applyFont="1" applyFill="1" applyBorder="1" applyAlignment="1">
      <alignment horizontal="center" vertical="center" wrapText="1"/>
      <protection/>
    </xf>
    <xf numFmtId="176" fontId="11" fillId="0" borderId="10" xfId="40" applyNumberFormat="1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176" fontId="11" fillId="0" borderId="17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176" fontId="11" fillId="0" borderId="18" xfId="40" applyNumberFormat="1" applyFont="1" applyFill="1" applyBorder="1" applyAlignment="1">
      <alignment horizontal="center" vertical="center" wrapText="1"/>
      <protection/>
    </xf>
    <xf numFmtId="187" fontId="11" fillId="0" borderId="10" xfId="33" applyNumberFormat="1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176" fontId="11" fillId="0" borderId="10" xfId="40" applyNumberFormat="1" applyFont="1" applyFill="1" applyBorder="1" applyAlignment="1">
      <alignment horizontal="center" vertical="center" shrinkToFit="1"/>
      <protection/>
    </xf>
    <xf numFmtId="0" fontId="4" fillId="0" borderId="0" xfId="40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0" fillId="0" borderId="17" xfId="40" applyFont="1" applyFill="1" applyBorder="1" applyAlignment="1">
      <alignment horizontal="center" vertical="center" wrapText="1"/>
      <protection/>
    </xf>
    <xf numFmtId="0" fontId="10" fillId="0" borderId="18" xfId="40" applyFont="1" applyFill="1" applyBorder="1" applyAlignment="1">
      <alignment horizontal="center" vertical="center" wrapText="1"/>
      <protection/>
    </xf>
    <xf numFmtId="177" fontId="11" fillId="0" borderId="10" xfId="40" applyNumberFormat="1" applyFont="1" applyFill="1" applyBorder="1" applyAlignment="1">
      <alignment horizontal="center" vertical="center" wrapText="1"/>
      <protection/>
    </xf>
    <xf numFmtId="0" fontId="11" fillId="0" borderId="0" xfId="40" applyFont="1" applyFill="1" applyBorder="1" applyAlignment="1">
      <alignment horizontal="center" vertical="center" wrapText="1"/>
      <protection/>
    </xf>
    <xf numFmtId="177" fontId="11" fillId="0" borderId="0" xfId="40" applyNumberFormat="1" applyFont="1" applyFill="1" applyBorder="1" applyAlignment="1">
      <alignment horizontal="center" vertical="center" wrapText="1"/>
      <protection/>
    </xf>
    <xf numFmtId="0" fontId="5" fillId="0" borderId="0" xfId="40" applyFont="1" applyFill="1" applyBorder="1" applyAlignment="1">
      <alignment horizontal="center" vertical="center" wrapText="1"/>
      <protection/>
    </xf>
    <xf numFmtId="182" fontId="5" fillId="0" borderId="10" xfId="40" applyNumberFormat="1" applyFont="1" applyFill="1" applyBorder="1" applyAlignment="1">
      <alignment horizontal="center" vertical="center"/>
      <protection/>
    </xf>
    <xf numFmtId="182" fontId="5" fillId="0" borderId="10" xfId="40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shrinkToFi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2" xfId="40" applyNumberFormat="1" applyFont="1" applyFill="1" applyBorder="1" applyAlignment="1">
      <alignment horizontal="center" vertical="center" wrapText="1"/>
      <protection/>
    </xf>
    <xf numFmtId="182" fontId="38" fillId="0" borderId="10" xfId="41" applyNumberFormat="1" applyFont="1" applyFill="1" applyBorder="1">
      <alignment vertical="center"/>
      <protection/>
    </xf>
    <xf numFmtId="182" fontId="38" fillId="0" borderId="10" xfId="42" applyNumberFormat="1" applyFont="1" applyFill="1" applyBorder="1" applyAlignment="1">
      <alignment horizontal="right" vertical="center"/>
      <protection/>
    </xf>
    <xf numFmtId="182" fontId="11" fillId="0" borderId="10" xfId="40" applyNumberFormat="1" applyFont="1" applyFill="1" applyBorder="1" applyAlignment="1">
      <alignment horizontal="center" vertical="center" shrinkToFit="1"/>
      <protection/>
    </xf>
    <xf numFmtId="0" fontId="10" fillId="0" borderId="13" xfId="40" applyFont="1" applyFill="1" applyBorder="1" applyAlignment="1">
      <alignment horizontal="center" vertical="center" wrapText="1"/>
      <protection/>
    </xf>
    <xf numFmtId="0" fontId="10" fillId="0" borderId="14" xfId="40" applyFont="1" applyFill="1" applyBorder="1" applyAlignment="1">
      <alignment horizontal="center" vertical="center" wrapText="1"/>
      <protection/>
    </xf>
    <xf numFmtId="0" fontId="10" fillId="0" borderId="23" xfId="40" applyFont="1" applyFill="1" applyBorder="1" applyAlignment="1">
      <alignment horizontal="center" vertical="center" wrapText="1"/>
      <protection/>
    </xf>
    <xf numFmtId="0" fontId="10" fillId="0" borderId="24" xfId="40" applyFont="1" applyFill="1" applyBorder="1" applyAlignment="1">
      <alignment horizontal="center" vertical="center" wrapText="1"/>
      <protection/>
    </xf>
    <xf numFmtId="0" fontId="10" fillId="0" borderId="15" xfId="40" applyFont="1" applyFill="1" applyBorder="1" applyAlignment="1">
      <alignment horizontal="center" vertical="center" wrapText="1"/>
      <protection/>
    </xf>
    <xf numFmtId="0" fontId="10" fillId="0" borderId="16" xfId="40" applyFont="1" applyFill="1" applyBorder="1" applyAlignment="1">
      <alignment horizontal="center" vertical="center" wrapText="1"/>
      <protection/>
    </xf>
    <xf numFmtId="9" fontId="11" fillId="0" borderId="17" xfId="33" applyNumberFormat="1" applyFont="1" applyFill="1" applyBorder="1" applyAlignment="1">
      <alignment horizontal="center" vertical="center" wrapText="1"/>
    </xf>
    <xf numFmtId="10" fontId="11" fillId="0" borderId="10" xfId="33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62" xfId="43"/>
    <cellStyle name="Hyperlink" xfId="44"/>
    <cellStyle name="超链接 2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10"/>
  <sheetViews>
    <sheetView zoomScalePageLayoutView="0" workbookViewId="0" topLeftCell="A1">
      <selection activeCell="D16" sqref="D16:D17"/>
    </sheetView>
  </sheetViews>
  <sheetFormatPr defaultColWidth="9.00390625" defaultRowHeight="14.25"/>
  <sheetData>
    <row r="5" ht="14.25">
      <c r="B5" t="s">
        <v>139</v>
      </c>
    </row>
    <row r="6" ht="14.25">
      <c r="B6" t="s">
        <v>126</v>
      </c>
    </row>
    <row r="7" ht="14.25">
      <c r="B7" t="s">
        <v>127</v>
      </c>
    </row>
    <row r="8" ht="14.25">
      <c r="B8" t="s">
        <v>140</v>
      </c>
    </row>
    <row r="9" ht="14.25">
      <c r="B9" t="s">
        <v>141</v>
      </c>
    </row>
    <row r="10" ht="14.25">
      <c r="B10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9"/>
  <sheetViews>
    <sheetView showZeros="0" tabSelected="1" view="pageBreakPreview" zoomScaleNormal="115" zoomScaleSheetLayoutView="100" zoomScalePageLayoutView="50" workbookViewId="0" topLeftCell="A1">
      <selection activeCell="D19" sqref="D19"/>
    </sheetView>
  </sheetViews>
  <sheetFormatPr defaultColWidth="9.00390625" defaultRowHeight="20.25" customHeight="1"/>
  <cols>
    <col min="1" max="1" width="5.625" style="83" customWidth="1"/>
    <col min="2" max="2" width="21.25390625" style="2" customWidth="1"/>
    <col min="3" max="3" width="13.625" style="3" customWidth="1"/>
    <col min="4" max="4" width="15.00390625" style="49" customWidth="1"/>
    <col min="5" max="5" width="13.625" style="3" customWidth="1"/>
    <col min="6" max="6" width="13.625" style="49" customWidth="1"/>
    <col min="7" max="7" width="20.125" style="3" customWidth="1"/>
    <col min="8" max="16384" width="9.00390625" style="65" customWidth="1"/>
  </cols>
  <sheetData>
    <row r="1" spans="1:2" ht="21.75" customHeight="1">
      <c r="A1" s="64" t="s">
        <v>142</v>
      </c>
      <c r="B1" s="64"/>
    </row>
    <row r="2" spans="1:7" s="62" customFormat="1" ht="63" customHeight="1">
      <c r="A2" s="63" t="s">
        <v>157</v>
      </c>
      <c r="B2" s="63"/>
      <c r="C2" s="63"/>
      <c r="D2" s="63"/>
      <c r="E2" s="63"/>
      <c r="F2" s="63"/>
      <c r="G2" s="63"/>
    </row>
    <row r="3" spans="1:7" s="1" customFormat="1" ht="21.75" customHeight="1">
      <c r="A3" s="18"/>
      <c r="B3" s="19"/>
      <c r="C3" s="6"/>
      <c r="D3" s="26"/>
      <c r="E3" s="6"/>
      <c r="F3" s="26"/>
      <c r="G3" s="42" t="s">
        <v>150</v>
      </c>
    </row>
    <row r="4" spans="1:7" s="16" customFormat="1" ht="20.25" customHeight="1">
      <c r="A4" s="99" t="s">
        <v>0</v>
      </c>
      <c r="B4" s="100" t="s">
        <v>1</v>
      </c>
      <c r="C4" s="43" t="s">
        <v>152</v>
      </c>
      <c r="D4" s="43"/>
      <c r="E4" s="43"/>
      <c r="F4" s="43"/>
      <c r="G4" s="44" t="s">
        <v>151</v>
      </c>
    </row>
    <row r="5" spans="1:7" s="89" customFormat="1" ht="20.25" customHeight="1">
      <c r="A5" s="101"/>
      <c r="B5" s="102"/>
      <c r="C5" s="51" t="s">
        <v>154</v>
      </c>
      <c r="D5" s="51"/>
      <c r="E5" s="52" t="s">
        <v>153</v>
      </c>
      <c r="F5" s="52"/>
      <c r="G5" s="46"/>
    </row>
    <row r="6" spans="1:7" s="16" customFormat="1" ht="20.25" customHeight="1">
      <c r="A6" s="103"/>
      <c r="B6" s="104"/>
      <c r="C6" s="29" t="s">
        <v>155</v>
      </c>
      <c r="D6" s="50" t="s">
        <v>156</v>
      </c>
      <c r="E6" s="29" t="s">
        <v>155</v>
      </c>
      <c r="F6" s="50" t="s">
        <v>156</v>
      </c>
      <c r="G6" s="45"/>
    </row>
    <row r="7" spans="1:7" s="89" customFormat="1" ht="26.25" customHeight="1">
      <c r="A7" s="47" t="s">
        <v>122</v>
      </c>
      <c r="B7" s="48"/>
      <c r="C7" s="54">
        <f>C8+C18+C32+C38+C49+C61+C71+C81+C86+C92+C104+C113+C119+C124</f>
        <v>129021.63611370003</v>
      </c>
      <c r="D7" s="55"/>
      <c r="E7" s="54">
        <f>E8+E18+E32+E38+E49+E61+E71+E81+E86+E92+E104+E113+E119+E124</f>
        <v>8249.917752199999</v>
      </c>
      <c r="F7" s="55"/>
      <c r="G7" s="105"/>
    </row>
    <row r="8" spans="1:7" s="88" customFormat="1" ht="18.75" customHeight="1">
      <c r="A8" s="78" t="s">
        <v>2</v>
      </c>
      <c r="B8" s="11" t="s">
        <v>3</v>
      </c>
      <c r="C8" s="56">
        <v>32254.585939000008</v>
      </c>
      <c r="D8" s="77">
        <f>C8/$C$7</f>
        <v>0.24999362053179766</v>
      </c>
      <c r="E8" s="56">
        <v>142.85412</v>
      </c>
      <c r="F8" s="77">
        <f>E8/$E$7</f>
        <v>0.017315823537986812</v>
      </c>
      <c r="G8" s="106"/>
    </row>
    <row r="9" spans="1:7" s="88" customFormat="1" ht="18.75" customHeight="1">
      <c r="A9" s="79">
        <v>1</v>
      </c>
      <c r="B9" s="7" t="s">
        <v>35</v>
      </c>
      <c r="C9" s="56">
        <v>34.4116</v>
      </c>
      <c r="D9" s="77">
        <f aca="true" t="shared" si="0" ref="D9:D72">C9/$C$7</f>
        <v>0.00026671185575165746</v>
      </c>
      <c r="E9" s="56">
        <v>33.5884</v>
      </c>
      <c r="F9" s="77">
        <f aca="true" t="shared" si="1" ref="F9:F72">E9/$E$7</f>
        <v>0.0040713618012789285</v>
      </c>
      <c r="G9" s="106"/>
    </row>
    <row r="10" spans="1:7" s="90" customFormat="1" ht="18.75" customHeight="1">
      <c r="A10" s="79">
        <v>2</v>
      </c>
      <c r="B10" s="7" t="s">
        <v>27</v>
      </c>
      <c r="C10" s="56">
        <v>5493.088399999999</v>
      </c>
      <c r="D10" s="77">
        <f t="shared" si="0"/>
        <v>0.04257493987410938</v>
      </c>
      <c r="E10" s="56">
        <v>0</v>
      </c>
      <c r="F10" s="77">
        <f t="shared" si="1"/>
        <v>0</v>
      </c>
      <c r="G10" s="106"/>
    </row>
    <row r="11" spans="1:7" s="90" customFormat="1" ht="18.75" customHeight="1">
      <c r="A11" s="79">
        <v>3</v>
      </c>
      <c r="B11" s="7" t="s">
        <v>28</v>
      </c>
      <c r="C11" s="56">
        <v>7298.98</v>
      </c>
      <c r="D11" s="77">
        <f t="shared" si="0"/>
        <v>0.056571751993346214</v>
      </c>
      <c r="E11" s="56">
        <v>0</v>
      </c>
      <c r="F11" s="77">
        <f t="shared" si="1"/>
        <v>0</v>
      </c>
      <c r="G11" s="106"/>
    </row>
    <row r="12" spans="1:7" s="90" customFormat="1" ht="18.75" customHeight="1">
      <c r="A12" s="79">
        <v>4</v>
      </c>
      <c r="B12" s="7" t="s">
        <v>29</v>
      </c>
      <c r="C12" s="56">
        <v>1330.1147740000001</v>
      </c>
      <c r="D12" s="77">
        <f t="shared" si="0"/>
        <v>0.010309238156210012</v>
      </c>
      <c r="E12" s="56">
        <v>53.15412</v>
      </c>
      <c r="F12" s="77">
        <f t="shared" si="1"/>
        <v>0.006442987869282143</v>
      </c>
      <c r="G12" s="106"/>
    </row>
    <row r="13" spans="1:7" s="90" customFormat="1" ht="18.75" customHeight="1">
      <c r="A13" s="79">
        <v>5</v>
      </c>
      <c r="B13" s="7" t="s">
        <v>30</v>
      </c>
      <c r="C13" s="56">
        <v>7524.028</v>
      </c>
      <c r="D13" s="77">
        <f t="shared" si="0"/>
        <v>0.058316017581496696</v>
      </c>
      <c r="E13" s="56">
        <v>0</v>
      </c>
      <c r="F13" s="77">
        <f t="shared" si="1"/>
        <v>0</v>
      </c>
      <c r="G13" s="106"/>
    </row>
    <row r="14" spans="1:7" s="90" customFormat="1" ht="18.75" customHeight="1">
      <c r="A14" s="79">
        <v>6</v>
      </c>
      <c r="B14" s="7" t="s">
        <v>31</v>
      </c>
      <c r="C14" s="56">
        <v>875.67</v>
      </c>
      <c r="D14" s="77">
        <f t="shared" si="0"/>
        <v>0.006787001206745803</v>
      </c>
      <c r="E14" s="56">
        <v>35.6</v>
      </c>
      <c r="F14" s="77">
        <f t="shared" si="1"/>
        <v>0.004315194535182678</v>
      </c>
      <c r="G14" s="106"/>
    </row>
    <row r="15" spans="1:7" s="90" customFormat="1" ht="18.75" customHeight="1">
      <c r="A15" s="79">
        <v>7</v>
      </c>
      <c r="B15" s="7" t="s">
        <v>32</v>
      </c>
      <c r="C15" s="56">
        <v>2624.4300000000003</v>
      </c>
      <c r="D15" s="77">
        <f t="shared" si="0"/>
        <v>0.020341006974111127</v>
      </c>
      <c r="E15" s="56">
        <v>0</v>
      </c>
      <c r="F15" s="77">
        <f t="shared" si="1"/>
        <v>0</v>
      </c>
      <c r="G15" s="106"/>
    </row>
    <row r="16" spans="1:7" s="90" customFormat="1" ht="18.75" customHeight="1">
      <c r="A16" s="79">
        <v>8</v>
      </c>
      <c r="B16" s="7" t="s">
        <v>33</v>
      </c>
      <c r="C16" s="56">
        <v>6470.033165000001</v>
      </c>
      <c r="D16" s="77">
        <f t="shared" si="0"/>
        <v>0.05014688512629229</v>
      </c>
      <c r="E16" s="56">
        <v>0</v>
      </c>
      <c r="F16" s="77">
        <f t="shared" si="1"/>
        <v>0</v>
      </c>
      <c r="G16" s="106"/>
    </row>
    <row r="17" spans="1:7" s="90" customFormat="1" ht="18.75" customHeight="1">
      <c r="A17" s="79">
        <v>9</v>
      </c>
      <c r="B17" s="7" t="s">
        <v>34</v>
      </c>
      <c r="C17" s="56">
        <v>603.83</v>
      </c>
      <c r="D17" s="77">
        <f t="shared" si="0"/>
        <v>0.004680067763734419</v>
      </c>
      <c r="E17" s="56">
        <v>20.5116</v>
      </c>
      <c r="F17" s="77">
        <f t="shared" si="1"/>
        <v>0.0024862793322430626</v>
      </c>
      <c r="G17" s="106"/>
    </row>
    <row r="18" spans="1:7" s="88" customFormat="1" ht="18.75" customHeight="1">
      <c r="A18" s="78" t="s">
        <v>4</v>
      </c>
      <c r="B18" s="11" t="s">
        <v>5</v>
      </c>
      <c r="C18" s="56">
        <v>21688.637592400002</v>
      </c>
      <c r="D18" s="77">
        <f t="shared" si="0"/>
        <v>0.16810077941723617</v>
      </c>
      <c r="E18" s="56">
        <v>123.60434920000012</v>
      </c>
      <c r="F18" s="77">
        <f t="shared" si="1"/>
        <v>0.014982494724512695</v>
      </c>
      <c r="G18" s="106"/>
    </row>
    <row r="19" spans="1:7" s="88" customFormat="1" ht="18.75" customHeight="1">
      <c r="A19" s="79">
        <v>10</v>
      </c>
      <c r="B19" s="7" t="s">
        <v>35</v>
      </c>
      <c r="C19" s="56">
        <v>24.3295</v>
      </c>
      <c r="D19" s="106">
        <f t="shared" si="0"/>
        <v>0.00018856914803467288</v>
      </c>
      <c r="E19" s="56">
        <v>1.2805</v>
      </c>
      <c r="F19" s="77">
        <f t="shared" si="1"/>
        <v>0.00015521366860397245</v>
      </c>
      <c r="G19" s="106"/>
    </row>
    <row r="20" spans="1:7" s="90" customFormat="1" ht="18.75" customHeight="1">
      <c r="A20" s="79">
        <v>11</v>
      </c>
      <c r="B20" s="7" t="s">
        <v>36</v>
      </c>
      <c r="C20" s="56">
        <v>951.6999999999999</v>
      </c>
      <c r="D20" s="77">
        <f t="shared" si="0"/>
        <v>0.0073762822164285405</v>
      </c>
      <c r="E20" s="56">
        <v>0</v>
      </c>
      <c r="F20" s="77">
        <f t="shared" si="1"/>
        <v>0</v>
      </c>
      <c r="G20" s="106"/>
    </row>
    <row r="21" spans="1:7" s="90" customFormat="1" ht="18.75" customHeight="1">
      <c r="A21" s="79">
        <v>12</v>
      </c>
      <c r="B21" s="7" t="s">
        <v>37</v>
      </c>
      <c r="C21" s="56">
        <v>4938.644622</v>
      </c>
      <c r="D21" s="77">
        <f t="shared" si="0"/>
        <v>0.03827764684093628</v>
      </c>
      <c r="E21" s="56">
        <v>46.155378</v>
      </c>
      <c r="F21" s="77">
        <f t="shared" si="1"/>
        <v>0.00559464704817109</v>
      </c>
      <c r="G21" s="106"/>
    </row>
    <row r="22" spans="1:7" s="90" customFormat="1" ht="18.75" customHeight="1">
      <c r="A22" s="79">
        <v>13</v>
      </c>
      <c r="B22" s="7" t="s">
        <v>38</v>
      </c>
      <c r="C22" s="56">
        <v>2185.18</v>
      </c>
      <c r="D22" s="77">
        <f t="shared" si="0"/>
        <v>0.016936539217920897</v>
      </c>
      <c r="E22" s="56">
        <v>4.88</v>
      </c>
      <c r="F22" s="77">
        <f t="shared" si="1"/>
        <v>0.0005915210486430188</v>
      </c>
      <c r="G22" s="106"/>
    </row>
    <row r="23" spans="1:7" s="90" customFormat="1" ht="18.75" customHeight="1">
      <c r="A23" s="79">
        <v>14</v>
      </c>
      <c r="B23" s="7" t="s">
        <v>39</v>
      </c>
      <c r="C23" s="56">
        <v>4762.75</v>
      </c>
      <c r="D23" s="77">
        <f t="shared" si="0"/>
        <v>0.03691435129378484</v>
      </c>
      <c r="E23" s="56">
        <v>0</v>
      </c>
      <c r="F23" s="77">
        <f t="shared" si="1"/>
        <v>0</v>
      </c>
      <c r="G23" s="106"/>
    </row>
    <row r="24" spans="1:7" s="90" customFormat="1" ht="18.75" customHeight="1">
      <c r="A24" s="79">
        <v>15</v>
      </c>
      <c r="B24" s="7" t="s">
        <v>40</v>
      </c>
      <c r="C24" s="56">
        <v>1145.21</v>
      </c>
      <c r="D24" s="77">
        <f t="shared" si="0"/>
        <v>0.008876108182280266</v>
      </c>
      <c r="E24" s="56">
        <v>0</v>
      </c>
      <c r="F24" s="77">
        <f t="shared" si="1"/>
        <v>0</v>
      </c>
      <c r="G24" s="106"/>
    </row>
    <row r="25" spans="1:7" s="90" customFormat="1" ht="18.75" customHeight="1">
      <c r="A25" s="79">
        <v>16</v>
      </c>
      <c r="B25" s="7" t="s">
        <v>41</v>
      </c>
      <c r="C25" s="56">
        <v>823.35613</v>
      </c>
      <c r="D25" s="77">
        <f t="shared" si="0"/>
        <v>0.0063815353362471645</v>
      </c>
      <c r="E25" s="56">
        <v>0</v>
      </c>
      <c r="F25" s="77">
        <f t="shared" si="1"/>
        <v>0</v>
      </c>
      <c r="G25" s="106"/>
    </row>
    <row r="26" spans="1:7" s="90" customFormat="1" ht="18.75" customHeight="1">
      <c r="A26" s="79">
        <v>17</v>
      </c>
      <c r="B26" s="7" t="s">
        <v>42</v>
      </c>
      <c r="C26" s="56">
        <v>1593.15</v>
      </c>
      <c r="D26" s="77">
        <f t="shared" si="0"/>
        <v>0.01234792898298112</v>
      </c>
      <c r="E26" s="56">
        <v>17.172689000000002</v>
      </c>
      <c r="F26" s="77">
        <f t="shared" si="1"/>
        <v>0.0020815588125615648</v>
      </c>
      <c r="G26" s="106"/>
    </row>
    <row r="27" spans="1:7" s="90" customFormat="1" ht="18.75" customHeight="1">
      <c r="A27" s="79">
        <v>18</v>
      </c>
      <c r="B27" s="7" t="s">
        <v>43</v>
      </c>
      <c r="C27" s="56">
        <v>858.672758</v>
      </c>
      <c r="D27" s="77">
        <f t="shared" si="0"/>
        <v>0.006655261736436954</v>
      </c>
      <c r="E27" s="56">
        <v>0</v>
      </c>
      <c r="F27" s="77">
        <f t="shared" si="1"/>
        <v>0</v>
      </c>
      <c r="G27" s="106"/>
    </row>
    <row r="28" spans="1:7" s="90" customFormat="1" ht="18.75" customHeight="1">
      <c r="A28" s="79">
        <v>19</v>
      </c>
      <c r="B28" s="7" t="s">
        <v>44</v>
      </c>
      <c r="C28" s="56">
        <v>680.1500000000001</v>
      </c>
      <c r="D28" s="77">
        <f t="shared" si="0"/>
        <v>0.005271596458446856</v>
      </c>
      <c r="E28" s="56">
        <v>0</v>
      </c>
      <c r="F28" s="77">
        <f t="shared" si="1"/>
        <v>0</v>
      </c>
      <c r="G28" s="106"/>
    </row>
    <row r="29" spans="1:7" s="90" customFormat="1" ht="18.75" customHeight="1">
      <c r="A29" s="79">
        <v>20</v>
      </c>
      <c r="B29" s="7" t="s">
        <v>45</v>
      </c>
      <c r="C29" s="56">
        <v>381.57</v>
      </c>
      <c r="D29" s="77">
        <f t="shared" si="0"/>
        <v>0.0029574109544211816</v>
      </c>
      <c r="E29" s="56">
        <v>0</v>
      </c>
      <c r="F29" s="77">
        <f t="shared" si="1"/>
        <v>0</v>
      </c>
      <c r="G29" s="106"/>
    </row>
    <row r="30" spans="1:7" s="90" customFormat="1" ht="18.75" customHeight="1">
      <c r="A30" s="79">
        <v>21</v>
      </c>
      <c r="B30" s="7" t="s">
        <v>46</v>
      </c>
      <c r="C30" s="56">
        <v>735.95</v>
      </c>
      <c r="D30" s="77">
        <f t="shared" si="0"/>
        <v>0.005704082060713024</v>
      </c>
      <c r="E30" s="56">
        <v>0</v>
      </c>
      <c r="F30" s="77">
        <f t="shared" si="1"/>
        <v>0</v>
      </c>
      <c r="G30" s="106"/>
    </row>
    <row r="31" spans="1:7" s="90" customFormat="1" ht="18.75" customHeight="1">
      <c r="A31" s="79">
        <v>22</v>
      </c>
      <c r="B31" s="7" t="s">
        <v>47</v>
      </c>
      <c r="C31" s="56">
        <v>2607.974582400001</v>
      </c>
      <c r="D31" s="77">
        <f t="shared" si="0"/>
        <v>0.02021346698860437</v>
      </c>
      <c r="E31" s="56">
        <v>54.1157822000001</v>
      </c>
      <c r="F31" s="77">
        <f t="shared" si="1"/>
        <v>0.0065595541465330465</v>
      </c>
      <c r="G31" s="106"/>
    </row>
    <row r="32" spans="1:7" s="88" customFormat="1" ht="18.75" customHeight="1">
      <c r="A32" s="78" t="s">
        <v>6</v>
      </c>
      <c r="B32" s="11" t="s">
        <v>7</v>
      </c>
      <c r="C32" s="56">
        <v>8359.983741</v>
      </c>
      <c r="D32" s="77">
        <f t="shared" si="0"/>
        <v>0.06479520794196705</v>
      </c>
      <c r="E32" s="56">
        <v>461.002838</v>
      </c>
      <c r="F32" s="77">
        <f t="shared" si="1"/>
        <v>0.0558796889674524</v>
      </c>
      <c r="G32" s="106"/>
    </row>
    <row r="33" spans="1:7" s="88" customFormat="1" ht="18.75" customHeight="1">
      <c r="A33" s="79">
        <v>23</v>
      </c>
      <c r="B33" s="7" t="s">
        <v>35</v>
      </c>
      <c r="C33" s="56">
        <v>32.9348</v>
      </c>
      <c r="D33" s="106">
        <f t="shared" si="0"/>
        <v>0.00025526571350386755</v>
      </c>
      <c r="E33" s="56">
        <v>0</v>
      </c>
      <c r="F33" s="77">
        <f t="shared" si="1"/>
        <v>0</v>
      </c>
      <c r="G33" s="106"/>
    </row>
    <row r="34" spans="1:7" s="90" customFormat="1" ht="18.75" customHeight="1">
      <c r="A34" s="79">
        <v>24</v>
      </c>
      <c r="B34" s="7" t="s">
        <v>48</v>
      </c>
      <c r="C34" s="56">
        <v>2858.358061</v>
      </c>
      <c r="D34" s="77">
        <f t="shared" si="0"/>
        <v>0.0221540987007875</v>
      </c>
      <c r="E34" s="56">
        <v>143.2189</v>
      </c>
      <c r="F34" s="77">
        <f t="shared" si="1"/>
        <v>0.017360039736372877</v>
      </c>
      <c r="G34" s="106"/>
    </row>
    <row r="35" spans="1:7" s="90" customFormat="1" ht="18.75" customHeight="1">
      <c r="A35" s="79">
        <v>25</v>
      </c>
      <c r="B35" s="7" t="s">
        <v>49</v>
      </c>
      <c r="C35" s="56">
        <v>2592.22445</v>
      </c>
      <c r="D35" s="77">
        <f t="shared" si="0"/>
        <v>0.020091393413393145</v>
      </c>
      <c r="E35" s="56">
        <v>167.443938</v>
      </c>
      <c r="F35" s="77">
        <f t="shared" si="1"/>
        <v>0.020296437253007504</v>
      </c>
      <c r="G35" s="106"/>
    </row>
    <row r="36" spans="1:7" s="90" customFormat="1" ht="18.75" customHeight="1">
      <c r="A36" s="79">
        <v>26</v>
      </c>
      <c r="B36" s="7" t="s">
        <v>50</v>
      </c>
      <c r="C36" s="56">
        <v>465.81843</v>
      </c>
      <c r="D36" s="77">
        <f t="shared" si="0"/>
        <v>0.003610390040237116</v>
      </c>
      <c r="E36" s="56">
        <v>0</v>
      </c>
      <c r="F36" s="77">
        <f t="shared" si="1"/>
        <v>0</v>
      </c>
      <c r="G36" s="106"/>
    </row>
    <row r="37" spans="1:7" s="90" customFormat="1" ht="18.75" customHeight="1">
      <c r="A37" s="79">
        <v>27</v>
      </c>
      <c r="B37" s="7" t="s">
        <v>51</v>
      </c>
      <c r="C37" s="56">
        <v>2410.648</v>
      </c>
      <c r="D37" s="77">
        <f t="shared" si="0"/>
        <v>0.018684060074045425</v>
      </c>
      <c r="E37" s="56">
        <v>150.34</v>
      </c>
      <c r="F37" s="77">
        <f t="shared" si="1"/>
        <v>0.01822321197807202</v>
      </c>
      <c r="G37" s="106"/>
    </row>
    <row r="38" spans="1:7" s="88" customFormat="1" ht="18.75" customHeight="1">
      <c r="A38" s="78" t="s">
        <v>8</v>
      </c>
      <c r="B38" s="11" t="s">
        <v>9</v>
      </c>
      <c r="C38" s="56">
        <v>11554.110475000001</v>
      </c>
      <c r="D38" s="77">
        <f t="shared" si="0"/>
        <v>0.08955172809014735</v>
      </c>
      <c r="E38" s="56">
        <v>868.386591</v>
      </c>
      <c r="F38" s="77">
        <f t="shared" si="1"/>
        <v>0.10526003010980661</v>
      </c>
      <c r="G38" s="106"/>
    </row>
    <row r="39" spans="1:7" s="88" customFormat="1" ht="18.75" customHeight="1">
      <c r="A39" s="79">
        <v>28</v>
      </c>
      <c r="B39" s="7" t="s">
        <v>35</v>
      </c>
      <c r="C39" s="56">
        <v>132.7156</v>
      </c>
      <c r="D39" s="77">
        <f t="shared" si="0"/>
        <v>0.0010286305769913247</v>
      </c>
      <c r="E39" s="56">
        <v>5.72</v>
      </c>
      <c r="F39" s="77">
        <f t="shared" si="1"/>
        <v>0.0006933402455405876</v>
      </c>
      <c r="G39" s="106"/>
    </row>
    <row r="40" spans="1:7" s="90" customFormat="1" ht="18.75" customHeight="1">
      <c r="A40" s="79">
        <v>29</v>
      </c>
      <c r="B40" s="7" t="s">
        <v>52</v>
      </c>
      <c r="C40" s="56">
        <v>5681.349999999999</v>
      </c>
      <c r="D40" s="77">
        <f t="shared" si="0"/>
        <v>0.04403408739130639</v>
      </c>
      <c r="E40" s="56">
        <v>40.3</v>
      </c>
      <c r="F40" s="77">
        <f t="shared" si="1"/>
        <v>0.004884897184490504</v>
      </c>
      <c r="G40" s="106"/>
    </row>
    <row r="41" spans="1:7" s="90" customFormat="1" ht="18.75" customHeight="1">
      <c r="A41" s="79">
        <v>30</v>
      </c>
      <c r="B41" s="7" t="s">
        <v>53</v>
      </c>
      <c r="C41" s="56">
        <v>326.74</v>
      </c>
      <c r="D41" s="77">
        <f t="shared" si="0"/>
        <v>0.0025324434710474538</v>
      </c>
      <c r="E41" s="56">
        <v>110.34</v>
      </c>
      <c r="F41" s="77">
        <f t="shared" si="1"/>
        <v>0.013374678792473503</v>
      </c>
      <c r="G41" s="106"/>
    </row>
    <row r="42" spans="1:7" s="90" customFormat="1" ht="18.75" customHeight="1">
      <c r="A42" s="79">
        <v>31</v>
      </c>
      <c r="B42" s="7" t="s">
        <v>54</v>
      </c>
      <c r="C42" s="56">
        <v>154.2</v>
      </c>
      <c r="D42" s="77">
        <f t="shared" si="0"/>
        <v>0.0011951483847570464</v>
      </c>
      <c r="E42" s="56">
        <v>0</v>
      </c>
      <c r="F42" s="77">
        <f t="shared" si="1"/>
        <v>0</v>
      </c>
      <c r="G42" s="106"/>
    </row>
    <row r="43" spans="1:7" s="90" customFormat="1" ht="18.75" customHeight="1">
      <c r="A43" s="79">
        <v>32</v>
      </c>
      <c r="B43" s="7" t="s">
        <v>55</v>
      </c>
      <c r="C43" s="56">
        <v>2184.159525</v>
      </c>
      <c r="D43" s="77">
        <f t="shared" si="0"/>
        <v>0.01692862988557372</v>
      </c>
      <c r="E43" s="56">
        <v>569.2098709999999</v>
      </c>
      <c r="F43" s="77">
        <f t="shared" si="1"/>
        <v>0.06899582372784373</v>
      </c>
      <c r="G43" s="106"/>
    </row>
    <row r="44" spans="1:7" s="90" customFormat="1" ht="18.75" customHeight="1">
      <c r="A44" s="79">
        <v>33</v>
      </c>
      <c r="B44" s="7" t="s">
        <v>56</v>
      </c>
      <c r="C44" s="56">
        <v>855.57</v>
      </c>
      <c r="D44" s="77">
        <f t="shared" si="0"/>
        <v>0.006631213382273581</v>
      </c>
      <c r="E44" s="56">
        <v>14.51</v>
      </c>
      <c r="F44" s="77">
        <f t="shared" si="1"/>
        <v>0.0017588054130758613</v>
      </c>
      <c r="G44" s="106"/>
    </row>
    <row r="45" spans="1:7" s="90" customFormat="1" ht="18.75" customHeight="1">
      <c r="A45" s="79">
        <v>34</v>
      </c>
      <c r="B45" s="7" t="s">
        <v>57</v>
      </c>
      <c r="C45" s="56">
        <v>255</v>
      </c>
      <c r="D45" s="77">
        <f t="shared" si="0"/>
        <v>0.0019764126985281896</v>
      </c>
      <c r="E45" s="56">
        <v>0</v>
      </c>
      <c r="F45" s="77">
        <f t="shared" si="1"/>
        <v>0</v>
      </c>
      <c r="G45" s="106"/>
    </row>
    <row r="46" spans="1:7" s="90" customFormat="1" ht="18.75" customHeight="1">
      <c r="A46" s="79">
        <v>35</v>
      </c>
      <c r="B46" s="7" t="s">
        <v>58</v>
      </c>
      <c r="C46" s="56">
        <v>720.12</v>
      </c>
      <c r="D46" s="77">
        <f t="shared" si="0"/>
        <v>0.005581389460643607</v>
      </c>
      <c r="E46" s="56">
        <v>99.16999999999999</v>
      </c>
      <c r="F46" s="77">
        <f t="shared" si="1"/>
        <v>0.012020725900395116</v>
      </c>
      <c r="G46" s="106"/>
    </row>
    <row r="47" spans="1:7" s="90" customFormat="1" ht="18.75" customHeight="1">
      <c r="A47" s="79">
        <v>36</v>
      </c>
      <c r="B47" s="7" t="s">
        <v>59</v>
      </c>
      <c r="C47" s="56">
        <v>76.56849</v>
      </c>
      <c r="D47" s="77">
        <f t="shared" si="0"/>
        <v>0.0005934546507573674</v>
      </c>
      <c r="E47" s="56">
        <v>29.13672</v>
      </c>
      <c r="F47" s="77">
        <f t="shared" si="1"/>
        <v>0.003531758845987299</v>
      </c>
      <c r="G47" s="106"/>
    </row>
    <row r="48" spans="1:7" s="90" customFormat="1" ht="18.75" customHeight="1">
      <c r="A48" s="79">
        <v>37</v>
      </c>
      <c r="B48" s="7" t="s">
        <v>60</v>
      </c>
      <c r="C48" s="56">
        <v>1167.68686</v>
      </c>
      <c r="D48" s="77">
        <f t="shared" si="0"/>
        <v>0.00905031818826866</v>
      </c>
      <c r="E48" s="56">
        <v>0</v>
      </c>
      <c r="F48" s="77">
        <f t="shared" si="1"/>
        <v>0</v>
      </c>
      <c r="G48" s="106"/>
    </row>
    <row r="49" spans="1:7" s="88" customFormat="1" ht="18.75" customHeight="1">
      <c r="A49" s="78" t="s">
        <v>10</v>
      </c>
      <c r="B49" s="11" t="s">
        <v>11</v>
      </c>
      <c r="C49" s="56">
        <v>17933.272053</v>
      </c>
      <c r="D49" s="77">
        <f t="shared" si="0"/>
        <v>0.13899430043807803</v>
      </c>
      <c r="E49" s="56">
        <v>1619.447426</v>
      </c>
      <c r="F49" s="77">
        <f t="shared" si="1"/>
        <v>0.19629861468232737</v>
      </c>
      <c r="G49" s="106"/>
    </row>
    <row r="50" spans="1:7" s="88" customFormat="1" ht="18.75" customHeight="1">
      <c r="A50" s="79">
        <v>38</v>
      </c>
      <c r="B50" s="7" t="s">
        <v>35</v>
      </c>
      <c r="C50" s="56">
        <v>0</v>
      </c>
      <c r="D50" s="77">
        <f t="shared" si="0"/>
        <v>0</v>
      </c>
      <c r="E50" s="56">
        <v>0</v>
      </c>
      <c r="F50" s="77">
        <f t="shared" si="1"/>
        <v>0</v>
      </c>
      <c r="G50" s="106"/>
    </row>
    <row r="51" spans="1:7" s="90" customFormat="1" ht="18.75" customHeight="1">
      <c r="A51" s="79">
        <v>39</v>
      </c>
      <c r="B51" s="7" t="s">
        <v>61</v>
      </c>
      <c r="C51" s="56">
        <v>6912.240119</v>
      </c>
      <c r="D51" s="77">
        <f t="shared" si="0"/>
        <v>0.05357427116261806</v>
      </c>
      <c r="E51" s="56">
        <v>767.7781150000001</v>
      </c>
      <c r="F51" s="77">
        <f t="shared" si="1"/>
        <v>0.09306494174384433</v>
      </c>
      <c r="G51" s="106"/>
    </row>
    <row r="52" spans="1:7" s="90" customFormat="1" ht="18.75" customHeight="1">
      <c r="A52" s="79">
        <v>40</v>
      </c>
      <c r="B52" s="7" t="s">
        <v>62</v>
      </c>
      <c r="C52" s="56">
        <v>2855.31</v>
      </c>
      <c r="D52" s="77">
        <f t="shared" si="0"/>
        <v>0.022130474283272646</v>
      </c>
      <c r="E52" s="56">
        <v>126.13</v>
      </c>
      <c r="F52" s="77">
        <f t="shared" si="1"/>
        <v>0.015288637267488516</v>
      </c>
      <c r="G52" s="106"/>
    </row>
    <row r="53" spans="1:7" s="90" customFormat="1" ht="18.75" customHeight="1">
      <c r="A53" s="79">
        <v>41</v>
      </c>
      <c r="B53" s="7" t="s">
        <v>63</v>
      </c>
      <c r="C53" s="56">
        <v>922.9100000000001</v>
      </c>
      <c r="D53" s="77">
        <f t="shared" si="0"/>
        <v>0.007153141347445692</v>
      </c>
      <c r="E53" s="56">
        <v>49.3756</v>
      </c>
      <c r="F53" s="77">
        <f t="shared" si="1"/>
        <v>0.005984980878970951</v>
      </c>
      <c r="G53" s="106"/>
    </row>
    <row r="54" spans="1:7" s="90" customFormat="1" ht="18.75" customHeight="1">
      <c r="A54" s="79">
        <v>42</v>
      </c>
      <c r="B54" s="7" t="s">
        <v>64</v>
      </c>
      <c r="C54" s="56">
        <v>2451.723951</v>
      </c>
      <c r="D54" s="77">
        <f t="shared" si="0"/>
        <v>0.019002424902125902</v>
      </c>
      <c r="E54" s="56">
        <v>42.072548999999995</v>
      </c>
      <c r="F54" s="77">
        <f t="shared" si="1"/>
        <v>0.005099753750730489</v>
      </c>
      <c r="G54" s="106"/>
    </row>
    <row r="55" spans="1:7" s="90" customFormat="1" ht="18.75" customHeight="1">
      <c r="A55" s="79">
        <v>43</v>
      </c>
      <c r="B55" s="7" t="s">
        <v>65</v>
      </c>
      <c r="C55" s="56">
        <v>390.32000000000005</v>
      </c>
      <c r="D55" s="77">
        <f t="shared" si="0"/>
        <v>0.0030252290372138157</v>
      </c>
      <c r="E55" s="56">
        <v>67.9</v>
      </c>
      <c r="F55" s="77">
        <f t="shared" si="1"/>
        <v>0.00823038508255348</v>
      </c>
      <c r="G55" s="106"/>
    </row>
    <row r="56" spans="1:7" s="90" customFormat="1" ht="18.75" customHeight="1">
      <c r="A56" s="79">
        <v>44</v>
      </c>
      <c r="B56" s="7" t="s">
        <v>66</v>
      </c>
      <c r="C56" s="56">
        <v>318.150691</v>
      </c>
      <c r="D56" s="77">
        <f t="shared" si="0"/>
        <v>0.002465870846031052</v>
      </c>
      <c r="E56" s="56">
        <v>29.781200000000002</v>
      </c>
      <c r="F56" s="77">
        <f t="shared" si="1"/>
        <v>0.0036098784126736626</v>
      </c>
      <c r="G56" s="106"/>
    </row>
    <row r="57" spans="1:7" s="90" customFormat="1" ht="18.75" customHeight="1">
      <c r="A57" s="79">
        <v>45</v>
      </c>
      <c r="B57" s="7" t="s">
        <v>67</v>
      </c>
      <c r="C57" s="56">
        <v>653.206957</v>
      </c>
      <c r="D57" s="77">
        <f t="shared" si="0"/>
        <v>0.005062770684634342</v>
      </c>
      <c r="E57" s="56">
        <v>25.449</v>
      </c>
      <c r="F57" s="77">
        <f t="shared" si="1"/>
        <v>0.0030847580260074153</v>
      </c>
      <c r="G57" s="106"/>
    </row>
    <row r="58" spans="1:7" s="90" customFormat="1" ht="18.75" customHeight="1">
      <c r="A58" s="79">
        <v>46</v>
      </c>
      <c r="B58" s="7" t="s">
        <v>68</v>
      </c>
      <c r="C58" s="56">
        <v>1754.7690539999999</v>
      </c>
      <c r="D58" s="77">
        <f t="shared" si="0"/>
        <v>0.013600579769842738</v>
      </c>
      <c r="E58" s="56">
        <v>279.961062</v>
      </c>
      <c r="F58" s="77">
        <f t="shared" si="1"/>
        <v>0.03393501249456009</v>
      </c>
      <c r="G58" s="106"/>
    </row>
    <row r="59" spans="1:7" s="90" customFormat="1" ht="18.75" customHeight="1">
      <c r="A59" s="79">
        <v>47</v>
      </c>
      <c r="B59" s="7" t="s">
        <v>69</v>
      </c>
      <c r="C59" s="56">
        <v>1228.321281</v>
      </c>
      <c r="D59" s="77">
        <f t="shared" si="0"/>
        <v>0.009520273637807108</v>
      </c>
      <c r="E59" s="56">
        <v>175.2599</v>
      </c>
      <c r="F59" s="77">
        <f t="shared" si="1"/>
        <v>0.02124383603136693</v>
      </c>
      <c r="G59" s="106"/>
    </row>
    <row r="60" spans="1:7" s="90" customFormat="1" ht="18.75" customHeight="1">
      <c r="A60" s="79">
        <v>48</v>
      </c>
      <c r="B60" s="7" t="s">
        <v>70</v>
      </c>
      <c r="C60" s="56">
        <v>446.31999999999994</v>
      </c>
      <c r="D60" s="77">
        <f t="shared" si="0"/>
        <v>0.0034592647670866725</v>
      </c>
      <c r="E60" s="56">
        <v>55.74</v>
      </c>
      <c r="F60" s="77">
        <f t="shared" si="1"/>
        <v>0.0067564309941315305</v>
      </c>
      <c r="G60" s="106"/>
    </row>
    <row r="61" spans="1:7" s="88" customFormat="1" ht="18.75" customHeight="1">
      <c r="A61" s="78" t="s">
        <v>12</v>
      </c>
      <c r="B61" s="11" t="s">
        <v>13</v>
      </c>
      <c r="C61" s="56">
        <v>8585.518156</v>
      </c>
      <c r="D61" s="77">
        <f t="shared" si="0"/>
        <v>0.06654324355671658</v>
      </c>
      <c r="E61" s="56">
        <v>2893.88068</v>
      </c>
      <c r="F61" s="77">
        <f t="shared" si="1"/>
        <v>0.35077691280355994</v>
      </c>
      <c r="G61" s="106"/>
    </row>
    <row r="62" spans="1:7" s="88" customFormat="1" ht="18.75" customHeight="1">
      <c r="A62" s="79">
        <v>49</v>
      </c>
      <c r="B62" s="7" t="s">
        <v>35</v>
      </c>
      <c r="C62" s="56">
        <v>0</v>
      </c>
      <c r="D62" s="77">
        <f t="shared" si="0"/>
        <v>0</v>
      </c>
      <c r="E62" s="56">
        <v>0</v>
      </c>
      <c r="F62" s="77">
        <f t="shared" si="1"/>
        <v>0</v>
      </c>
      <c r="G62" s="106"/>
    </row>
    <row r="63" spans="1:7" s="90" customFormat="1" ht="18.75" customHeight="1">
      <c r="A63" s="79">
        <v>50</v>
      </c>
      <c r="B63" s="7" t="s">
        <v>71</v>
      </c>
      <c r="C63" s="56">
        <v>2471.8900000000003</v>
      </c>
      <c r="D63" s="77">
        <f t="shared" si="0"/>
        <v>0.019158724648489597</v>
      </c>
      <c r="E63" s="56">
        <v>153.85000000000002</v>
      </c>
      <c r="F63" s="77">
        <f t="shared" si="1"/>
        <v>0.018648670765108292</v>
      </c>
      <c r="G63" s="106"/>
    </row>
    <row r="64" spans="1:7" s="90" customFormat="1" ht="18.75" customHeight="1">
      <c r="A64" s="79">
        <v>51</v>
      </c>
      <c r="B64" s="7" t="s">
        <v>72</v>
      </c>
      <c r="C64" s="56">
        <v>1114.19</v>
      </c>
      <c r="D64" s="77">
        <f t="shared" si="0"/>
        <v>0.008635683390482837</v>
      </c>
      <c r="E64" s="56">
        <v>171.29</v>
      </c>
      <c r="F64" s="77">
        <f t="shared" si="1"/>
        <v>0.02076263123402924</v>
      </c>
      <c r="G64" s="106"/>
    </row>
    <row r="65" spans="1:7" s="90" customFormat="1" ht="18.75" customHeight="1">
      <c r="A65" s="79">
        <v>52</v>
      </c>
      <c r="B65" s="7" t="s">
        <v>73</v>
      </c>
      <c r="C65" s="56">
        <v>1103.522766</v>
      </c>
      <c r="D65" s="77">
        <f t="shared" si="0"/>
        <v>0.008553005520930792</v>
      </c>
      <c r="E65" s="56">
        <v>356.835351</v>
      </c>
      <c r="F65" s="77">
        <f t="shared" si="1"/>
        <v>0.04325320102795485</v>
      </c>
      <c r="G65" s="106"/>
    </row>
    <row r="66" spans="1:7" s="90" customFormat="1" ht="18.75" customHeight="1">
      <c r="A66" s="79">
        <v>53</v>
      </c>
      <c r="B66" s="7" t="s">
        <v>74</v>
      </c>
      <c r="C66" s="56">
        <v>652.61</v>
      </c>
      <c r="D66" s="77">
        <f t="shared" si="0"/>
        <v>0.005058143887005811</v>
      </c>
      <c r="E66" s="56">
        <v>1464.88</v>
      </c>
      <c r="F66" s="77">
        <f t="shared" si="1"/>
        <v>0.1775629823229888</v>
      </c>
      <c r="G66" s="106"/>
    </row>
    <row r="67" spans="1:7" s="90" customFormat="1" ht="18.75" customHeight="1">
      <c r="A67" s="79">
        <v>54</v>
      </c>
      <c r="B67" s="7" t="s">
        <v>75</v>
      </c>
      <c r="C67" s="56">
        <v>389.672092</v>
      </c>
      <c r="D67" s="77">
        <f t="shared" si="0"/>
        <v>0.003020207336826843</v>
      </c>
      <c r="E67" s="56">
        <v>461.97187999999994</v>
      </c>
      <c r="F67" s="77">
        <f t="shared" si="1"/>
        <v>0.05599714977483336</v>
      </c>
      <c r="G67" s="106"/>
    </row>
    <row r="68" spans="1:7" s="90" customFormat="1" ht="18.75" customHeight="1">
      <c r="A68" s="79">
        <v>55</v>
      </c>
      <c r="B68" s="7" t="s">
        <v>76</v>
      </c>
      <c r="C68" s="56">
        <v>1033.1100000000001</v>
      </c>
      <c r="D68" s="77">
        <f t="shared" si="0"/>
        <v>0.008007261658731208</v>
      </c>
      <c r="E68" s="56">
        <v>104.53999999999999</v>
      </c>
      <c r="F68" s="77">
        <f t="shared" si="1"/>
        <v>0.012671641480561718</v>
      </c>
      <c r="G68" s="106"/>
    </row>
    <row r="69" spans="1:7" s="90" customFormat="1" ht="18.75" customHeight="1">
      <c r="A69" s="79">
        <v>56</v>
      </c>
      <c r="B69" s="7" t="s">
        <v>77</v>
      </c>
      <c r="C69" s="56">
        <v>1139.983298</v>
      </c>
      <c r="D69" s="77">
        <f t="shared" si="0"/>
        <v>0.00883559790696959</v>
      </c>
      <c r="E69" s="56">
        <v>112.693449</v>
      </c>
      <c r="F69" s="77">
        <f t="shared" si="1"/>
        <v>0.013659948181901345</v>
      </c>
      <c r="G69" s="106"/>
    </row>
    <row r="70" spans="1:7" s="90" customFormat="1" ht="18.75" customHeight="1">
      <c r="A70" s="79">
        <v>57</v>
      </c>
      <c r="B70" s="7" t="s">
        <v>78</v>
      </c>
      <c r="C70" s="56">
        <v>680.54</v>
      </c>
      <c r="D70" s="77">
        <f t="shared" si="0"/>
        <v>0.0052746192072798985</v>
      </c>
      <c r="E70" s="56">
        <v>67.82</v>
      </c>
      <c r="F70" s="77">
        <f t="shared" si="1"/>
        <v>0.008220688016182282</v>
      </c>
      <c r="G70" s="106"/>
    </row>
    <row r="71" spans="1:7" s="88" customFormat="1" ht="18.75" customHeight="1">
      <c r="A71" s="78" t="s">
        <v>14</v>
      </c>
      <c r="B71" s="11" t="s">
        <v>15</v>
      </c>
      <c r="C71" s="56">
        <v>16265.219709999998</v>
      </c>
      <c r="D71" s="77">
        <f t="shared" si="0"/>
        <v>0.12606583050664702</v>
      </c>
      <c r="E71" s="56">
        <v>136.231</v>
      </c>
      <c r="F71" s="77">
        <f t="shared" si="1"/>
        <v>0.01651301311018178</v>
      </c>
      <c r="G71" s="106"/>
    </row>
    <row r="72" spans="1:7" s="88" customFormat="1" ht="18.75" customHeight="1">
      <c r="A72" s="79">
        <v>58</v>
      </c>
      <c r="B72" s="7" t="s">
        <v>35</v>
      </c>
      <c r="C72" s="56">
        <v>0</v>
      </c>
      <c r="D72" s="77">
        <f t="shared" si="0"/>
        <v>0</v>
      </c>
      <c r="E72" s="56">
        <v>0</v>
      </c>
      <c r="F72" s="77">
        <f t="shared" si="1"/>
        <v>0</v>
      </c>
      <c r="G72" s="106"/>
    </row>
    <row r="73" spans="1:7" s="90" customFormat="1" ht="18.75" customHeight="1">
      <c r="A73" s="79">
        <v>59</v>
      </c>
      <c r="B73" s="7" t="s">
        <v>79</v>
      </c>
      <c r="C73" s="56">
        <v>5945.3</v>
      </c>
      <c r="D73" s="77">
        <f aca="true" t="shared" si="2" ref="D73:D128">C73/$C$7</f>
        <v>0.0460798683002339</v>
      </c>
      <c r="E73" s="56">
        <v>0</v>
      </c>
      <c r="F73" s="77">
        <f aca="true" t="shared" si="3" ref="F73:F128">E73/$E$7</f>
        <v>0</v>
      </c>
      <c r="G73" s="106"/>
    </row>
    <row r="74" spans="1:7" s="90" customFormat="1" ht="18.75" customHeight="1">
      <c r="A74" s="79">
        <v>60</v>
      </c>
      <c r="B74" s="7" t="s">
        <v>80</v>
      </c>
      <c r="C74" s="56">
        <v>3040.4337</v>
      </c>
      <c r="D74" s="77">
        <f t="shared" si="2"/>
        <v>0.0235653010733845</v>
      </c>
      <c r="E74" s="56">
        <v>0</v>
      </c>
      <c r="F74" s="77">
        <f t="shared" si="3"/>
        <v>0</v>
      </c>
      <c r="G74" s="106"/>
    </row>
    <row r="75" spans="1:7" s="90" customFormat="1" ht="18.75" customHeight="1">
      <c r="A75" s="79">
        <v>61</v>
      </c>
      <c r="B75" s="7" t="s">
        <v>81</v>
      </c>
      <c r="C75" s="56">
        <v>4844.1</v>
      </c>
      <c r="D75" s="77">
        <f t="shared" si="2"/>
        <v>0.037544865697805505</v>
      </c>
      <c r="E75" s="56">
        <v>0</v>
      </c>
      <c r="F75" s="77">
        <f t="shared" si="3"/>
        <v>0</v>
      </c>
      <c r="G75" s="106"/>
    </row>
    <row r="76" spans="1:7" s="90" customFormat="1" ht="18.75" customHeight="1">
      <c r="A76" s="79">
        <v>62</v>
      </c>
      <c r="B76" s="7" t="s">
        <v>82</v>
      </c>
      <c r="C76" s="56">
        <v>994.511834</v>
      </c>
      <c r="D76" s="77">
        <f t="shared" si="2"/>
        <v>0.0077081012453104275</v>
      </c>
      <c r="E76" s="56">
        <v>0</v>
      </c>
      <c r="F76" s="77">
        <f t="shared" si="3"/>
        <v>0</v>
      </c>
      <c r="G76" s="106"/>
    </row>
    <row r="77" spans="1:7" s="90" customFormat="1" ht="18.75" customHeight="1">
      <c r="A77" s="79">
        <v>63</v>
      </c>
      <c r="B77" s="7" t="s">
        <v>83</v>
      </c>
      <c r="C77" s="56">
        <v>837.97</v>
      </c>
      <c r="D77" s="77">
        <f t="shared" si="2"/>
        <v>0.006494802152884969</v>
      </c>
      <c r="E77" s="56">
        <v>131.67</v>
      </c>
      <c r="F77" s="77">
        <f t="shared" si="3"/>
        <v>0.01596015911369391</v>
      </c>
      <c r="G77" s="106"/>
    </row>
    <row r="78" spans="1:7" s="90" customFormat="1" ht="18.75" customHeight="1">
      <c r="A78" s="79">
        <v>64</v>
      </c>
      <c r="B78" s="7" t="s">
        <v>84</v>
      </c>
      <c r="C78" s="56">
        <v>238.665176</v>
      </c>
      <c r="D78" s="77">
        <f t="shared" si="2"/>
        <v>0.0018498073903641776</v>
      </c>
      <c r="E78" s="56">
        <v>0</v>
      </c>
      <c r="F78" s="77">
        <f t="shared" si="3"/>
        <v>0</v>
      </c>
      <c r="G78" s="106"/>
    </row>
    <row r="79" spans="1:7" s="90" customFormat="1" ht="18.75" customHeight="1">
      <c r="A79" s="79">
        <v>65</v>
      </c>
      <c r="B79" s="7" t="s">
        <v>85</v>
      </c>
      <c r="C79" s="56">
        <v>313.7</v>
      </c>
      <c r="D79" s="77">
        <f t="shared" si="2"/>
        <v>0.002431375151091345</v>
      </c>
      <c r="E79" s="56">
        <v>0</v>
      </c>
      <c r="F79" s="77">
        <f t="shared" si="3"/>
        <v>0</v>
      </c>
      <c r="G79" s="106"/>
    </row>
    <row r="80" spans="1:7" s="90" customFormat="1" ht="18.75" customHeight="1">
      <c r="A80" s="79">
        <v>66</v>
      </c>
      <c r="B80" s="7" t="s">
        <v>86</v>
      </c>
      <c r="C80" s="56">
        <v>50.539</v>
      </c>
      <c r="D80" s="106">
        <f t="shared" si="2"/>
        <v>0.0003917094955722203</v>
      </c>
      <c r="E80" s="56">
        <v>4.561</v>
      </c>
      <c r="F80" s="77">
        <f t="shared" si="3"/>
        <v>0.0005528539964878706</v>
      </c>
      <c r="G80" s="106"/>
    </row>
    <row r="81" spans="1:7" s="88" customFormat="1" ht="18.75" customHeight="1">
      <c r="A81" s="78" t="s">
        <v>16</v>
      </c>
      <c r="B81" s="11" t="s">
        <v>87</v>
      </c>
      <c r="C81" s="56">
        <v>8003.4800000000005</v>
      </c>
      <c r="D81" s="77">
        <f t="shared" si="2"/>
        <v>0.062032076487907435</v>
      </c>
      <c r="E81" s="56">
        <v>516.6500000000001</v>
      </c>
      <c r="F81" s="77">
        <f t="shared" si="3"/>
        <v>0.06262486675848683</v>
      </c>
      <c r="G81" s="106"/>
    </row>
    <row r="82" spans="1:7" s="88" customFormat="1" ht="18.75" customHeight="1">
      <c r="A82" s="79">
        <v>67</v>
      </c>
      <c r="B82" s="7" t="s">
        <v>35</v>
      </c>
      <c r="C82" s="56">
        <v>0</v>
      </c>
      <c r="D82" s="77">
        <f t="shared" si="2"/>
        <v>0</v>
      </c>
      <c r="E82" s="56">
        <v>0</v>
      </c>
      <c r="F82" s="77">
        <f t="shared" si="3"/>
        <v>0</v>
      </c>
      <c r="G82" s="106"/>
    </row>
    <row r="83" spans="1:7" s="90" customFormat="1" ht="18.75" customHeight="1">
      <c r="A83" s="81">
        <v>68</v>
      </c>
      <c r="B83" s="7" t="s">
        <v>88</v>
      </c>
      <c r="C83" s="56">
        <v>3559.28</v>
      </c>
      <c r="D83" s="77">
        <f t="shared" si="2"/>
        <v>0.027586690939676136</v>
      </c>
      <c r="E83" s="56">
        <v>0</v>
      </c>
      <c r="F83" s="77">
        <f t="shared" si="3"/>
        <v>0</v>
      </c>
      <c r="G83" s="106"/>
    </row>
    <row r="84" spans="1:7" s="90" customFormat="1" ht="18.75" customHeight="1">
      <c r="A84" s="79">
        <v>69</v>
      </c>
      <c r="B84" s="7" t="s">
        <v>89</v>
      </c>
      <c r="C84" s="56">
        <v>3492.71</v>
      </c>
      <c r="D84" s="77">
        <f t="shared" si="2"/>
        <v>0.027070730965789776</v>
      </c>
      <c r="E84" s="56">
        <v>309.29</v>
      </c>
      <c r="F84" s="77">
        <f t="shared" si="3"/>
        <v>0.03749007072434412</v>
      </c>
      <c r="G84" s="106"/>
    </row>
    <row r="85" spans="1:7" s="90" customFormat="1" ht="18.75" customHeight="1">
      <c r="A85" s="81">
        <v>70</v>
      </c>
      <c r="B85" s="7" t="s">
        <v>90</v>
      </c>
      <c r="C85" s="56">
        <v>951.49</v>
      </c>
      <c r="D85" s="77">
        <f t="shared" si="2"/>
        <v>0.007374654582441518</v>
      </c>
      <c r="E85" s="56">
        <v>207.36</v>
      </c>
      <c r="F85" s="77">
        <f t="shared" si="3"/>
        <v>0.025134796034142703</v>
      </c>
      <c r="G85" s="106"/>
    </row>
    <row r="86" spans="1:7" s="88" customFormat="1" ht="18.75" customHeight="1">
      <c r="A86" s="78" t="s">
        <v>17</v>
      </c>
      <c r="B86" s="11" t="s">
        <v>18</v>
      </c>
      <c r="C86" s="56">
        <v>1920.7342473</v>
      </c>
      <c r="D86" s="77">
        <f t="shared" si="2"/>
        <v>0.014886915909261585</v>
      </c>
      <c r="E86" s="56">
        <v>854.7307480000001</v>
      </c>
      <c r="F86" s="77">
        <f t="shared" si="3"/>
        <v>0.10360475991073605</v>
      </c>
      <c r="G86" s="106"/>
    </row>
    <row r="87" spans="1:7" s="88" customFormat="1" ht="18.75" customHeight="1">
      <c r="A87" s="79">
        <v>71</v>
      </c>
      <c r="B87" s="7" t="s">
        <v>35</v>
      </c>
      <c r="C87" s="56">
        <v>0</v>
      </c>
      <c r="D87" s="77">
        <f t="shared" si="2"/>
        <v>0</v>
      </c>
      <c r="E87" s="56">
        <v>0</v>
      </c>
      <c r="F87" s="77">
        <f t="shared" si="3"/>
        <v>0</v>
      </c>
      <c r="G87" s="106"/>
    </row>
    <row r="88" spans="1:7" s="90" customFormat="1" ht="18.75" customHeight="1">
      <c r="A88" s="79">
        <v>72</v>
      </c>
      <c r="B88" s="7" t="s">
        <v>91</v>
      </c>
      <c r="C88" s="56">
        <v>874.77</v>
      </c>
      <c r="D88" s="77">
        <f t="shared" si="2"/>
        <v>0.006780025632515703</v>
      </c>
      <c r="E88" s="56">
        <v>307.26</v>
      </c>
      <c r="F88" s="77">
        <f t="shared" si="3"/>
        <v>0.03724400766517499</v>
      </c>
      <c r="G88" s="106"/>
    </row>
    <row r="89" spans="1:7" s="90" customFormat="1" ht="18.75" customHeight="1">
      <c r="A89" s="79">
        <v>73</v>
      </c>
      <c r="B89" s="7" t="s">
        <v>92</v>
      </c>
      <c r="C89" s="56">
        <v>192.97</v>
      </c>
      <c r="D89" s="77">
        <f t="shared" si="2"/>
        <v>0.0014956406213136656</v>
      </c>
      <c r="E89" s="56">
        <v>212.05</v>
      </c>
      <c r="F89" s="77">
        <f t="shared" si="3"/>
        <v>0.02570328655015413</v>
      </c>
      <c r="G89" s="106"/>
    </row>
    <row r="90" spans="1:7" s="90" customFormat="1" ht="18.75" customHeight="1">
      <c r="A90" s="79">
        <v>74</v>
      </c>
      <c r="B90" s="7" t="s">
        <v>93</v>
      </c>
      <c r="C90" s="56">
        <v>852.9942473000001</v>
      </c>
      <c r="D90" s="77">
        <f t="shared" si="2"/>
        <v>0.006611249655432216</v>
      </c>
      <c r="E90" s="56">
        <v>266.740748</v>
      </c>
      <c r="F90" s="77">
        <f t="shared" si="3"/>
        <v>0.03233253421573427</v>
      </c>
      <c r="G90" s="106"/>
    </row>
    <row r="91" spans="1:7" s="90" customFormat="1" ht="18.75" customHeight="1">
      <c r="A91" s="79">
        <v>75</v>
      </c>
      <c r="B91" s="7" t="s">
        <v>94</v>
      </c>
      <c r="C91" s="56">
        <v>0</v>
      </c>
      <c r="D91" s="77">
        <f t="shared" si="2"/>
        <v>0</v>
      </c>
      <c r="E91" s="56">
        <v>68.68</v>
      </c>
      <c r="F91" s="77">
        <f t="shared" si="3"/>
        <v>0.008324931479672651</v>
      </c>
      <c r="G91" s="106"/>
    </row>
    <row r="92" spans="1:7" s="88" customFormat="1" ht="18.75" customHeight="1">
      <c r="A92" s="78" t="s">
        <v>19</v>
      </c>
      <c r="B92" s="11" t="s">
        <v>20</v>
      </c>
      <c r="C92" s="56">
        <v>111.3842</v>
      </c>
      <c r="D92" s="77">
        <f t="shared" si="2"/>
        <v>0.0008632986168447199</v>
      </c>
      <c r="E92" s="56">
        <v>0</v>
      </c>
      <c r="F92" s="77">
        <f t="shared" si="3"/>
        <v>0</v>
      </c>
      <c r="G92" s="106"/>
    </row>
    <row r="93" spans="1:7" s="88" customFormat="1" ht="18.75" customHeight="1">
      <c r="A93" s="79">
        <v>76</v>
      </c>
      <c r="B93" s="7" t="s">
        <v>35</v>
      </c>
      <c r="C93" s="56">
        <v>0</v>
      </c>
      <c r="D93" s="77">
        <f t="shared" si="2"/>
        <v>0</v>
      </c>
      <c r="E93" s="56">
        <v>0</v>
      </c>
      <c r="F93" s="77">
        <f t="shared" si="3"/>
        <v>0</v>
      </c>
      <c r="G93" s="106"/>
    </row>
    <row r="94" spans="1:7" s="90" customFormat="1" ht="18.75" customHeight="1">
      <c r="A94" s="79">
        <v>77</v>
      </c>
      <c r="B94" s="7" t="s">
        <v>95</v>
      </c>
      <c r="C94" s="56">
        <v>0</v>
      </c>
      <c r="D94" s="77">
        <f t="shared" si="2"/>
        <v>0</v>
      </c>
      <c r="E94" s="56">
        <v>0</v>
      </c>
      <c r="F94" s="77">
        <f t="shared" si="3"/>
        <v>0</v>
      </c>
      <c r="G94" s="106"/>
    </row>
    <row r="95" spans="1:7" s="90" customFormat="1" ht="18.75" customHeight="1">
      <c r="A95" s="79">
        <v>78</v>
      </c>
      <c r="B95" s="7" t="s">
        <v>96</v>
      </c>
      <c r="C95" s="56">
        <v>45.1842</v>
      </c>
      <c r="D95" s="106">
        <f t="shared" si="2"/>
        <v>0.00035020637903073495</v>
      </c>
      <c r="E95" s="56">
        <v>0</v>
      </c>
      <c r="F95" s="77">
        <f t="shared" si="3"/>
        <v>0</v>
      </c>
      <c r="G95" s="106"/>
    </row>
    <row r="96" spans="1:7" s="90" customFormat="1" ht="18.75" customHeight="1">
      <c r="A96" s="79">
        <v>79</v>
      </c>
      <c r="B96" s="7" t="s">
        <v>97</v>
      </c>
      <c r="C96" s="56">
        <v>66.2</v>
      </c>
      <c r="D96" s="77">
        <f t="shared" si="2"/>
        <v>0.0005130922378139849</v>
      </c>
      <c r="E96" s="56">
        <v>0</v>
      </c>
      <c r="F96" s="77">
        <f t="shared" si="3"/>
        <v>0</v>
      </c>
      <c r="G96" s="106"/>
    </row>
    <row r="97" spans="1:7" s="90" customFormat="1" ht="18.75" customHeight="1">
      <c r="A97" s="79">
        <v>80</v>
      </c>
      <c r="B97" s="7" t="s">
        <v>98</v>
      </c>
      <c r="C97" s="56">
        <v>0</v>
      </c>
      <c r="D97" s="77">
        <f t="shared" si="2"/>
        <v>0</v>
      </c>
      <c r="E97" s="56">
        <v>0</v>
      </c>
      <c r="F97" s="77">
        <f t="shared" si="3"/>
        <v>0</v>
      </c>
      <c r="G97" s="106"/>
    </row>
    <row r="98" spans="1:7" s="90" customFormat="1" ht="18.75" customHeight="1">
      <c r="A98" s="79">
        <v>81</v>
      </c>
      <c r="B98" s="7" t="s">
        <v>99</v>
      </c>
      <c r="C98" s="56">
        <v>0</v>
      </c>
      <c r="D98" s="77">
        <f t="shared" si="2"/>
        <v>0</v>
      </c>
      <c r="E98" s="56">
        <v>0</v>
      </c>
      <c r="F98" s="77">
        <f t="shared" si="3"/>
        <v>0</v>
      </c>
      <c r="G98" s="106"/>
    </row>
    <row r="99" spans="1:7" s="90" customFormat="1" ht="18.75" customHeight="1">
      <c r="A99" s="79">
        <v>82</v>
      </c>
      <c r="B99" s="7" t="s">
        <v>100</v>
      </c>
      <c r="C99" s="56">
        <v>0</v>
      </c>
      <c r="D99" s="77">
        <f t="shared" si="2"/>
        <v>0</v>
      </c>
      <c r="E99" s="56">
        <v>0</v>
      </c>
      <c r="F99" s="77">
        <f t="shared" si="3"/>
        <v>0</v>
      </c>
      <c r="G99" s="106"/>
    </row>
    <row r="100" spans="1:7" s="90" customFormat="1" ht="18.75" customHeight="1">
      <c r="A100" s="79">
        <v>83</v>
      </c>
      <c r="B100" s="7" t="s">
        <v>101</v>
      </c>
      <c r="C100" s="56">
        <v>0</v>
      </c>
      <c r="D100" s="77">
        <f t="shared" si="2"/>
        <v>0</v>
      </c>
      <c r="E100" s="56">
        <v>0</v>
      </c>
      <c r="F100" s="77">
        <f t="shared" si="3"/>
        <v>0</v>
      </c>
      <c r="G100" s="106"/>
    </row>
    <row r="101" spans="1:7" s="90" customFormat="1" ht="18.75" customHeight="1">
      <c r="A101" s="79">
        <v>84</v>
      </c>
      <c r="B101" s="7" t="s">
        <v>102</v>
      </c>
      <c r="C101" s="56">
        <v>0</v>
      </c>
      <c r="D101" s="77">
        <f t="shared" si="2"/>
        <v>0</v>
      </c>
      <c r="E101" s="56">
        <v>0</v>
      </c>
      <c r="F101" s="77">
        <f t="shared" si="3"/>
        <v>0</v>
      </c>
      <c r="G101" s="106"/>
    </row>
    <row r="102" spans="1:7" s="90" customFormat="1" ht="18.75" customHeight="1">
      <c r="A102" s="79">
        <v>85</v>
      </c>
      <c r="B102" s="7" t="s">
        <v>103</v>
      </c>
      <c r="C102" s="56">
        <v>0</v>
      </c>
      <c r="D102" s="77">
        <f t="shared" si="2"/>
        <v>0</v>
      </c>
      <c r="E102" s="56">
        <v>0</v>
      </c>
      <c r="F102" s="77">
        <f t="shared" si="3"/>
        <v>0</v>
      </c>
      <c r="G102" s="106"/>
    </row>
    <row r="103" spans="1:7" s="90" customFormat="1" ht="18.75" customHeight="1">
      <c r="A103" s="79">
        <v>86</v>
      </c>
      <c r="B103" s="7" t="s">
        <v>104</v>
      </c>
      <c r="C103" s="56">
        <v>0</v>
      </c>
      <c r="D103" s="77">
        <f t="shared" si="2"/>
        <v>0</v>
      </c>
      <c r="E103" s="56">
        <v>0</v>
      </c>
      <c r="F103" s="77">
        <f t="shared" si="3"/>
        <v>0</v>
      </c>
      <c r="G103" s="106"/>
    </row>
    <row r="104" spans="1:7" s="88" customFormat="1" ht="18.75" customHeight="1">
      <c r="A104" s="78" t="s">
        <v>21</v>
      </c>
      <c r="B104" s="11" t="s">
        <v>22</v>
      </c>
      <c r="C104" s="56">
        <v>1269.72</v>
      </c>
      <c r="D104" s="77">
        <f t="shared" si="2"/>
        <v>0.009841140123824364</v>
      </c>
      <c r="E104" s="56">
        <v>360.38</v>
      </c>
      <c r="F104" s="77">
        <f t="shared" si="3"/>
        <v>0.043682859735649816</v>
      </c>
      <c r="G104" s="106"/>
    </row>
    <row r="105" spans="1:7" s="88" customFormat="1" ht="18.75" customHeight="1">
      <c r="A105" s="79">
        <v>87</v>
      </c>
      <c r="B105" s="7" t="s">
        <v>35</v>
      </c>
      <c r="C105" s="56">
        <v>0</v>
      </c>
      <c r="D105" s="77">
        <f t="shared" si="2"/>
        <v>0</v>
      </c>
      <c r="E105" s="56">
        <v>0</v>
      </c>
      <c r="F105" s="77">
        <f t="shared" si="3"/>
        <v>0</v>
      </c>
      <c r="G105" s="106"/>
    </row>
    <row r="106" spans="1:7" s="90" customFormat="1" ht="18.75" customHeight="1">
      <c r="A106" s="79">
        <v>88</v>
      </c>
      <c r="B106" s="7" t="s">
        <v>105</v>
      </c>
      <c r="C106" s="56">
        <v>446.45000000000005</v>
      </c>
      <c r="D106" s="77">
        <f t="shared" si="2"/>
        <v>0.003460272350031021</v>
      </c>
      <c r="E106" s="56">
        <v>18.7</v>
      </c>
      <c r="F106" s="77">
        <f t="shared" si="3"/>
        <v>0.0022666892642673056</v>
      </c>
      <c r="G106" s="106"/>
    </row>
    <row r="107" spans="1:7" s="90" customFormat="1" ht="18.75" customHeight="1">
      <c r="A107" s="79">
        <v>89</v>
      </c>
      <c r="B107" s="7" t="s">
        <v>106</v>
      </c>
      <c r="C107" s="56">
        <v>0</v>
      </c>
      <c r="D107" s="77">
        <f t="shared" si="2"/>
        <v>0</v>
      </c>
      <c r="E107" s="56">
        <v>51.3</v>
      </c>
      <c r="F107" s="77">
        <f t="shared" si="3"/>
        <v>0.0062182438105300945</v>
      </c>
      <c r="G107" s="106"/>
    </row>
    <row r="108" spans="1:7" s="90" customFormat="1" ht="18.75" customHeight="1">
      <c r="A108" s="79">
        <v>90</v>
      </c>
      <c r="B108" s="7" t="s">
        <v>107</v>
      </c>
      <c r="C108" s="56">
        <v>298.8</v>
      </c>
      <c r="D108" s="77">
        <f t="shared" si="2"/>
        <v>0.0023158906443930317</v>
      </c>
      <c r="E108" s="56">
        <v>30.6</v>
      </c>
      <c r="F108" s="77">
        <f t="shared" si="3"/>
        <v>0.003709127886982864</v>
      </c>
      <c r="G108" s="106"/>
    </row>
    <row r="109" spans="1:7" s="90" customFormat="1" ht="18.75" customHeight="1">
      <c r="A109" s="79">
        <v>91</v>
      </c>
      <c r="B109" s="7" t="s">
        <v>108</v>
      </c>
      <c r="C109" s="56">
        <v>386.97</v>
      </c>
      <c r="D109" s="77">
        <f t="shared" si="2"/>
        <v>0.0029992643998017787</v>
      </c>
      <c r="E109" s="56">
        <v>160.43</v>
      </c>
      <c r="F109" s="77">
        <f t="shared" si="3"/>
        <v>0.019446254474139245</v>
      </c>
      <c r="G109" s="106"/>
    </row>
    <row r="110" spans="1:7" s="90" customFormat="1" ht="18.75" customHeight="1">
      <c r="A110" s="79">
        <v>92</v>
      </c>
      <c r="B110" s="7" t="s">
        <v>109</v>
      </c>
      <c r="C110" s="56">
        <v>0</v>
      </c>
      <c r="D110" s="77">
        <f t="shared" si="2"/>
        <v>0</v>
      </c>
      <c r="E110" s="56">
        <v>0</v>
      </c>
      <c r="F110" s="77">
        <f t="shared" si="3"/>
        <v>0</v>
      </c>
      <c r="G110" s="106"/>
    </row>
    <row r="111" spans="1:7" s="90" customFormat="1" ht="18.75" customHeight="1">
      <c r="A111" s="79">
        <v>93</v>
      </c>
      <c r="B111" s="7" t="s">
        <v>110</v>
      </c>
      <c r="C111" s="56">
        <v>67.5</v>
      </c>
      <c r="D111" s="77">
        <f t="shared" si="2"/>
        <v>0.0005231680672574619</v>
      </c>
      <c r="E111" s="56">
        <v>2.5</v>
      </c>
      <c r="F111" s="106">
        <f t="shared" si="3"/>
        <v>0.00030303332409990715</v>
      </c>
      <c r="G111" s="106"/>
    </row>
    <row r="112" spans="1:7" s="90" customFormat="1" ht="18.75" customHeight="1">
      <c r="A112" s="79">
        <v>94</v>
      </c>
      <c r="B112" s="7" t="s">
        <v>111</v>
      </c>
      <c r="C112" s="56">
        <v>70</v>
      </c>
      <c r="D112" s="77">
        <f t="shared" si="2"/>
        <v>0.0005425446623410717</v>
      </c>
      <c r="E112" s="56">
        <v>96.85</v>
      </c>
      <c r="F112" s="77">
        <f t="shared" si="3"/>
        <v>0.011739510975630403</v>
      </c>
      <c r="G112" s="106"/>
    </row>
    <row r="113" spans="1:7" s="88" customFormat="1" ht="18.75" customHeight="1">
      <c r="A113" s="78" t="s">
        <v>23</v>
      </c>
      <c r="B113" s="11" t="s">
        <v>119</v>
      </c>
      <c r="C113" s="56">
        <v>589.52</v>
      </c>
      <c r="D113" s="77">
        <f t="shared" si="2"/>
        <v>0.004569156133475837</v>
      </c>
      <c r="E113" s="56">
        <v>257.76</v>
      </c>
      <c r="F113" s="77">
        <f t="shared" si="3"/>
        <v>0.031243947847996827</v>
      </c>
      <c r="G113" s="106"/>
    </row>
    <row r="114" spans="1:7" s="88" customFormat="1" ht="18.75" customHeight="1">
      <c r="A114" s="79">
        <v>95</v>
      </c>
      <c r="B114" s="7" t="s">
        <v>35</v>
      </c>
      <c r="C114" s="56">
        <v>0</v>
      </c>
      <c r="D114" s="77">
        <f t="shared" si="2"/>
        <v>0</v>
      </c>
      <c r="E114" s="56">
        <v>0</v>
      </c>
      <c r="F114" s="77">
        <f t="shared" si="3"/>
        <v>0</v>
      </c>
      <c r="G114" s="106"/>
    </row>
    <row r="115" spans="1:7" s="90" customFormat="1" ht="18.75" customHeight="1">
      <c r="A115" s="79">
        <v>96</v>
      </c>
      <c r="B115" s="7" t="s">
        <v>112</v>
      </c>
      <c r="C115" s="56">
        <v>470.12</v>
      </c>
      <c r="D115" s="77">
        <f t="shared" si="2"/>
        <v>0.0036437299522826374</v>
      </c>
      <c r="E115" s="56">
        <v>40</v>
      </c>
      <c r="F115" s="77">
        <f t="shared" si="3"/>
        <v>0.004848533185598514</v>
      </c>
      <c r="G115" s="106"/>
    </row>
    <row r="116" spans="1:7" s="90" customFormat="1" ht="18.75" customHeight="1">
      <c r="A116" s="79">
        <v>97</v>
      </c>
      <c r="B116" s="7" t="s">
        <v>113</v>
      </c>
      <c r="C116" s="56">
        <v>0</v>
      </c>
      <c r="D116" s="77">
        <f t="shared" si="2"/>
        <v>0</v>
      </c>
      <c r="E116" s="56">
        <v>49</v>
      </c>
      <c r="F116" s="77">
        <f t="shared" si="3"/>
        <v>0.005939453152358181</v>
      </c>
      <c r="G116" s="106"/>
    </row>
    <row r="117" spans="1:7" s="90" customFormat="1" ht="18.75" customHeight="1">
      <c r="A117" s="79">
        <v>98</v>
      </c>
      <c r="B117" s="7" t="s">
        <v>114</v>
      </c>
      <c r="C117" s="56">
        <v>61</v>
      </c>
      <c r="D117" s="106">
        <f t="shared" si="2"/>
        <v>0.0004727889200400767</v>
      </c>
      <c r="E117" s="56">
        <v>49</v>
      </c>
      <c r="F117" s="77">
        <f t="shared" si="3"/>
        <v>0.005939453152358181</v>
      </c>
      <c r="G117" s="106"/>
    </row>
    <row r="118" spans="1:7" s="90" customFormat="1" ht="18.75" customHeight="1">
      <c r="A118" s="79">
        <v>99</v>
      </c>
      <c r="B118" s="7" t="s">
        <v>146</v>
      </c>
      <c r="C118" s="56">
        <v>58.4</v>
      </c>
      <c r="D118" s="106">
        <f t="shared" si="2"/>
        <v>0.0004526372611531226</v>
      </c>
      <c r="E118" s="56">
        <v>89.28</v>
      </c>
      <c r="F118" s="77">
        <f t="shared" si="3"/>
        <v>0.010821926070255885</v>
      </c>
      <c r="G118" s="106"/>
    </row>
    <row r="119" spans="1:7" s="88" customFormat="1" ht="18.75" customHeight="1">
      <c r="A119" s="78" t="s">
        <v>24</v>
      </c>
      <c r="B119" s="11" t="s">
        <v>25</v>
      </c>
      <c r="C119" s="56">
        <v>404.17</v>
      </c>
      <c r="D119" s="77">
        <f t="shared" si="2"/>
        <v>0.0031325753739770133</v>
      </c>
      <c r="E119" s="56">
        <v>5</v>
      </c>
      <c r="F119" s="77">
        <f t="shared" si="3"/>
        <v>0.0006060666481998143</v>
      </c>
      <c r="G119" s="106"/>
    </row>
    <row r="120" spans="1:7" s="88" customFormat="1" ht="18.75" customHeight="1">
      <c r="A120" s="79">
        <v>100</v>
      </c>
      <c r="B120" s="7" t="s">
        <v>35</v>
      </c>
      <c r="C120" s="56">
        <v>0</v>
      </c>
      <c r="D120" s="77">
        <f t="shared" si="2"/>
        <v>0</v>
      </c>
      <c r="E120" s="56">
        <v>0</v>
      </c>
      <c r="F120" s="77">
        <f t="shared" si="3"/>
        <v>0</v>
      </c>
      <c r="G120" s="106"/>
    </row>
    <row r="121" spans="1:7" s="90" customFormat="1" ht="18.75" customHeight="1">
      <c r="A121" s="79">
        <v>101</v>
      </c>
      <c r="B121" s="7" t="s">
        <v>115</v>
      </c>
      <c r="C121" s="56">
        <v>232</v>
      </c>
      <c r="D121" s="77">
        <f t="shared" si="2"/>
        <v>0.0017981480237589803</v>
      </c>
      <c r="E121" s="56">
        <v>0</v>
      </c>
      <c r="F121" s="77">
        <f t="shared" si="3"/>
        <v>0</v>
      </c>
      <c r="G121" s="106"/>
    </row>
    <row r="122" spans="1:7" s="90" customFormat="1" ht="18.75" customHeight="1">
      <c r="A122" s="79">
        <v>102</v>
      </c>
      <c r="B122" s="7" t="s">
        <v>116</v>
      </c>
      <c r="C122" s="56">
        <v>76.67</v>
      </c>
      <c r="D122" s="77">
        <f t="shared" si="2"/>
        <v>0.0005942414180241423</v>
      </c>
      <c r="E122" s="56">
        <v>0</v>
      </c>
      <c r="F122" s="77">
        <f t="shared" si="3"/>
        <v>0</v>
      </c>
      <c r="G122" s="106"/>
    </row>
    <row r="123" spans="1:7" s="90" customFormat="1" ht="18.75" customHeight="1">
      <c r="A123" s="79">
        <v>103</v>
      </c>
      <c r="B123" s="7" t="s">
        <v>117</v>
      </c>
      <c r="C123" s="56">
        <v>95.5</v>
      </c>
      <c r="D123" s="77">
        <f t="shared" si="2"/>
        <v>0.0007401859321938906</v>
      </c>
      <c r="E123" s="56">
        <v>5</v>
      </c>
      <c r="F123" s="77">
        <f t="shared" si="3"/>
        <v>0.0006060666481998143</v>
      </c>
      <c r="G123" s="106"/>
    </row>
    <row r="124" spans="1:7" s="90" customFormat="1" ht="18.75" customHeight="1">
      <c r="A124" s="78" t="s">
        <v>124</v>
      </c>
      <c r="B124" s="11" t="s">
        <v>26</v>
      </c>
      <c r="C124" s="56">
        <v>81.3</v>
      </c>
      <c r="D124" s="77">
        <f t="shared" si="2"/>
        <v>0.0006301268721189874</v>
      </c>
      <c r="E124" s="56">
        <v>9.99</v>
      </c>
      <c r="F124" s="77">
        <f t="shared" si="3"/>
        <v>0.001210921163103229</v>
      </c>
      <c r="G124" s="106"/>
    </row>
    <row r="125" spans="1:7" s="88" customFormat="1" ht="18.75" customHeight="1">
      <c r="A125" s="79">
        <v>104</v>
      </c>
      <c r="B125" s="7" t="s">
        <v>35</v>
      </c>
      <c r="C125" s="56">
        <v>0</v>
      </c>
      <c r="D125" s="77">
        <f t="shared" si="2"/>
        <v>0</v>
      </c>
      <c r="E125" s="56">
        <v>0</v>
      </c>
      <c r="F125" s="77">
        <f t="shared" si="3"/>
        <v>0</v>
      </c>
      <c r="G125" s="106"/>
    </row>
    <row r="126" spans="1:7" s="90" customFormat="1" ht="18.75" customHeight="1">
      <c r="A126" s="79">
        <v>105</v>
      </c>
      <c r="B126" s="7" t="s">
        <v>118</v>
      </c>
      <c r="C126" s="56">
        <v>0</v>
      </c>
      <c r="D126" s="77">
        <f t="shared" si="2"/>
        <v>0</v>
      </c>
      <c r="E126" s="56">
        <v>7.29</v>
      </c>
      <c r="F126" s="77">
        <f t="shared" si="3"/>
        <v>0.0008836451730753293</v>
      </c>
      <c r="G126" s="106"/>
    </row>
    <row r="127" spans="1:7" s="90" customFormat="1" ht="18.75" customHeight="1">
      <c r="A127" s="79">
        <v>106</v>
      </c>
      <c r="B127" s="7" t="s">
        <v>134</v>
      </c>
      <c r="C127" s="56">
        <v>0</v>
      </c>
      <c r="D127" s="77">
        <f t="shared" si="2"/>
        <v>0</v>
      </c>
      <c r="E127" s="56">
        <v>0</v>
      </c>
      <c r="F127" s="77">
        <f t="shared" si="3"/>
        <v>0</v>
      </c>
      <c r="G127" s="106"/>
    </row>
    <row r="128" spans="1:7" s="90" customFormat="1" ht="18.75" customHeight="1">
      <c r="A128" s="79">
        <v>107</v>
      </c>
      <c r="B128" s="7" t="s">
        <v>135</v>
      </c>
      <c r="C128" s="56">
        <v>81.3</v>
      </c>
      <c r="D128" s="77">
        <f t="shared" si="2"/>
        <v>0.0006301268721189874</v>
      </c>
      <c r="E128" s="56">
        <v>2.7</v>
      </c>
      <c r="F128" s="106">
        <f t="shared" si="3"/>
        <v>0.00032727599002789975</v>
      </c>
      <c r="G128" s="106"/>
    </row>
    <row r="129" spans="1:7" ht="42.75" customHeight="1">
      <c r="A129" s="31"/>
      <c r="B129" s="31"/>
      <c r="C129" s="31"/>
      <c r="D129" s="31"/>
      <c r="E129" s="31"/>
      <c r="F129" s="31"/>
      <c r="G129" s="31"/>
    </row>
  </sheetData>
  <sheetProtection/>
  <mergeCells count="12">
    <mergeCell ref="C7:D7"/>
    <mergeCell ref="A4:A6"/>
    <mergeCell ref="B4:B6"/>
    <mergeCell ref="C4:F4"/>
    <mergeCell ref="E5:F5"/>
    <mergeCell ref="E7:F7"/>
    <mergeCell ref="C5:D5"/>
    <mergeCell ref="G4:G6"/>
    <mergeCell ref="A1:B1"/>
    <mergeCell ref="A129:G129"/>
    <mergeCell ref="A2:G2"/>
    <mergeCell ref="A7:B7"/>
  </mergeCells>
  <printOptions/>
  <pageMargins left="0.7480314960629921" right="0.7480314960629921" top="0.7874015748031497" bottom="0.7874015748031497" header="0.5118110236220472" footer="0.5118110236220472"/>
  <pageSetup firstPageNumber="25" useFirstPageNumber="1" fitToHeight="0" fitToWidth="1" horizontalDpi="600" verticalDpi="600"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28"/>
  <sheetViews>
    <sheetView showZeros="0" zoomScalePageLayoutView="0" workbookViewId="0" topLeftCell="A1">
      <pane xSplit="2" ySplit="7" topLeftCell="C8" activePane="bottomRight" state="frozen"/>
      <selection pane="topLeft" activeCell="E146" sqref="E146"/>
      <selection pane="topRight" activeCell="E146" sqref="E146"/>
      <selection pane="bottomLeft" activeCell="E146" sqref="E146"/>
      <selection pane="bottomRight" activeCell="B143" sqref="B143"/>
    </sheetView>
  </sheetViews>
  <sheetFormatPr defaultColWidth="9.00390625" defaultRowHeight="14.25"/>
  <cols>
    <col min="1" max="1" width="5.625" style="83" customWidth="1"/>
    <col min="2" max="2" width="21.875" style="2" customWidth="1"/>
    <col min="3" max="3" width="11.625" style="3" customWidth="1"/>
    <col min="4" max="6" width="9.75390625" style="3" customWidth="1"/>
    <col min="7" max="7" width="9.75390625" style="4" customWidth="1"/>
    <col min="8" max="8" width="9.75390625" style="5" customWidth="1"/>
    <col min="9" max="13" width="9.75390625" style="3" customWidth="1"/>
    <col min="14" max="14" width="9.75390625" style="4" customWidth="1"/>
    <col min="15" max="15" width="9.75390625" style="5" customWidth="1"/>
    <col min="16" max="17" width="9.75390625" style="3" customWidth="1"/>
    <col min="18" max="16384" width="9.00390625" style="65" customWidth="1"/>
  </cols>
  <sheetData>
    <row r="1" spans="1:12" ht="19.5" customHeight="1">
      <c r="A1" s="64" t="s">
        <v>143</v>
      </c>
      <c r="B1" s="64"/>
      <c r="E1" s="10"/>
      <c r="L1" s="10"/>
    </row>
    <row r="2" spans="1:17" s="62" customFormat="1" ht="32.25" customHeight="1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1" customFormat="1" ht="14.25" customHeight="1">
      <c r="A3" s="17"/>
      <c r="B3" s="84"/>
      <c r="C3" s="30"/>
      <c r="D3" s="30"/>
      <c r="E3" s="13"/>
      <c r="F3" s="6"/>
      <c r="G3" s="8"/>
      <c r="H3" s="9"/>
      <c r="I3" s="6"/>
      <c r="J3" s="14"/>
      <c r="K3" s="25"/>
      <c r="L3" s="27"/>
      <c r="M3" s="6"/>
      <c r="N3" s="8"/>
      <c r="O3" s="9"/>
      <c r="P3" s="37" t="s">
        <v>123</v>
      </c>
      <c r="Q3" s="37"/>
    </row>
    <row r="4" spans="1:17" s="16" customFormat="1" ht="18.75" customHeight="1">
      <c r="A4" s="85" t="s">
        <v>0</v>
      </c>
      <c r="B4" s="85" t="s">
        <v>1</v>
      </c>
      <c r="C4" s="38" t="s">
        <v>131</v>
      </c>
      <c r="D4" s="36" t="s">
        <v>132</v>
      </c>
      <c r="E4" s="36"/>
      <c r="F4" s="36"/>
      <c r="G4" s="36"/>
      <c r="H4" s="36"/>
      <c r="I4" s="36"/>
      <c r="J4" s="36"/>
      <c r="K4" s="36" t="s">
        <v>133</v>
      </c>
      <c r="L4" s="36"/>
      <c r="M4" s="36"/>
      <c r="N4" s="36"/>
      <c r="O4" s="36"/>
      <c r="P4" s="36"/>
      <c r="Q4" s="36"/>
    </row>
    <row r="5" spans="1:17" s="88" customFormat="1" ht="27" customHeight="1">
      <c r="A5" s="86"/>
      <c r="B5" s="86"/>
      <c r="C5" s="39"/>
      <c r="D5" s="73" t="s">
        <v>121</v>
      </c>
      <c r="E5" s="15" t="s">
        <v>125</v>
      </c>
      <c r="F5" s="73" t="s">
        <v>126</v>
      </c>
      <c r="G5" s="73" t="s">
        <v>127</v>
      </c>
      <c r="H5" s="87" t="s">
        <v>128</v>
      </c>
      <c r="I5" s="73" t="s">
        <v>129</v>
      </c>
      <c r="J5" s="73" t="s">
        <v>130</v>
      </c>
      <c r="K5" s="73" t="s">
        <v>121</v>
      </c>
      <c r="L5" s="15" t="s">
        <v>125</v>
      </c>
      <c r="M5" s="73" t="s">
        <v>126</v>
      </c>
      <c r="N5" s="73" t="s">
        <v>127</v>
      </c>
      <c r="O5" s="87" t="s">
        <v>128</v>
      </c>
      <c r="P5" s="73" t="s">
        <v>129</v>
      </c>
      <c r="Q5" s="73" t="s">
        <v>130</v>
      </c>
    </row>
    <row r="6" spans="1:17" s="89" customFormat="1" ht="22.5" customHeight="1">
      <c r="A6" s="32" t="s">
        <v>120</v>
      </c>
      <c r="B6" s="33"/>
      <c r="C6" s="44">
        <v>8249.917752199999</v>
      </c>
      <c r="D6" s="28">
        <v>1852.09769</v>
      </c>
      <c r="E6" s="28">
        <v>466.516568</v>
      </c>
      <c r="F6" s="28">
        <v>53.15325000000001</v>
      </c>
      <c r="G6" s="28">
        <v>1291.7551550000003</v>
      </c>
      <c r="H6" s="28">
        <v>21.422217</v>
      </c>
      <c r="I6" s="28">
        <v>12.25</v>
      </c>
      <c r="J6" s="28">
        <v>7.0005</v>
      </c>
      <c r="K6" s="28">
        <v>6397.8200621999995</v>
      </c>
      <c r="L6" s="28">
        <v>2003.9128654</v>
      </c>
      <c r="M6" s="28">
        <v>326.28444079999997</v>
      </c>
      <c r="N6" s="28">
        <v>3914.989391</v>
      </c>
      <c r="O6" s="28">
        <v>48.860014</v>
      </c>
      <c r="P6" s="28">
        <v>48.781000000000006</v>
      </c>
      <c r="Q6" s="28">
        <v>54.992351</v>
      </c>
    </row>
    <row r="7" spans="1:17" ht="16.5" customHeight="1">
      <c r="A7" s="34"/>
      <c r="B7" s="35"/>
      <c r="C7" s="45"/>
      <c r="D7" s="53">
        <v>0.22449892782338376</v>
      </c>
      <c r="E7" s="53">
        <v>0.2518855082638756</v>
      </c>
      <c r="F7" s="53">
        <v>0.028698945140415356</v>
      </c>
      <c r="G7" s="53">
        <v>0.6974551947095189</v>
      </c>
      <c r="H7" s="53">
        <v>0.01156646170213624</v>
      </c>
      <c r="I7" s="53">
        <v>0.006614121958113344</v>
      </c>
      <c r="J7" s="53">
        <v>0.003779768225940609</v>
      </c>
      <c r="K7" s="53">
        <v>0.7755010721766162</v>
      </c>
      <c r="L7" s="53">
        <v>0.3132180720804643</v>
      </c>
      <c r="M7" s="53">
        <v>0.050999315021029445</v>
      </c>
      <c r="N7" s="53">
        <v>0.6119255235280506</v>
      </c>
      <c r="O7" s="53">
        <v>0.007636978459065735</v>
      </c>
      <c r="P7" s="53">
        <v>0.007624628314917914</v>
      </c>
      <c r="Q7" s="53">
        <v>0.008595482596472078</v>
      </c>
    </row>
    <row r="8" spans="1:17" s="88" customFormat="1" ht="15" customHeight="1">
      <c r="A8" s="78" t="s">
        <v>2</v>
      </c>
      <c r="B8" s="11" t="s">
        <v>3</v>
      </c>
      <c r="C8" s="28">
        <v>142.85412</v>
      </c>
      <c r="D8" s="28">
        <v>56.1116</v>
      </c>
      <c r="E8" s="28">
        <v>20.5116</v>
      </c>
      <c r="F8" s="28">
        <v>35.6</v>
      </c>
      <c r="G8" s="28">
        <v>0</v>
      </c>
      <c r="H8" s="28">
        <v>0</v>
      </c>
      <c r="I8" s="28">
        <v>0</v>
      </c>
      <c r="J8" s="28">
        <v>0</v>
      </c>
      <c r="K8" s="28">
        <v>86.74252</v>
      </c>
      <c r="L8" s="28">
        <v>57.130943</v>
      </c>
      <c r="M8" s="28">
        <v>22.203177</v>
      </c>
      <c r="N8" s="28">
        <v>7.4084</v>
      </c>
      <c r="O8" s="28">
        <v>0</v>
      </c>
      <c r="P8" s="28">
        <v>0</v>
      </c>
      <c r="Q8" s="28">
        <v>0</v>
      </c>
    </row>
    <row r="9" spans="1:17" s="88" customFormat="1" ht="15" customHeight="1">
      <c r="A9" s="79">
        <v>1</v>
      </c>
      <c r="B9" s="7" t="s">
        <v>35</v>
      </c>
      <c r="C9" s="28">
        <v>33.5884</v>
      </c>
      <c r="D9" s="28">
        <v>0</v>
      </c>
      <c r="E9" s="24"/>
      <c r="F9" s="57"/>
      <c r="G9" s="24"/>
      <c r="H9" s="24"/>
      <c r="I9" s="24"/>
      <c r="J9" s="24"/>
      <c r="K9" s="28">
        <v>33.5884</v>
      </c>
      <c r="L9" s="24">
        <v>26.18</v>
      </c>
      <c r="M9" s="57"/>
      <c r="N9" s="24">
        <v>7.4084</v>
      </c>
      <c r="O9" s="24"/>
      <c r="P9" s="24"/>
      <c r="Q9" s="24"/>
    </row>
    <row r="10" spans="1:17" s="90" customFormat="1" ht="15" customHeight="1">
      <c r="A10" s="79">
        <v>2</v>
      </c>
      <c r="B10" s="7" t="s">
        <v>27</v>
      </c>
      <c r="C10" s="28">
        <v>0</v>
      </c>
      <c r="D10" s="28">
        <v>0</v>
      </c>
      <c r="E10" s="24"/>
      <c r="F10" s="57"/>
      <c r="G10" s="24"/>
      <c r="H10" s="24"/>
      <c r="I10" s="24"/>
      <c r="J10" s="24"/>
      <c r="K10" s="28">
        <v>0</v>
      </c>
      <c r="L10" s="24"/>
      <c r="M10" s="57"/>
      <c r="N10" s="24"/>
      <c r="O10" s="24"/>
      <c r="P10" s="24"/>
      <c r="Q10" s="24"/>
    </row>
    <row r="11" spans="1:17" s="90" customFormat="1" ht="15" customHeight="1">
      <c r="A11" s="79">
        <v>3</v>
      </c>
      <c r="B11" s="7" t="s">
        <v>28</v>
      </c>
      <c r="C11" s="28">
        <v>0</v>
      </c>
      <c r="D11" s="28">
        <v>0</v>
      </c>
      <c r="E11" s="24"/>
      <c r="F11" s="57"/>
      <c r="G11" s="24"/>
      <c r="H11" s="24"/>
      <c r="I11" s="24"/>
      <c r="J11" s="24"/>
      <c r="K11" s="28">
        <v>0</v>
      </c>
      <c r="L11" s="24"/>
      <c r="M11" s="57"/>
      <c r="N11" s="24"/>
      <c r="O11" s="24"/>
      <c r="P11" s="24"/>
      <c r="Q11" s="24"/>
    </row>
    <row r="12" spans="1:17" s="90" customFormat="1" ht="15" customHeight="1">
      <c r="A12" s="79">
        <v>4</v>
      </c>
      <c r="B12" s="7" t="s">
        <v>29</v>
      </c>
      <c r="C12" s="28">
        <v>53.15412</v>
      </c>
      <c r="D12" s="28">
        <v>0</v>
      </c>
      <c r="E12" s="24"/>
      <c r="F12" s="57"/>
      <c r="G12" s="24"/>
      <c r="H12" s="24"/>
      <c r="I12" s="24"/>
      <c r="J12" s="24"/>
      <c r="K12" s="28">
        <v>53.15412</v>
      </c>
      <c r="L12" s="24">
        <v>30.950943</v>
      </c>
      <c r="M12" s="57">
        <v>22.203177</v>
      </c>
      <c r="N12" s="24"/>
      <c r="O12" s="24"/>
      <c r="P12" s="24"/>
      <c r="Q12" s="24"/>
    </row>
    <row r="13" spans="1:17" s="90" customFormat="1" ht="15" customHeight="1">
      <c r="A13" s="79">
        <v>5</v>
      </c>
      <c r="B13" s="7" t="s">
        <v>30</v>
      </c>
      <c r="C13" s="28">
        <v>0</v>
      </c>
      <c r="D13" s="28">
        <v>0</v>
      </c>
      <c r="E13" s="24"/>
      <c r="F13" s="57"/>
      <c r="G13" s="24"/>
      <c r="H13" s="24"/>
      <c r="I13" s="24"/>
      <c r="J13" s="24"/>
      <c r="K13" s="28">
        <v>0</v>
      </c>
      <c r="L13" s="24"/>
      <c r="M13" s="57"/>
      <c r="N13" s="24"/>
      <c r="O13" s="24"/>
      <c r="P13" s="24"/>
      <c r="Q13" s="24"/>
    </row>
    <row r="14" spans="1:17" s="90" customFormat="1" ht="15" customHeight="1">
      <c r="A14" s="79">
        <v>6</v>
      </c>
      <c r="B14" s="7" t="s">
        <v>31</v>
      </c>
      <c r="C14" s="28">
        <v>35.6</v>
      </c>
      <c r="D14" s="28">
        <v>35.6</v>
      </c>
      <c r="E14" s="24"/>
      <c r="F14" s="24">
        <v>35.6</v>
      </c>
      <c r="G14" s="24"/>
      <c r="H14" s="24"/>
      <c r="I14" s="24"/>
      <c r="J14" s="24"/>
      <c r="K14" s="28">
        <v>0</v>
      </c>
      <c r="L14" s="24"/>
      <c r="M14" s="57"/>
      <c r="N14" s="24"/>
      <c r="O14" s="24"/>
      <c r="P14" s="24"/>
      <c r="Q14" s="24"/>
    </row>
    <row r="15" spans="1:17" s="90" customFormat="1" ht="15" customHeight="1">
      <c r="A15" s="79">
        <v>7</v>
      </c>
      <c r="B15" s="7" t="s">
        <v>32</v>
      </c>
      <c r="C15" s="28">
        <v>0</v>
      </c>
      <c r="D15" s="28">
        <v>0</v>
      </c>
      <c r="E15" s="24"/>
      <c r="F15" s="57"/>
      <c r="G15" s="24"/>
      <c r="H15" s="24"/>
      <c r="I15" s="24"/>
      <c r="J15" s="24"/>
      <c r="K15" s="28">
        <v>0</v>
      </c>
      <c r="L15" s="24"/>
      <c r="M15" s="57"/>
      <c r="N15" s="24"/>
      <c r="O15" s="24"/>
      <c r="P15" s="24"/>
      <c r="Q15" s="24"/>
    </row>
    <row r="16" spans="1:17" s="90" customFormat="1" ht="15" customHeight="1">
      <c r="A16" s="79">
        <v>8</v>
      </c>
      <c r="B16" s="7" t="s">
        <v>33</v>
      </c>
      <c r="C16" s="28">
        <v>0</v>
      </c>
      <c r="D16" s="28">
        <v>0</v>
      </c>
      <c r="E16" s="24"/>
      <c r="F16" s="57"/>
      <c r="G16" s="24"/>
      <c r="H16" s="24"/>
      <c r="I16" s="24"/>
      <c r="J16" s="24"/>
      <c r="K16" s="28">
        <v>0</v>
      </c>
      <c r="L16" s="24"/>
      <c r="M16" s="57"/>
      <c r="N16" s="24"/>
      <c r="O16" s="24"/>
      <c r="P16" s="24"/>
      <c r="Q16" s="24"/>
    </row>
    <row r="17" spans="1:17" s="90" customFormat="1" ht="15" customHeight="1">
      <c r="A17" s="79">
        <v>9</v>
      </c>
      <c r="B17" s="7" t="s">
        <v>34</v>
      </c>
      <c r="C17" s="28">
        <v>20.5116</v>
      </c>
      <c r="D17" s="28">
        <v>20.5116</v>
      </c>
      <c r="E17" s="24">
        <v>20.5116</v>
      </c>
      <c r="F17" s="57"/>
      <c r="G17" s="24"/>
      <c r="H17" s="24"/>
      <c r="I17" s="24"/>
      <c r="J17" s="24"/>
      <c r="K17" s="28">
        <v>0</v>
      </c>
      <c r="L17" s="24"/>
      <c r="M17" s="57"/>
      <c r="N17" s="24"/>
      <c r="O17" s="24"/>
      <c r="P17" s="24"/>
      <c r="Q17" s="24"/>
    </row>
    <row r="18" spans="1:17" s="88" customFormat="1" ht="15" customHeight="1">
      <c r="A18" s="78" t="s">
        <v>4</v>
      </c>
      <c r="B18" s="11" t="s">
        <v>5</v>
      </c>
      <c r="C18" s="28">
        <v>123.60434920000012</v>
      </c>
      <c r="D18" s="28">
        <v>29.423750000000005</v>
      </c>
      <c r="E18" s="28">
        <v>7.8</v>
      </c>
      <c r="F18" s="28">
        <v>17.553250000000006</v>
      </c>
      <c r="G18" s="28">
        <v>2.79</v>
      </c>
      <c r="H18" s="28">
        <v>0</v>
      </c>
      <c r="I18" s="28">
        <v>0</v>
      </c>
      <c r="J18" s="28">
        <v>1.2805</v>
      </c>
      <c r="K18" s="28">
        <v>94.1805992000001</v>
      </c>
      <c r="L18" s="28">
        <v>31.10019540000009</v>
      </c>
      <c r="M18" s="28">
        <v>42.873863799999995</v>
      </c>
      <c r="N18" s="28">
        <v>14.591162000000008</v>
      </c>
      <c r="O18" s="28">
        <v>0</v>
      </c>
      <c r="P18" s="28">
        <v>0</v>
      </c>
      <c r="Q18" s="28">
        <v>5.615378</v>
      </c>
    </row>
    <row r="19" spans="1:17" s="88" customFormat="1" ht="15" customHeight="1">
      <c r="A19" s="79">
        <v>10</v>
      </c>
      <c r="B19" s="7" t="s">
        <v>35</v>
      </c>
      <c r="C19" s="28">
        <v>1.2805</v>
      </c>
      <c r="D19" s="28">
        <v>1.2805</v>
      </c>
      <c r="E19" s="24"/>
      <c r="F19" s="57"/>
      <c r="G19" s="24"/>
      <c r="H19" s="24"/>
      <c r="I19" s="24"/>
      <c r="J19" s="24">
        <v>1.2805</v>
      </c>
      <c r="K19" s="28">
        <v>0</v>
      </c>
      <c r="L19" s="24"/>
      <c r="M19" s="57"/>
      <c r="N19" s="24"/>
      <c r="O19" s="24"/>
      <c r="P19" s="24"/>
      <c r="Q19" s="24"/>
    </row>
    <row r="20" spans="1:17" s="90" customFormat="1" ht="15" customHeight="1">
      <c r="A20" s="79">
        <v>11</v>
      </c>
      <c r="B20" s="7" t="s">
        <v>36</v>
      </c>
      <c r="C20" s="28">
        <v>0</v>
      </c>
      <c r="D20" s="28">
        <v>0</v>
      </c>
      <c r="E20" s="24"/>
      <c r="F20" s="57"/>
      <c r="G20" s="24"/>
      <c r="H20" s="24"/>
      <c r="I20" s="24"/>
      <c r="J20" s="24"/>
      <c r="K20" s="28">
        <v>0</v>
      </c>
      <c r="L20" s="24"/>
      <c r="M20" s="57"/>
      <c r="N20" s="24"/>
      <c r="O20" s="24"/>
      <c r="P20" s="24"/>
      <c r="Q20" s="24"/>
    </row>
    <row r="21" spans="1:17" s="90" customFormat="1" ht="15" customHeight="1">
      <c r="A21" s="79">
        <v>12</v>
      </c>
      <c r="B21" s="7" t="s">
        <v>37</v>
      </c>
      <c r="C21" s="28">
        <v>46.155378</v>
      </c>
      <c r="D21" s="28">
        <v>0</v>
      </c>
      <c r="E21" s="24"/>
      <c r="F21" s="57"/>
      <c r="G21" s="24"/>
      <c r="H21" s="24"/>
      <c r="I21" s="24"/>
      <c r="J21" s="24"/>
      <c r="K21" s="28">
        <v>46.155378</v>
      </c>
      <c r="L21" s="24">
        <v>26.66</v>
      </c>
      <c r="M21" s="57">
        <v>13.88</v>
      </c>
      <c r="N21" s="24">
        <v>0</v>
      </c>
      <c r="O21" s="24">
        <v>0</v>
      </c>
      <c r="P21" s="24">
        <v>0</v>
      </c>
      <c r="Q21" s="24">
        <v>5.615378</v>
      </c>
    </row>
    <row r="22" spans="1:17" s="90" customFormat="1" ht="15" customHeight="1">
      <c r="A22" s="79">
        <v>13</v>
      </c>
      <c r="B22" s="7" t="s">
        <v>38</v>
      </c>
      <c r="C22" s="28">
        <v>4.88</v>
      </c>
      <c r="D22" s="28">
        <v>0</v>
      </c>
      <c r="E22" s="24"/>
      <c r="F22" s="57"/>
      <c r="G22" s="24"/>
      <c r="H22" s="24"/>
      <c r="I22" s="24"/>
      <c r="J22" s="24"/>
      <c r="K22" s="28">
        <v>4.88</v>
      </c>
      <c r="L22" s="24"/>
      <c r="M22" s="57"/>
      <c r="N22" s="24">
        <v>4.88</v>
      </c>
      <c r="O22" s="24"/>
      <c r="P22" s="24"/>
      <c r="Q22" s="24"/>
    </row>
    <row r="23" spans="1:17" s="90" customFormat="1" ht="15" customHeight="1">
      <c r="A23" s="79">
        <v>14</v>
      </c>
      <c r="B23" s="7" t="s">
        <v>39</v>
      </c>
      <c r="C23" s="28">
        <v>0</v>
      </c>
      <c r="D23" s="28">
        <v>0</v>
      </c>
      <c r="E23" s="24"/>
      <c r="F23" s="57"/>
      <c r="G23" s="24"/>
      <c r="H23" s="24"/>
      <c r="I23" s="24"/>
      <c r="J23" s="24"/>
      <c r="K23" s="28">
        <v>0</v>
      </c>
      <c r="L23" s="24"/>
      <c r="M23" s="57"/>
      <c r="N23" s="24"/>
      <c r="O23" s="24"/>
      <c r="P23" s="24"/>
      <c r="Q23" s="24"/>
    </row>
    <row r="24" spans="1:17" s="90" customFormat="1" ht="15" customHeight="1">
      <c r="A24" s="79">
        <v>15</v>
      </c>
      <c r="B24" s="7" t="s">
        <v>40</v>
      </c>
      <c r="C24" s="28">
        <v>0</v>
      </c>
      <c r="D24" s="28">
        <v>0</v>
      </c>
      <c r="E24" s="24"/>
      <c r="F24" s="57"/>
      <c r="G24" s="24"/>
      <c r="H24" s="24"/>
      <c r="I24" s="24"/>
      <c r="J24" s="24"/>
      <c r="K24" s="28">
        <v>0</v>
      </c>
      <c r="L24" s="24"/>
      <c r="M24" s="57"/>
      <c r="N24" s="24"/>
      <c r="O24" s="24"/>
      <c r="P24" s="24"/>
      <c r="Q24" s="24"/>
    </row>
    <row r="25" spans="1:17" s="90" customFormat="1" ht="15" customHeight="1">
      <c r="A25" s="79">
        <v>16</v>
      </c>
      <c r="B25" s="7" t="s">
        <v>41</v>
      </c>
      <c r="C25" s="28">
        <v>0</v>
      </c>
      <c r="D25" s="28">
        <v>0</v>
      </c>
      <c r="E25" s="24"/>
      <c r="F25" s="57"/>
      <c r="G25" s="24"/>
      <c r="H25" s="24"/>
      <c r="I25" s="24"/>
      <c r="J25" s="24"/>
      <c r="K25" s="28">
        <v>0</v>
      </c>
      <c r="L25" s="24"/>
      <c r="M25" s="57"/>
      <c r="N25" s="24"/>
      <c r="O25" s="24"/>
      <c r="P25" s="24"/>
      <c r="Q25" s="24"/>
    </row>
    <row r="26" spans="1:17" s="90" customFormat="1" ht="15" customHeight="1">
      <c r="A26" s="79">
        <v>17</v>
      </c>
      <c r="B26" s="7" t="s">
        <v>42</v>
      </c>
      <c r="C26" s="28">
        <v>17.172689000000002</v>
      </c>
      <c r="D26" s="28">
        <v>7.86</v>
      </c>
      <c r="E26" s="24"/>
      <c r="F26" s="57">
        <v>7.86</v>
      </c>
      <c r="G26" s="24"/>
      <c r="H26" s="24"/>
      <c r="I26" s="24"/>
      <c r="J26" s="24"/>
      <c r="K26" s="28">
        <v>9.312689</v>
      </c>
      <c r="L26" s="24"/>
      <c r="M26" s="57">
        <v>9.312689</v>
      </c>
      <c r="N26" s="24"/>
      <c r="O26" s="24"/>
      <c r="P26" s="24"/>
      <c r="Q26" s="24"/>
    </row>
    <row r="27" spans="1:17" s="90" customFormat="1" ht="15" customHeight="1">
      <c r="A27" s="79">
        <v>18</v>
      </c>
      <c r="B27" s="7" t="s">
        <v>43</v>
      </c>
      <c r="C27" s="28">
        <v>0</v>
      </c>
      <c r="D27" s="28">
        <v>0</v>
      </c>
      <c r="E27" s="24"/>
      <c r="F27" s="57"/>
      <c r="G27" s="24"/>
      <c r="H27" s="24"/>
      <c r="I27" s="24"/>
      <c r="J27" s="24"/>
      <c r="K27" s="28">
        <v>0</v>
      </c>
      <c r="L27" s="24"/>
      <c r="M27" s="57"/>
      <c r="N27" s="24"/>
      <c r="O27" s="24"/>
      <c r="P27" s="24"/>
      <c r="Q27" s="24"/>
    </row>
    <row r="28" spans="1:17" s="90" customFormat="1" ht="15" customHeight="1">
      <c r="A28" s="79">
        <v>19</v>
      </c>
      <c r="B28" s="7" t="s">
        <v>44</v>
      </c>
      <c r="C28" s="28">
        <v>0</v>
      </c>
      <c r="D28" s="28">
        <v>0</v>
      </c>
      <c r="E28" s="24"/>
      <c r="F28" s="57"/>
      <c r="G28" s="24"/>
      <c r="H28" s="24"/>
      <c r="I28" s="24"/>
      <c r="J28" s="24"/>
      <c r="K28" s="28">
        <v>0</v>
      </c>
      <c r="L28" s="24"/>
      <c r="M28" s="57"/>
      <c r="N28" s="24"/>
      <c r="O28" s="24"/>
      <c r="P28" s="24"/>
      <c r="Q28" s="24"/>
    </row>
    <row r="29" spans="1:17" s="90" customFormat="1" ht="15" customHeight="1">
      <c r="A29" s="79">
        <v>20</v>
      </c>
      <c r="B29" s="7" t="s">
        <v>45</v>
      </c>
      <c r="C29" s="28">
        <v>0</v>
      </c>
      <c r="D29" s="28">
        <v>0</v>
      </c>
      <c r="E29" s="24"/>
      <c r="F29" s="57"/>
      <c r="G29" s="24"/>
      <c r="H29" s="24"/>
      <c r="I29" s="24"/>
      <c r="J29" s="24"/>
      <c r="K29" s="28">
        <v>0</v>
      </c>
      <c r="L29" s="24"/>
      <c r="M29" s="57"/>
      <c r="N29" s="24"/>
      <c r="O29" s="24"/>
      <c r="P29" s="24"/>
      <c r="Q29" s="24"/>
    </row>
    <row r="30" spans="1:17" s="90" customFormat="1" ht="15" customHeight="1">
      <c r="A30" s="79">
        <v>21</v>
      </c>
      <c r="B30" s="7" t="s">
        <v>46</v>
      </c>
      <c r="C30" s="28">
        <v>0</v>
      </c>
      <c r="D30" s="28">
        <v>0</v>
      </c>
      <c r="E30" s="24"/>
      <c r="F30" s="57"/>
      <c r="G30" s="24"/>
      <c r="H30" s="24"/>
      <c r="I30" s="24"/>
      <c r="J30" s="24"/>
      <c r="K30" s="28">
        <v>0</v>
      </c>
      <c r="L30" s="24"/>
      <c r="M30" s="57"/>
      <c r="N30" s="24"/>
      <c r="O30" s="24"/>
      <c r="P30" s="24"/>
      <c r="Q30" s="24"/>
    </row>
    <row r="31" spans="1:17" s="90" customFormat="1" ht="15" customHeight="1">
      <c r="A31" s="79">
        <v>22</v>
      </c>
      <c r="B31" s="7" t="s">
        <v>47</v>
      </c>
      <c r="C31" s="28">
        <v>54.1157822000001</v>
      </c>
      <c r="D31" s="28">
        <v>20.283250000000006</v>
      </c>
      <c r="E31" s="24">
        <v>7.8</v>
      </c>
      <c r="F31" s="24">
        <v>9.693250000000006</v>
      </c>
      <c r="G31" s="24">
        <v>2.79</v>
      </c>
      <c r="H31" s="24"/>
      <c r="I31" s="24"/>
      <c r="J31" s="24"/>
      <c r="K31" s="28">
        <v>33.83253220000009</v>
      </c>
      <c r="L31" s="57">
        <v>4.44019540000009</v>
      </c>
      <c r="M31" s="91">
        <v>19.681174799999994</v>
      </c>
      <c r="N31" s="91">
        <v>9.711162000000009</v>
      </c>
      <c r="O31" s="24"/>
      <c r="P31" s="24"/>
      <c r="Q31" s="24"/>
    </row>
    <row r="32" spans="1:17" s="88" customFormat="1" ht="15" customHeight="1">
      <c r="A32" s="78" t="s">
        <v>6</v>
      </c>
      <c r="B32" s="11" t="s">
        <v>7</v>
      </c>
      <c r="C32" s="28">
        <v>461.002838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461.002838</v>
      </c>
      <c r="L32" s="28">
        <v>124.37838</v>
      </c>
      <c r="M32" s="28">
        <v>121.9974</v>
      </c>
      <c r="N32" s="28">
        <v>202.637923</v>
      </c>
      <c r="O32" s="28">
        <v>11.989135</v>
      </c>
      <c r="P32" s="28">
        <v>0</v>
      </c>
      <c r="Q32" s="28">
        <v>0</v>
      </c>
    </row>
    <row r="33" spans="1:17" s="88" customFormat="1" ht="15" customHeight="1">
      <c r="A33" s="79">
        <v>23</v>
      </c>
      <c r="B33" s="7" t="s">
        <v>35</v>
      </c>
      <c r="C33" s="28">
        <v>0</v>
      </c>
      <c r="D33" s="28">
        <v>0</v>
      </c>
      <c r="E33" s="24"/>
      <c r="F33" s="57"/>
      <c r="G33" s="24"/>
      <c r="H33" s="24"/>
      <c r="I33" s="24"/>
      <c r="J33" s="24"/>
      <c r="K33" s="28">
        <v>0</v>
      </c>
      <c r="L33" s="58"/>
      <c r="M33" s="92"/>
      <c r="N33" s="58"/>
      <c r="O33" s="58"/>
      <c r="P33" s="58"/>
      <c r="Q33" s="58">
        <v>0</v>
      </c>
    </row>
    <row r="34" spans="1:17" s="90" customFormat="1" ht="15" customHeight="1">
      <c r="A34" s="79">
        <v>24</v>
      </c>
      <c r="B34" s="7" t="s">
        <v>48</v>
      </c>
      <c r="C34" s="28">
        <v>143.2189</v>
      </c>
      <c r="D34" s="28">
        <v>0</v>
      </c>
      <c r="E34" s="24"/>
      <c r="F34" s="57"/>
      <c r="G34" s="24"/>
      <c r="H34" s="24"/>
      <c r="I34" s="24"/>
      <c r="J34" s="24"/>
      <c r="K34" s="28">
        <v>143.2189</v>
      </c>
      <c r="L34" s="58">
        <v>40.4795</v>
      </c>
      <c r="M34" s="92">
        <v>81.0072</v>
      </c>
      <c r="N34" s="58">
        <v>21.7322</v>
      </c>
      <c r="O34" s="58"/>
      <c r="P34" s="58"/>
      <c r="Q34" s="58"/>
    </row>
    <row r="35" spans="1:17" s="90" customFormat="1" ht="15" customHeight="1">
      <c r="A35" s="79">
        <v>25</v>
      </c>
      <c r="B35" s="7" t="s">
        <v>49</v>
      </c>
      <c r="C35" s="28">
        <v>167.443938</v>
      </c>
      <c r="D35" s="28">
        <v>0</v>
      </c>
      <c r="E35" s="24"/>
      <c r="F35" s="57"/>
      <c r="G35" s="24"/>
      <c r="H35" s="24"/>
      <c r="I35" s="24"/>
      <c r="J35" s="24"/>
      <c r="K35" s="28">
        <v>167.443938</v>
      </c>
      <c r="L35" s="92">
        <v>62.69888</v>
      </c>
      <c r="M35" s="92">
        <v>12.6502</v>
      </c>
      <c r="N35" s="92">
        <v>80.105723</v>
      </c>
      <c r="O35" s="92">
        <v>11.989135</v>
      </c>
      <c r="P35" s="58"/>
      <c r="Q35" s="58"/>
    </row>
    <row r="36" spans="1:17" s="90" customFormat="1" ht="15" customHeight="1">
      <c r="A36" s="79">
        <v>26</v>
      </c>
      <c r="B36" s="7" t="s">
        <v>50</v>
      </c>
      <c r="C36" s="28">
        <v>0</v>
      </c>
      <c r="D36" s="28">
        <v>0</v>
      </c>
      <c r="E36" s="24"/>
      <c r="F36" s="57"/>
      <c r="G36" s="24"/>
      <c r="H36" s="24"/>
      <c r="I36" s="24"/>
      <c r="J36" s="24"/>
      <c r="K36" s="28">
        <v>0</v>
      </c>
      <c r="L36" s="58"/>
      <c r="M36" s="92"/>
      <c r="N36" s="58"/>
      <c r="O36" s="58"/>
      <c r="P36" s="58"/>
      <c r="Q36" s="58"/>
    </row>
    <row r="37" spans="1:17" s="90" customFormat="1" ht="15" customHeight="1">
      <c r="A37" s="79">
        <v>27</v>
      </c>
      <c r="B37" s="7" t="s">
        <v>51</v>
      </c>
      <c r="C37" s="28">
        <v>150.34</v>
      </c>
      <c r="D37" s="28">
        <v>0</v>
      </c>
      <c r="E37" s="24"/>
      <c r="F37" s="57"/>
      <c r="G37" s="24"/>
      <c r="H37" s="24"/>
      <c r="I37" s="24"/>
      <c r="J37" s="24"/>
      <c r="K37" s="28">
        <v>150.34</v>
      </c>
      <c r="L37" s="58">
        <v>21.2</v>
      </c>
      <c r="M37" s="92">
        <v>28.34</v>
      </c>
      <c r="N37" s="58">
        <v>100.8</v>
      </c>
      <c r="O37" s="58"/>
      <c r="P37" s="58"/>
      <c r="Q37" s="58"/>
    </row>
    <row r="38" spans="1:17" s="88" customFormat="1" ht="15" customHeight="1">
      <c r="A38" s="78" t="s">
        <v>8</v>
      </c>
      <c r="B38" s="11" t="s">
        <v>9</v>
      </c>
      <c r="C38" s="28">
        <v>868.386591</v>
      </c>
      <c r="D38" s="28">
        <v>254.759554</v>
      </c>
      <c r="E38" s="28">
        <v>151.297337</v>
      </c>
      <c r="F38" s="28">
        <v>0</v>
      </c>
      <c r="G38" s="28">
        <v>68.58</v>
      </c>
      <c r="H38" s="28">
        <v>21.422217</v>
      </c>
      <c r="I38" s="28">
        <v>7.74</v>
      </c>
      <c r="J38" s="28">
        <v>5.72</v>
      </c>
      <c r="K38" s="28">
        <v>613.627037</v>
      </c>
      <c r="L38" s="28">
        <v>384.15771099999995</v>
      </c>
      <c r="M38" s="28">
        <v>40.15</v>
      </c>
      <c r="N38" s="28">
        <v>158.71547799999996</v>
      </c>
      <c r="O38" s="28">
        <v>23.541097</v>
      </c>
      <c r="P38" s="28">
        <v>0</v>
      </c>
      <c r="Q38" s="28">
        <v>7.062751</v>
      </c>
    </row>
    <row r="39" spans="1:17" s="88" customFormat="1" ht="15" customHeight="1">
      <c r="A39" s="79">
        <v>28</v>
      </c>
      <c r="B39" s="7" t="s">
        <v>35</v>
      </c>
      <c r="C39" s="28">
        <v>5.72</v>
      </c>
      <c r="D39" s="28">
        <v>5.72</v>
      </c>
      <c r="E39" s="24"/>
      <c r="F39" s="57"/>
      <c r="G39" s="24"/>
      <c r="H39" s="24"/>
      <c r="I39" s="24"/>
      <c r="J39" s="24">
        <v>5.72</v>
      </c>
      <c r="K39" s="28">
        <v>0</v>
      </c>
      <c r="L39" s="24"/>
      <c r="M39" s="57"/>
      <c r="N39" s="24"/>
      <c r="O39" s="24"/>
      <c r="P39" s="24"/>
      <c r="Q39" s="24"/>
    </row>
    <row r="40" spans="1:17" s="90" customFormat="1" ht="15" customHeight="1">
      <c r="A40" s="79">
        <v>29</v>
      </c>
      <c r="B40" s="7" t="s">
        <v>52</v>
      </c>
      <c r="C40" s="28">
        <v>40.3</v>
      </c>
      <c r="D40" s="28">
        <v>0</v>
      </c>
      <c r="E40" s="24"/>
      <c r="F40" s="57"/>
      <c r="G40" s="24"/>
      <c r="H40" s="24"/>
      <c r="I40" s="24"/>
      <c r="J40" s="24"/>
      <c r="K40" s="28">
        <v>40.3</v>
      </c>
      <c r="L40" s="24"/>
      <c r="M40" s="57"/>
      <c r="N40" s="24">
        <v>40.3</v>
      </c>
      <c r="O40" s="24"/>
      <c r="P40" s="24"/>
      <c r="Q40" s="24"/>
    </row>
    <row r="41" spans="1:17" s="90" customFormat="1" ht="15" customHeight="1">
      <c r="A41" s="79">
        <v>30</v>
      </c>
      <c r="B41" s="7" t="s">
        <v>53</v>
      </c>
      <c r="C41" s="28">
        <v>110.34</v>
      </c>
      <c r="D41" s="28">
        <v>0</v>
      </c>
      <c r="E41" s="24"/>
      <c r="F41" s="57"/>
      <c r="G41" s="24"/>
      <c r="H41" s="24"/>
      <c r="I41" s="24"/>
      <c r="J41" s="24"/>
      <c r="K41" s="28">
        <v>110.34</v>
      </c>
      <c r="L41" s="24">
        <v>19.29</v>
      </c>
      <c r="M41" s="57">
        <v>40.15</v>
      </c>
      <c r="N41" s="24">
        <v>50.9</v>
      </c>
      <c r="O41" s="24"/>
      <c r="P41" s="24"/>
      <c r="Q41" s="24"/>
    </row>
    <row r="42" spans="1:17" s="90" customFormat="1" ht="15" customHeight="1">
      <c r="A42" s="79">
        <v>31</v>
      </c>
      <c r="B42" s="7" t="s">
        <v>54</v>
      </c>
      <c r="C42" s="28">
        <v>0</v>
      </c>
      <c r="D42" s="28">
        <v>0</v>
      </c>
      <c r="E42" s="24"/>
      <c r="F42" s="57"/>
      <c r="G42" s="24"/>
      <c r="H42" s="24"/>
      <c r="I42" s="24"/>
      <c r="J42" s="24"/>
      <c r="K42" s="28">
        <v>0</v>
      </c>
      <c r="L42" s="24"/>
      <c r="M42" s="57"/>
      <c r="N42" s="24"/>
      <c r="O42" s="24"/>
      <c r="P42" s="24"/>
      <c r="Q42" s="24"/>
    </row>
    <row r="43" spans="1:17" s="90" customFormat="1" ht="15" customHeight="1">
      <c r="A43" s="79">
        <v>32</v>
      </c>
      <c r="B43" s="7" t="s">
        <v>55</v>
      </c>
      <c r="C43" s="28">
        <v>569.2098709999999</v>
      </c>
      <c r="D43" s="28">
        <v>164.19955399999998</v>
      </c>
      <c r="E43" s="24">
        <v>112.377337</v>
      </c>
      <c r="F43" s="24"/>
      <c r="G43" s="24">
        <v>30.4</v>
      </c>
      <c r="H43" s="24">
        <v>21.422217</v>
      </c>
      <c r="I43" s="24"/>
      <c r="J43" s="24"/>
      <c r="K43" s="28">
        <v>405.01031699999993</v>
      </c>
      <c r="L43" s="24">
        <v>325.426411</v>
      </c>
      <c r="M43" s="24"/>
      <c r="N43" s="24">
        <v>48.980058</v>
      </c>
      <c r="O43" s="24">
        <v>23.541097</v>
      </c>
      <c r="P43" s="24"/>
      <c r="Q43" s="24">
        <v>7.062751</v>
      </c>
    </row>
    <row r="44" spans="1:17" s="90" customFormat="1" ht="15" customHeight="1">
      <c r="A44" s="79">
        <v>33</v>
      </c>
      <c r="B44" s="7" t="s">
        <v>56</v>
      </c>
      <c r="C44" s="28">
        <v>14.51</v>
      </c>
      <c r="D44" s="28">
        <v>14.51</v>
      </c>
      <c r="E44" s="93"/>
      <c r="F44" s="94"/>
      <c r="G44" s="93">
        <v>6.77</v>
      </c>
      <c r="H44" s="93"/>
      <c r="I44" s="93">
        <v>7.74</v>
      </c>
      <c r="J44" s="93"/>
      <c r="K44" s="28">
        <v>0</v>
      </c>
      <c r="L44" s="93"/>
      <c r="M44" s="94"/>
      <c r="N44" s="93"/>
      <c r="O44" s="93"/>
      <c r="P44" s="93"/>
      <c r="Q44" s="93"/>
    </row>
    <row r="45" spans="1:17" s="90" customFormat="1" ht="15" customHeight="1">
      <c r="A45" s="79">
        <v>34</v>
      </c>
      <c r="B45" s="7" t="s">
        <v>57</v>
      </c>
      <c r="C45" s="28">
        <v>0</v>
      </c>
      <c r="D45" s="28">
        <v>0</v>
      </c>
      <c r="E45" s="24"/>
      <c r="F45" s="57"/>
      <c r="G45" s="24"/>
      <c r="H45" s="24"/>
      <c r="I45" s="24"/>
      <c r="J45" s="24"/>
      <c r="K45" s="28">
        <v>0</v>
      </c>
      <c r="L45" s="24"/>
      <c r="M45" s="57"/>
      <c r="N45" s="24"/>
      <c r="O45" s="24"/>
      <c r="P45" s="24"/>
      <c r="Q45" s="24"/>
    </row>
    <row r="46" spans="1:17" s="90" customFormat="1" ht="15" customHeight="1">
      <c r="A46" s="79">
        <v>35</v>
      </c>
      <c r="B46" s="7" t="s">
        <v>58</v>
      </c>
      <c r="C46" s="28">
        <v>99.16999999999999</v>
      </c>
      <c r="D46" s="28">
        <v>60.33</v>
      </c>
      <c r="E46" s="24">
        <v>38.92</v>
      </c>
      <c r="F46" s="57"/>
      <c r="G46" s="24">
        <v>21.41</v>
      </c>
      <c r="H46" s="24"/>
      <c r="I46" s="24"/>
      <c r="J46" s="24"/>
      <c r="K46" s="28">
        <v>38.839999999999996</v>
      </c>
      <c r="L46" s="24">
        <v>23.83</v>
      </c>
      <c r="M46" s="57"/>
      <c r="N46" s="24">
        <v>15.01</v>
      </c>
      <c r="O46" s="24"/>
      <c r="P46" s="24"/>
      <c r="Q46" s="24"/>
    </row>
    <row r="47" spans="1:17" s="90" customFormat="1" ht="15" customHeight="1">
      <c r="A47" s="79">
        <v>36</v>
      </c>
      <c r="B47" s="7" t="s">
        <v>59</v>
      </c>
      <c r="C47" s="28">
        <v>29.13672</v>
      </c>
      <c r="D47" s="28">
        <v>10</v>
      </c>
      <c r="E47" s="24"/>
      <c r="F47" s="57"/>
      <c r="G47" s="24">
        <v>10</v>
      </c>
      <c r="H47" s="24"/>
      <c r="I47" s="24"/>
      <c r="J47" s="24"/>
      <c r="K47" s="28">
        <v>19.13672</v>
      </c>
      <c r="L47" s="24">
        <v>15.6113</v>
      </c>
      <c r="M47" s="57"/>
      <c r="N47" s="24">
        <v>3.52542</v>
      </c>
      <c r="O47" s="24"/>
      <c r="P47" s="24"/>
      <c r="Q47" s="24"/>
    </row>
    <row r="48" spans="1:17" s="90" customFormat="1" ht="15" customHeight="1">
      <c r="A48" s="79">
        <v>37</v>
      </c>
      <c r="B48" s="7" t="s">
        <v>60</v>
      </c>
      <c r="C48" s="28">
        <v>0</v>
      </c>
      <c r="D48" s="28">
        <v>0</v>
      </c>
      <c r="E48" s="24"/>
      <c r="F48" s="57"/>
      <c r="G48" s="24"/>
      <c r="H48" s="24"/>
      <c r="I48" s="24"/>
      <c r="J48" s="24"/>
      <c r="K48" s="28">
        <v>0</v>
      </c>
      <c r="L48" s="24"/>
      <c r="M48" s="57"/>
      <c r="N48" s="24"/>
      <c r="O48" s="24"/>
      <c r="P48" s="24"/>
      <c r="Q48" s="24"/>
    </row>
    <row r="49" spans="1:17" s="88" customFormat="1" ht="15" customHeight="1">
      <c r="A49" s="78" t="s">
        <v>10</v>
      </c>
      <c r="B49" s="11" t="s">
        <v>11</v>
      </c>
      <c r="C49" s="28">
        <v>1619.447426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1619.447426</v>
      </c>
      <c r="L49" s="28">
        <v>802.2743360000001</v>
      </c>
      <c r="M49" s="28">
        <v>11.7</v>
      </c>
      <c r="N49" s="28">
        <v>789.083308</v>
      </c>
      <c r="O49" s="28">
        <v>2.949782</v>
      </c>
      <c r="P49" s="28">
        <v>13.440000000000001</v>
      </c>
      <c r="Q49" s="28">
        <v>0</v>
      </c>
    </row>
    <row r="50" spans="1:17" s="88" customFormat="1" ht="15" customHeight="1">
      <c r="A50" s="79">
        <v>38</v>
      </c>
      <c r="B50" s="7" t="s">
        <v>35</v>
      </c>
      <c r="C50" s="28">
        <v>0</v>
      </c>
      <c r="D50" s="28">
        <v>0</v>
      </c>
      <c r="E50" s="24"/>
      <c r="F50" s="57"/>
      <c r="G50" s="24"/>
      <c r="H50" s="24"/>
      <c r="I50" s="24"/>
      <c r="J50" s="24"/>
      <c r="K50" s="28">
        <v>0</v>
      </c>
      <c r="L50" s="24"/>
      <c r="M50" s="57"/>
      <c r="N50" s="24"/>
      <c r="O50" s="24"/>
      <c r="P50" s="24"/>
      <c r="Q50" s="24"/>
    </row>
    <row r="51" spans="1:17" s="90" customFormat="1" ht="15" customHeight="1">
      <c r="A51" s="79">
        <v>39</v>
      </c>
      <c r="B51" s="7" t="s">
        <v>61</v>
      </c>
      <c r="C51" s="28">
        <v>767.7781150000001</v>
      </c>
      <c r="D51" s="28">
        <v>0</v>
      </c>
      <c r="E51" s="24"/>
      <c r="F51" s="57"/>
      <c r="G51" s="24"/>
      <c r="H51" s="24"/>
      <c r="I51" s="24"/>
      <c r="J51" s="24"/>
      <c r="K51" s="28">
        <v>767.7781150000001</v>
      </c>
      <c r="L51" s="24">
        <v>686.8236360000001</v>
      </c>
      <c r="M51" s="57"/>
      <c r="N51" s="24">
        <v>80.954479</v>
      </c>
      <c r="O51" s="24"/>
      <c r="P51" s="24"/>
      <c r="Q51" s="24"/>
    </row>
    <row r="52" spans="1:17" s="90" customFormat="1" ht="15" customHeight="1">
      <c r="A52" s="79">
        <v>40</v>
      </c>
      <c r="B52" s="7" t="s">
        <v>62</v>
      </c>
      <c r="C52" s="28">
        <v>126.13</v>
      </c>
      <c r="D52" s="28">
        <v>0</v>
      </c>
      <c r="E52" s="24"/>
      <c r="F52" s="57"/>
      <c r="G52" s="24"/>
      <c r="H52" s="24"/>
      <c r="I52" s="24"/>
      <c r="J52" s="24"/>
      <c r="K52" s="28">
        <v>126.13</v>
      </c>
      <c r="L52" s="24">
        <v>73.03</v>
      </c>
      <c r="M52" s="57">
        <v>11.7</v>
      </c>
      <c r="N52" s="24">
        <v>41.4</v>
      </c>
      <c r="O52" s="24"/>
      <c r="P52" s="24"/>
      <c r="Q52" s="24"/>
    </row>
    <row r="53" spans="1:17" s="90" customFormat="1" ht="15" customHeight="1">
      <c r="A53" s="79">
        <v>41</v>
      </c>
      <c r="B53" s="7" t="s">
        <v>63</v>
      </c>
      <c r="C53" s="28">
        <v>49.3756</v>
      </c>
      <c r="D53" s="28">
        <v>0</v>
      </c>
      <c r="E53" s="24"/>
      <c r="F53" s="57"/>
      <c r="G53" s="24"/>
      <c r="H53" s="24"/>
      <c r="I53" s="24"/>
      <c r="J53" s="24"/>
      <c r="K53" s="28">
        <v>49.3756</v>
      </c>
      <c r="L53" s="24">
        <v>8.87</v>
      </c>
      <c r="M53" s="57">
        <v>0</v>
      </c>
      <c r="N53" s="24">
        <v>40.5056</v>
      </c>
      <c r="O53" s="24">
        <v>0</v>
      </c>
      <c r="P53" s="24">
        <v>0</v>
      </c>
      <c r="Q53" s="24">
        <v>0</v>
      </c>
    </row>
    <row r="54" spans="1:17" s="90" customFormat="1" ht="15" customHeight="1">
      <c r="A54" s="79">
        <v>42</v>
      </c>
      <c r="B54" s="7" t="s">
        <v>64</v>
      </c>
      <c r="C54" s="28">
        <v>42.072548999999995</v>
      </c>
      <c r="D54" s="28">
        <v>0</v>
      </c>
      <c r="E54" s="24"/>
      <c r="F54" s="57"/>
      <c r="G54" s="24"/>
      <c r="H54" s="24"/>
      <c r="I54" s="24"/>
      <c r="J54" s="24"/>
      <c r="K54" s="28">
        <v>42.072548999999995</v>
      </c>
      <c r="L54" s="24">
        <v>1.0017</v>
      </c>
      <c r="M54" s="57">
        <v>0</v>
      </c>
      <c r="N54" s="24">
        <v>38.121067</v>
      </c>
      <c r="O54" s="24">
        <v>2.949782</v>
      </c>
      <c r="P54" s="24">
        <v>0</v>
      </c>
      <c r="Q54" s="24">
        <v>0</v>
      </c>
    </row>
    <row r="55" spans="1:17" s="90" customFormat="1" ht="15" customHeight="1">
      <c r="A55" s="79">
        <v>43</v>
      </c>
      <c r="B55" s="7" t="s">
        <v>65</v>
      </c>
      <c r="C55" s="28">
        <v>67.9</v>
      </c>
      <c r="D55" s="28">
        <v>0</v>
      </c>
      <c r="E55" s="24"/>
      <c r="F55" s="57"/>
      <c r="G55" s="24"/>
      <c r="H55" s="24"/>
      <c r="I55" s="24"/>
      <c r="J55" s="24"/>
      <c r="K55" s="28">
        <v>67.9</v>
      </c>
      <c r="L55" s="24"/>
      <c r="M55" s="57"/>
      <c r="N55" s="24">
        <v>67.9</v>
      </c>
      <c r="O55" s="24"/>
      <c r="P55" s="24"/>
      <c r="Q55" s="24"/>
    </row>
    <row r="56" spans="1:17" s="90" customFormat="1" ht="15" customHeight="1">
      <c r="A56" s="79">
        <v>44</v>
      </c>
      <c r="B56" s="7" t="s">
        <v>66</v>
      </c>
      <c r="C56" s="28">
        <v>29.781200000000002</v>
      </c>
      <c r="D56" s="28">
        <v>0</v>
      </c>
      <c r="E56" s="24"/>
      <c r="F56" s="57"/>
      <c r="G56" s="24"/>
      <c r="H56" s="24"/>
      <c r="I56" s="24"/>
      <c r="J56" s="24"/>
      <c r="K56" s="28">
        <v>29.781200000000002</v>
      </c>
      <c r="L56" s="24">
        <v>7.1</v>
      </c>
      <c r="M56" s="57"/>
      <c r="N56" s="24">
        <v>17.6312</v>
      </c>
      <c r="O56" s="24"/>
      <c r="P56" s="24">
        <v>5.05</v>
      </c>
      <c r="Q56" s="24"/>
    </row>
    <row r="57" spans="1:17" s="90" customFormat="1" ht="15" customHeight="1">
      <c r="A57" s="79">
        <v>45</v>
      </c>
      <c r="B57" s="7" t="s">
        <v>67</v>
      </c>
      <c r="C57" s="28">
        <v>25.449</v>
      </c>
      <c r="D57" s="28">
        <v>0</v>
      </c>
      <c r="E57" s="24"/>
      <c r="F57" s="57"/>
      <c r="G57" s="24"/>
      <c r="H57" s="24"/>
      <c r="I57" s="24"/>
      <c r="J57" s="24"/>
      <c r="K57" s="28">
        <v>25.449</v>
      </c>
      <c r="L57" s="24">
        <v>25.449</v>
      </c>
      <c r="M57" s="57"/>
      <c r="N57" s="24"/>
      <c r="O57" s="24"/>
      <c r="P57" s="24"/>
      <c r="Q57" s="24"/>
    </row>
    <row r="58" spans="1:17" s="90" customFormat="1" ht="15" customHeight="1">
      <c r="A58" s="79">
        <v>46</v>
      </c>
      <c r="B58" s="7" t="s">
        <v>68</v>
      </c>
      <c r="C58" s="28">
        <v>279.961062</v>
      </c>
      <c r="D58" s="28">
        <v>0</v>
      </c>
      <c r="E58" s="24"/>
      <c r="F58" s="57"/>
      <c r="G58" s="24"/>
      <c r="H58" s="24"/>
      <c r="I58" s="24"/>
      <c r="J58" s="24"/>
      <c r="K58" s="28">
        <v>279.961062</v>
      </c>
      <c r="L58" s="24"/>
      <c r="M58" s="57"/>
      <c r="N58" s="24">
        <v>279.961062</v>
      </c>
      <c r="O58" s="24"/>
      <c r="P58" s="24"/>
      <c r="Q58" s="24"/>
    </row>
    <row r="59" spans="1:17" s="90" customFormat="1" ht="15" customHeight="1">
      <c r="A59" s="79">
        <v>47</v>
      </c>
      <c r="B59" s="7" t="s">
        <v>69</v>
      </c>
      <c r="C59" s="28">
        <v>175.2599</v>
      </c>
      <c r="D59" s="28">
        <v>0</v>
      </c>
      <c r="E59" s="24"/>
      <c r="F59" s="57"/>
      <c r="G59" s="24"/>
      <c r="H59" s="24"/>
      <c r="I59" s="24"/>
      <c r="J59" s="24"/>
      <c r="K59" s="28">
        <v>175.2599</v>
      </c>
      <c r="L59" s="24"/>
      <c r="M59" s="57"/>
      <c r="N59" s="24">
        <v>175.2599</v>
      </c>
      <c r="O59" s="24"/>
      <c r="P59" s="24"/>
      <c r="Q59" s="24"/>
    </row>
    <row r="60" spans="1:17" s="90" customFormat="1" ht="15" customHeight="1">
      <c r="A60" s="79">
        <v>48</v>
      </c>
      <c r="B60" s="7" t="s">
        <v>70</v>
      </c>
      <c r="C60" s="28">
        <v>55.74</v>
      </c>
      <c r="D60" s="28">
        <v>0</v>
      </c>
      <c r="E60" s="24"/>
      <c r="F60" s="57"/>
      <c r="G60" s="24"/>
      <c r="H60" s="24"/>
      <c r="I60" s="24"/>
      <c r="J60" s="24"/>
      <c r="K60" s="28">
        <v>55.74</v>
      </c>
      <c r="L60" s="24"/>
      <c r="M60" s="57"/>
      <c r="N60" s="24">
        <v>47.35</v>
      </c>
      <c r="O60" s="24"/>
      <c r="P60" s="24">
        <v>8.39</v>
      </c>
      <c r="Q60" s="24"/>
    </row>
    <row r="61" spans="1:17" s="88" customFormat="1" ht="15" customHeight="1">
      <c r="A61" s="78" t="s">
        <v>12</v>
      </c>
      <c r="B61" s="11" t="s">
        <v>13</v>
      </c>
      <c r="C61" s="28">
        <v>2893.88068</v>
      </c>
      <c r="D61" s="28">
        <v>890.0018630000001</v>
      </c>
      <c r="E61" s="28">
        <v>237.905631</v>
      </c>
      <c r="F61" s="28">
        <v>0</v>
      </c>
      <c r="G61" s="28">
        <v>652.0962320000001</v>
      </c>
      <c r="H61" s="28">
        <v>0</v>
      </c>
      <c r="I61" s="28">
        <v>0</v>
      </c>
      <c r="J61" s="28">
        <v>0</v>
      </c>
      <c r="K61" s="28">
        <v>2003.8788170000003</v>
      </c>
      <c r="L61" s="28">
        <v>221.6</v>
      </c>
      <c r="M61" s="28">
        <v>87.36</v>
      </c>
      <c r="N61" s="28">
        <v>1685.9045950000002</v>
      </c>
      <c r="O61" s="28">
        <v>6.6</v>
      </c>
      <c r="P61" s="28">
        <v>0</v>
      </c>
      <c r="Q61" s="28">
        <v>2.414222</v>
      </c>
    </row>
    <row r="62" spans="1:17" s="88" customFormat="1" ht="15" customHeight="1">
      <c r="A62" s="79">
        <v>49</v>
      </c>
      <c r="B62" s="7" t="s">
        <v>35</v>
      </c>
      <c r="C62" s="28">
        <v>0</v>
      </c>
      <c r="D62" s="28">
        <v>0</v>
      </c>
      <c r="E62" s="24"/>
      <c r="F62" s="57"/>
      <c r="G62" s="24"/>
      <c r="H62" s="24"/>
      <c r="I62" s="24"/>
      <c r="J62" s="24"/>
      <c r="K62" s="28">
        <v>0</v>
      </c>
      <c r="L62" s="24"/>
      <c r="M62" s="57"/>
      <c r="N62" s="24"/>
      <c r="O62" s="24"/>
      <c r="P62" s="24"/>
      <c r="Q62" s="24"/>
    </row>
    <row r="63" spans="1:17" s="90" customFormat="1" ht="15" customHeight="1">
      <c r="A63" s="79">
        <v>50</v>
      </c>
      <c r="B63" s="7" t="s">
        <v>71</v>
      </c>
      <c r="C63" s="28">
        <v>153.85000000000002</v>
      </c>
      <c r="D63" s="28">
        <v>0</v>
      </c>
      <c r="E63" s="24"/>
      <c r="F63" s="57"/>
      <c r="G63" s="24"/>
      <c r="H63" s="24"/>
      <c r="I63" s="24"/>
      <c r="J63" s="24"/>
      <c r="K63" s="28">
        <v>153.85000000000002</v>
      </c>
      <c r="L63" s="24">
        <v>84.95</v>
      </c>
      <c r="M63" s="57">
        <v>29.7</v>
      </c>
      <c r="N63" s="24">
        <v>39.2</v>
      </c>
      <c r="O63" s="24"/>
      <c r="P63" s="24"/>
      <c r="Q63" s="24"/>
    </row>
    <row r="64" spans="1:17" s="90" customFormat="1" ht="15" customHeight="1">
      <c r="A64" s="79">
        <v>51</v>
      </c>
      <c r="B64" s="7" t="s">
        <v>72</v>
      </c>
      <c r="C64" s="28">
        <v>171.29</v>
      </c>
      <c r="D64" s="28">
        <v>0</v>
      </c>
      <c r="E64" s="24"/>
      <c r="F64" s="57"/>
      <c r="G64" s="24"/>
      <c r="H64" s="24"/>
      <c r="I64" s="24"/>
      <c r="J64" s="24"/>
      <c r="K64" s="28">
        <v>171.29</v>
      </c>
      <c r="L64" s="24">
        <v>60.3</v>
      </c>
      <c r="M64" s="57">
        <v>57.66</v>
      </c>
      <c r="N64" s="24">
        <v>53.33</v>
      </c>
      <c r="O64" s="24"/>
      <c r="P64" s="24"/>
      <c r="Q64" s="24"/>
    </row>
    <row r="65" spans="1:17" s="90" customFormat="1" ht="15" customHeight="1">
      <c r="A65" s="79">
        <v>52</v>
      </c>
      <c r="B65" s="7" t="s">
        <v>73</v>
      </c>
      <c r="C65" s="28">
        <v>356.835351</v>
      </c>
      <c r="D65" s="28">
        <v>16.916383</v>
      </c>
      <c r="E65" s="24">
        <v>5.195631</v>
      </c>
      <c r="F65" s="57"/>
      <c r="G65" s="24">
        <v>11.720752</v>
      </c>
      <c r="H65" s="24"/>
      <c r="I65" s="24"/>
      <c r="J65" s="24"/>
      <c r="K65" s="28">
        <v>339.918968</v>
      </c>
      <c r="L65" s="24"/>
      <c r="M65" s="57"/>
      <c r="N65" s="24">
        <v>337.504746</v>
      </c>
      <c r="O65" s="24"/>
      <c r="P65" s="24"/>
      <c r="Q65" s="24">
        <v>2.414222</v>
      </c>
    </row>
    <row r="66" spans="1:17" s="90" customFormat="1" ht="15" customHeight="1">
      <c r="A66" s="79">
        <v>53</v>
      </c>
      <c r="B66" s="7" t="s">
        <v>74</v>
      </c>
      <c r="C66" s="28">
        <v>1464.88</v>
      </c>
      <c r="D66" s="28">
        <v>637.1800000000001</v>
      </c>
      <c r="E66" s="24">
        <v>232.71</v>
      </c>
      <c r="F66" s="57"/>
      <c r="G66" s="24">
        <v>404.47</v>
      </c>
      <c r="H66" s="24"/>
      <c r="I66" s="24"/>
      <c r="J66" s="24"/>
      <c r="K66" s="28">
        <v>827.7</v>
      </c>
      <c r="L66" s="24">
        <v>41.2</v>
      </c>
      <c r="M66" s="57"/>
      <c r="N66" s="24">
        <v>786.5</v>
      </c>
      <c r="O66" s="24"/>
      <c r="P66" s="24"/>
      <c r="Q66" s="24"/>
    </row>
    <row r="67" spans="1:17" s="90" customFormat="1" ht="15" customHeight="1">
      <c r="A67" s="79">
        <v>54</v>
      </c>
      <c r="B67" s="7" t="s">
        <v>75</v>
      </c>
      <c r="C67" s="28">
        <v>461.97187999999994</v>
      </c>
      <c r="D67" s="28">
        <v>168.08548</v>
      </c>
      <c r="E67" s="24">
        <v>0</v>
      </c>
      <c r="F67" s="57"/>
      <c r="G67" s="24">
        <v>168.08548</v>
      </c>
      <c r="H67" s="24"/>
      <c r="I67" s="24"/>
      <c r="J67" s="24"/>
      <c r="K67" s="28">
        <v>293.8864</v>
      </c>
      <c r="L67" s="24">
        <v>0</v>
      </c>
      <c r="M67" s="57"/>
      <c r="N67" s="24">
        <v>293.8864</v>
      </c>
      <c r="O67" s="24"/>
      <c r="P67" s="24"/>
      <c r="Q67" s="24"/>
    </row>
    <row r="68" spans="1:17" s="90" customFormat="1" ht="15" customHeight="1">
      <c r="A68" s="79">
        <v>55</v>
      </c>
      <c r="B68" s="7" t="s">
        <v>76</v>
      </c>
      <c r="C68" s="28">
        <v>104.53999999999999</v>
      </c>
      <c r="D68" s="28">
        <v>0</v>
      </c>
      <c r="E68" s="24"/>
      <c r="F68" s="57"/>
      <c r="G68" s="24"/>
      <c r="H68" s="24"/>
      <c r="I68" s="24"/>
      <c r="J68" s="24"/>
      <c r="K68" s="28">
        <v>104.53999999999999</v>
      </c>
      <c r="L68" s="24">
        <v>35.15</v>
      </c>
      <c r="M68" s="57"/>
      <c r="N68" s="24">
        <v>62.79</v>
      </c>
      <c r="O68" s="24">
        <v>6.6</v>
      </c>
      <c r="P68" s="24"/>
      <c r="Q68" s="24"/>
    </row>
    <row r="69" spans="1:17" s="90" customFormat="1" ht="15" customHeight="1">
      <c r="A69" s="79">
        <v>56</v>
      </c>
      <c r="B69" s="7" t="s">
        <v>77</v>
      </c>
      <c r="C69" s="28">
        <v>112.693449</v>
      </c>
      <c r="D69" s="28">
        <v>0</v>
      </c>
      <c r="E69" s="24"/>
      <c r="F69" s="57"/>
      <c r="G69" s="24"/>
      <c r="H69" s="24"/>
      <c r="I69" s="24"/>
      <c r="J69" s="24"/>
      <c r="K69" s="28">
        <v>112.693449</v>
      </c>
      <c r="L69" s="24"/>
      <c r="M69" s="57"/>
      <c r="N69" s="24">
        <v>112.693449</v>
      </c>
      <c r="O69" s="24"/>
      <c r="P69" s="24"/>
      <c r="Q69" s="24"/>
    </row>
    <row r="70" spans="1:17" s="90" customFormat="1" ht="15" customHeight="1">
      <c r="A70" s="79">
        <v>57</v>
      </c>
      <c r="B70" s="7" t="s">
        <v>78</v>
      </c>
      <c r="C70" s="28">
        <v>67.82</v>
      </c>
      <c r="D70" s="28">
        <v>67.82</v>
      </c>
      <c r="E70" s="24"/>
      <c r="F70" s="57"/>
      <c r="G70" s="24">
        <v>67.82</v>
      </c>
      <c r="H70" s="24"/>
      <c r="I70" s="24"/>
      <c r="J70" s="24"/>
      <c r="K70" s="28">
        <v>0</v>
      </c>
      <c r="L70" s="24"/>
      <c r="M70" s="57"/>
      <c r="N70" s="24"/>
      <c r="O70" s="24"/>
      <c r="P70" s="24"/>
      <c r="Q70" s="24"/>
    </row>
    <row r="71" spans="1:17" s="88" customFormat="1" ht="15" customHeight="1">
      <c r="A71" s="78" t="s">
        <v>14</v>
      </c>
      <c r="B71" s="11" t="s">
        <v>15</v>
      </c>
      <c r="C71" s="28">
        <v>136.231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136.231</v>
      </c>
      <c r="L71" s="28">
        <v>27.17</v>
      </c>
      <c r="M71" s="28">
        <v>0</v>
      </c>
      <c r="N71" s="28">
        <v>95.74</v>
      </c>
      <c r="O71" s="28">
        <v>3.78</v>
      </c>
      <c r="P71" s="28">
        <v>9.541</v>
      </c>
      <c r="Q71" s="28">
        <v>0</v>
      </c>
    </row>
    <row r="72" spans="1:17" s="88" customFormat="1" ht="15" customHeight="1">
      <c r="A72" s="79">
        <v>58</v>
      </c>
      <c r="B72" s="7" t="s">
        <v>35</v>
      </c>
      <c r="C72" s="28">
        <v>0</v>
      </c>
      <c r="D72" s="28">
        <v>0</v>
      </c>
      <c r="E72" s="24"/>
      <c r="F72" s="57"/>
      <c r="G72" s="24"/>
      <c r="H72" s="24"/>
      <c r="I72" s="24"/>
      <c r="J72" s="24"/>
      <c r="K72" s="28">
        <v>0</v>
      </c>
      <c r="L72" s="59"/>
      <c r="M72" s="95"/>
      <c r="N72" s="59"/>
      <c r="O72" s="59"/>
      <c r="P72" s="59"/>
      <c r="Q72" s="59"/>
    </row>
    <row r="73" spans="1:17" s="90" customFormat="1" ht="15" customHeight="1">
      <c r="A73" s="79">
        <v>59</v>
      </c>
      <c r="B73" s="7" t="s">
        <v>79</v>
      </c>
      <c r="C73" s="28">
        <v>0</v>
      </c>
      <c r="D73" s="28">
        <v>0</v>
      </c>
      <c r="E73" s="24"/>
      <c r="F73" s="57"/>
      <c r="G73" s="24"/>
      <c r="H73" s="24"/>
      <c r="I73" s="24"/>
      <c r="J73" s="24"/>
      <c r="K73" s="28">
        <v>0</v>
      </c>
      <c r="L73" s="59"/>
      <c r="M73" s="95"/>
      <c r="N73" s="59"/>
      <c r="O73" s="59"/>
      <c r="P73" s="59"/>
      <c r="Q73" s="59"/>
    </row>
    <row r="74" spans="1:17" s="90" customFormat="1" ht="15" customHeight="1">
      <c r="A74" s="79">
        <v>60</v>
      </c>
      <c r="B74" s="7" t="s">
        <v>80</v>
      </c>
      <c r="C74" s="28">
        <v>0</v>
      </c>
      <c r="D74" s="28">
        <v>0</v>
      </c>
      <c r="E74" s="24"/>
      <c r="F74" s="57"/>
      <c r="G74" s="24"/>
      <c r="H74" s="24"/>
      <c r="I74" s="24"/>
      <c r="J74" s="24"/>
      <c r="K74" s="28">
        <v>0</v>
      </c>
      <c r="L74" s="59"/>
      <c r="M74" s="95"/>
      <c r="N74" s="59"/>
      <c r="O74" s="59"/>
      <c r="P74" s="59"/>
      <c r="Q74" s="59"/>
    </row>
    <row r="75" spans="1:17" s="90" customFormat="1" ht="15" customHeight="1">
      <c r="A75" s="79">
        <v>61</v>
      </c>
      <c r="B75" s="7" t="s">
        <v>81</v>
      </c>
      <c r="C75" s="28">
        <v>0</v>
      </c>
      <c r="D75" s="28">
        <v>0</v>
      </c>
      <c r="E75" s="24"/>
      <c r="F75" s="57"/>
      <c r="G75" s="24"/>
      <c r="H75" s="24"/>
      <c r="I75" s="24"/>
      <c r="J75" s="24"/>
      <c r="K75" s="28">
        <v>0</v>
      </c>
      <c r="L75" s="59"/>
      <c r="M75" s="95"/>
      <c r="N75" s="59"/>
      <c r="O75" s="59"/>
      <c r="P75" s="59"/>
      <c r="Q75" s="59"/>
    </row>
    <row r="76" spans="1:17" s="90" customFormat="1" ht="15" customHeight="1">
      <c r="A76" s="79">
        <v>62</v>
      </c>
      <c r="B76" s="7" t="s">
        <v>82</v>
      </c>
      <c r="C76" s="28">
        <v>0</v>
      </c>
      <c r="D76" s="28">
        <v>0</v>
      </c>
      <c r="E76" s="24"/>
      <c r="F76" s="57"/>
      <c r="G76" s="24"/>
      <c r="H76" s="24"/>
      <c r="I76" s="24"/>
      <c r="J76" s="24"/>
      <c r="K76" s="28">
        <v>0</v>
      </c>
      <c r="L76" s="59"/>
      <c r="M76" s="95"/>
      <c r="N76" s="59"/>
      <c r="O76" s="59"/>
      <c r="P76" s="59"/>
      <c r="Q76" s="59"/>
    </row>
    <row r="77" spans="1:17" s="90" customFormat="1" ht="15" customHeight="1">
      <c r="A77" s="79">
        <v>63</v>
      </c>
      <c r="B77" s="7" t="s">
        <v>83</v>
      </c>
      <c r="C77" s="28">
        <v>131.67</v>
      </c>
      <c r="D77" s="28">
        <v>0</v>
      </c>
      <c r="E77" s="24"/>
      <c r="F77" s="57"/>
      <c r="G77" s="24"/>
      <c r="H77" s="24"/>
      <c r="I77" s="24"/>
      <c r="J77" s="24"/>
      <c r="K77" s="28">
        <v>131.67</v>
      </c>
      <c r="L77" s="59">
        <v>27.17</v>
      </c>
      <c r="M77" s="95"/>
      <c r="N77" s="59">
        <v>95.74</v>
      </c>
      <c r="O77" s="59">
        <v>3.78</v>
      </c>
      <c r="P77" s="59">
        <v>4.98</v>
      </c>
      <c r="Q77" s="59"/>
    </row>
    <row r="78" spans="1:17" s="90" customFormat="1" ht="15" customHeight="1">
      <c r="A78" s="79">
        <v>64</v>
      </c>
      <c r="B78" s="7" t="s">
        <v>84</v>
      </c>
      <c r="C78" s="28">
        <v>0</v>
      </c>
      <c r="D78" s="28">
        <v>0</v>
      </c>
      <c r="E78" s="24"/>
      <c r="F78" s="57"/>
      <c r="G78" s="24"/>
      <c r="H78" s="24"/>
      <c r="I78" s="24"/>
      <c r="J78" s="24"/>
      <c r="K78" s="28">
        <v>0</v>
      </c>
      <c r="L78" s="59"/>
      <c r="M78" s="95"/>
      <c r="N78" s="59"/>
      <c r="O78" s="59"/>
      <c r="P78" s="59"/>
      <c r="Q78" s="59"/>
    </row>
    <row r="79" spans="1:17" s="90" customFormat="1" ht="15" customHeight="1">
      <c r="A79" s="79">
        <v>65</v>
      </c>
      <c r="B79" s="7" t="s">
        <v>85</v>
      </c>
      <c r="C79" s="28">
        <v>0</v>
      </c>
      <c r="D79" s="28">
        <v>0</v>
      </c>
      <c r="E79" s="24"/>
      <c r="F79" s="57"/>
      <c r="G79" s="24"/>
      <c r="H79" s="24"/>
      <c r="I79" s="24"/>
      <c r="J79" s="24"/>
      <c r="K79" s="28">
        <v>0</v>
      </c>
      <c r="L79" s="59"/>
      <c r="M79" s="95"/>
      <c r="N79" s="59"/>
      <c r="O79" s="59"/>
      <c r="P79" s="59"/>
      <c r="Q79" s="59"/>
    </row>
    <row r="80" spans="1:17" s="90" customFormat="1" ht="15" customHeight="1">
      <c r="A80" s="79">
        <v>66</v>
      </c>
      <c r="B80" s="7" t="s">
        <v>86</v>
      </c>
      <c r="C80" s="28">
        <v>4.561</v>
      </c>
      <c r="D80" s="28">
        <v>0</v>
      </c>
      <c r="E80" s="24"/>
      <c r="F80" s="57"/>
      <c r="G80" s="24"/>
      <c r="H80" s="24"/>
      <c r="I80" s="24"/>
      <c r="J80" s="24"/>
      <c r="K80" s="28">
        <v>4.561</v>
      </c>
      <c r="L80" s="59"/>
      <c r="M80" s="95"/>
      <c r="N80" s="59"/>
      <c r="O80" s="59"/>
      <c r="P80" s="59">
        <v>4.561</v>
      </c>
      <c r="Q80" s="59"/>
    </row>
    <row r="81" spans="1:17" s="88" customFormat="1" ht="15" customHeight="1">
      <c r="A81" s="78" t="s">
        <v>16</v>
      </c>
      <c r="B81" s="11" t="s">
        <v>87</v>
      </c>
      <c r="C81" s="28">
        <v>516.6500000000001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516.6500000000001</v>
      </c>
      <c r="L81" s="28">
        <v>248.19</v>
      </c>
      <c r="M81" s="28">
        <v>0</v>
      </c>
      <c r="N81" s="28">
        <v>268.46000000000004</v>
      </c>
      <c r="O81" s="28">
        <v>0</v>
      </c>
      <c r="P81" s="28">
        <v>0</v>
      </c>
      <c r="Q81" s="28">
        <v>0</v>
      </c>
    </row>
    <row r="82" spans="1:17" s="88" customFormat="1" ht="15" customHeight="1">
      <c r="A82" s="79">
        <v>67</v>
      </c>
      <c r="B82" s="7" t="s">
        <v>35</v>
      </c>
      <c r="C82" s="28">
        <v>0</v>
      </c>
      <c r="D82" s="28">
        <v>0</v>
      </c>
      <c r="E82" s="24"/>
      <c r="F82" s="57"/>
      <c r="G82" s="24"/>
      <c r="H82" s="24"/>
      <c r="I82" s="24"/>
      <c r="J82" s="24"/>
      <c r="K82" s="28">
        <v>0</v>
      </c>
      <c r="L82" s="24"/>
      <c r="M82" s="57"/>
      <c r="N82" s="24"/>
      <c r="O82" s="24"/>
      <c r="P82" s="24"/>
      <c r="Q82" s="24"/>
    </row>
    <row r="83" spans="1:17" s="90" customFormat="1" ht="15" customHeight="1">
      <c r="A83" s="81">
        <v>68</v>
      </c>
      <c r="B83" s="7" t="s">
        <v>88</v>
      </c>
      <c r="C83" s="28">
        <v>0</v>
      </c>
      <c r="D83" s="28">
        <v>0</v>
      </c>
      <c r="E83" s="24"/>
      <c r="F83" s="57"/>
      <c r="G83" s="24"/>
      <c r="H83" s="24"/>
      <c r="I83" s="24"/>
      <c r="J83" s="24"/>
      <c r="K83" s="28">
        <v>0</v>
      </c>
      <c r="L83" s="24"/>
      <c r="M83" s="57"/>
      <c r="N83" s="24"/>
      <c r="O83" s="24"/>
      <c r="P83" s="24"/>
      <c r="Q83" s="24"/>
    </row>
    <row r="84" spans="1:17" s="90" customFormat="1" ht="15" customHeight="1">
      <c r="A84" s="79">
        <v>69</v>
      </c>
      <c r="B84" s="7" t="s">
        <v>89</v>
      </c>
      <c r="C84" s="28">
        <v>309.29</v>
      </c>
      <c r="D84" s="28">
        <v>0</v>
      </c>
      <c r="E84" s="24"/>
      <c r="F84" s="57"/>
      <c r="G84" s="24"/>
      <c r="H84" s="24"/>
      <c r="I84" s="24"/>
      <c r="J84" s="24"/>
      <c r="K84" s="28">
        <v>309.29</v>
      </c>
      <c r="L84" s="24">
        <v>247.69</v>
      </c>
      <c r="M84" s="57"/>
      <c r="N84" s="24">
        <v>61.6</v>
      </c>
      <c r="O84" s="24"/>
      <c r="P84" s="24"/>
      <c r="Q84" s="24"/>
    </row>
    <row r="85" spans="1:17" s="90" customFormat="1" ht="15" customHeight="1">
      <c r="A85" s="81">
        <v>70</v>
      </c>
      <c r="B85" s="7" t="s">
        <v>90</v>
      </c>
      <c r="C85" s="28">
        <v>207.36</v>
      </c>
      <c r="D85" s="28">
        <v>0</v>
      </c>
      <c r="E85" s="24"/>
      <c r="F85" s="57"/>
      <c r="G85" s="24"/>
      <c r="H85" s="24"/>
      <c r="I85" s="24"/>
      <c r="J85" s="24"/>
      <c r="K85" s="28">
        <v>207.36</v>
      </c>
      <c r="L85" s="24">
        <v>0.5</v>
      </c>
      <c r="M85" s="57"/>
      <c r="N85" s="24">
        <v>206.86</v>
      </c>
      <c r="O85" s="24"/>
      <c r="P85" s="24"/>
      <c r="Q85" s="24"/>
    </row>
    <row r="86" spans="1:17" s="88" customFormat="1" ht="15" customHeight="1">
      <c r="A86" s="78" t="s">
        <v>17</v>
      </c>
      <c r="B86" s="11" t="s">
        <v>18</v>
      </c>
      <c r="C86" s="28">
        <v>854.7307480000001</v>
      </c>
      <c r="D86" s="28">
        <v>504.32092300000005</v>
      </c>
      <c r="E86" s="28">
        <v>49.002</v>
      </c>
      <c r="F86" s="28">
        <v>0</v>
      </c>
      <c r="G86" s="28">
        <v>450.80892300000005</v>
      </c>
      <c r="H86" s="28">
        <v>0</v>
      </c>
      <c r="I86" s="28">
        <v>4.51</v>
      </c>
      <c r="J86" s="28">
        <v>0</v>
      </c>
      <c r="K86" s="28">
        <v>350.409825</v>
      </c>
      <c r="L86" s="28">
        <v>60.301300000000005</v>
      </c>
      <c r="M86" s="28">
        <v>0</v>
      </c>
      <c r="N86" s="28">
        <v>264.308525</v>
      </c>
      <c r="O86" s="28">
        <v>0</v>
      </c>
      <c r="P86" s="28">
        <v>25.8</v>
      </c>
      <c r="Q86" s="28">
        <v>0</v>
      </c>
    </row>
    <row r="87" spans="1:17" s="88" customFormat="1" ht="15" customHeight="1">
      <c r="A87" s="79">
        <v>71</v>
      </c>
      <c r="B87" s="7" t="s">
        <v>35</v>
      </c>
      <c r="C87" s="28">
        <v>0</v>
      </c>
      <c r="D87" s="28">
        <v>0</v>
      </c>
      <c r="E87" s="24"/>
      <c r="F87" s="57"/>
      <c r="G87" s="24"/>
      <c r="H87" s="24"/>
      <c r="I87" s="24"/>
      <c r="J87" s="24"/>
      <c r="K87" s="28">
        <v>0</v>
      </c>
      <c r="L87" s="24"/>
      <c r="M87" s="57"/>
      <c r="N87" s="24"/>
      <c r="O87" s="24"/>
      <c r="P87" s="24"/>
      <c r="Q87" s="24"/>
    </row>
    <row r="88" spans="1:17" s="90" customFormat="1" ht="15" customHeight="1">
      <c r="A88" s="79">
        <v>72</v>
      </c>
      <c r="B88" s="7" t="s">
        <v>91</v>
      </c>
      <c r="C88" s="28">
        <v>307.26</v>
      </c>
      <c r="D88" s="28">
        <v>201.19</v>
      </c>
      <c r="E88" s="24">
        <v>48.99</v>
      </c>
      <c r="F88" s="57"/>
      <c r="G88" s="24">
        <v>147.69</v>
      </c>
      <c r="H88" s="24"/>
      <c r="I88" s="24">
        <v>4.51</v>
      </c>
      <c r="J88" s="24"/>
      <c r="K88" s="28">
        <v>106.07</v>
      </c>
      <c r="L88" s="24">
        <v>15.42</v>
      </c>
      <c r="M88" s="57"/>
      <c r="N88" s="24">
        <v>64.85</v>
      </c>
      <c r="O88" s="24"/>
      <c r="P88" s="24">
        <v>25.8</v>
      </c>
      <c r="Q88" s="24"/>
    </row>
    <row r="89" spans="1:17" s="90" customFormat="1" ht="15" customHeight="1">
      <c r="A89" s="79">
        <v>73</v>
      </c>
      <c r="B89" s="7" t="s">
        <v>92</v>
      </c>
      <c r="C89" s="28">
        <v>212.05</v>
      </c>
      <c r="D89" s="28">
        <v>211.52</v>
      </c>
      <c r="E89" s="24"/>
      <c r="F89" s="57"/>
      <c r="G89" s="24">
        <v>211.52</v>
      </c>
      <c r="H89" s="24"/>
      <c r="I89" s="24"/>
      <c r="J89" s="24"/>
      <c r="K89" s="28">
        <v>0.53</v>
      </c>
      <c r="L89" s="24"/>
      <c r="M89" s="57"/>
      <c r="N89" s="24">
        <v>0.53</v>
      </c>
      <c r="O89" s="24"/>
      <c r="P89" s="24"/>
      <c r="Q89" s="24"/>
    </row>
    <row r="90" spans="1:17" s="90" customFormat="1" ht="15" customHeight="1">
      <c r="A90" s="79">
        <v>74</v>
      </c>
      <c r="B90" s="7" t="s">
        <v>93</v>
      </c>
      <c r="C90" s="28">
        <v>266.740748</v>
      </c>
      <c r="D90" s="28">
        <v>67.760923</v>
      </c>
      <c r="E90" s="24">
        <v>0.012</v>
      </c>
      <c r="F90" s="57"/>
      <c r="G90" s="24">
        <v>67.748923</v>
      </c>
      <c r="H90" s="24"/>
      <c r="I90" s="24"/>
      <c r="J90" s="24"/>
      <c r="K90" s="28">
        <v>198.979825</v>
      </c>
      <c r="L90" s="24">
        <v>44.8813</v>
      </c>
      <c r="M90" s="57"/>
      <c r="N90" s="24">
        <v>154.098525</v>
      </c>
      <c r="O90" s="24"/>
      <c r="P90" s="24"/>
      <c r="Q90" s="24"/>
    </row>
    <row r="91" spans="1:17" s="90" customFormat="1" ht="15" customHeight="1">
      <c r="A91" s="79">
        <v>75</v>
      </c>
      <c r="B91" s="7" t="s">
        <v>94</v>
      </c>
      <c r="C91" s="28">
        <v>68.68</v>
      </c>
      <c r="D91" s="28">
        <v>23.85</v>
      </c>
      <c r="E91" s="24"/>
      <c r="F91" s="57"/>
      <c r="G91" s="24">
        <v>23.85</v>
      </c>
      <c r="H91" s="24"/>
      <c r="I91" s="24"/>
      <c r="J91" s="24"/>
      <c r="K91" s="28">
        <v>44.83</v>
      </c>
      <c r="L91" s="24"/>
      <c r="M91" s="57"/>
      <c r="N91" s="24">
        <v>44.83</v>
      </c>
      <c r="O91" s="24"/>
      <c r="P91" s="24"/>
      <c r="Q91" s="24"/>
    </row>
    <row r="92" spans="1:17" s="88" customFormat="1" ht="15" customHeight="1">
      <c r="A92" s="78" t="s">
        <v>19</v>
      </c>
      <c r="B92" s="11" t="s">
        <v>20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</row>
    <row r="93" spans="1:17" s="88" customFormat="1" ht="15" customHeight="1">
      <c r="A93" s="79">
        <v>76</v>
      </c>
      <c r="B93" s="7" t="s">
        <v>35</v>
      </c>
      <c r="C93" s="28">
        <v>0</v>
      </c>
      <c r="D93" s="28">
        <v>0</v>
      </c>
      <c r="E93" s="24"/>
      <c r="F93" s="57"/>
      <c r="G93" s="24"/>
      <c r="H93" s="24"/>
      <c r="I93" s="24"/>
      <c r="J93" s="24"/>
      <c r="K93" s="28">
        <v>0</v>
      </c>
      <c r="L93" s="24"/>
      <c r="M93" s="57"/>
      <c r="N93" s="24"/>
      <c r="O93" s="24"/>
      <c r="P93" s="24"/>
      <c r="Q93" s="24"/>
    </row>
    <row r="94" spans="1:17" s="90" customFormat="1" ht="15" customHeight="1">
      <c r="A94" s="79">
        <v>77</v>
      </c>
      <c r="B94" s="7" t="s">
        <v>95</v>
      </c>
      <c r="C94" s="28">
        <v>0</v>
      </c>
      <c r="D94" s="28">
        <v>0</v>
      </c>
      <c r="E94" s="24"/>
      <c r="F94" s="57"/>
      <c r="G94" s="24"/>
      <c r="H94" s="24"/>
      <c r="I94" s="24"/>
      <c r="J94" s="24"/>
      <c r="K94" s="28">
        <v>0</v>
      </c>
      <c r="L94" s="24"/>
      <c r="M94" s="57"/>
      <c r="N94" s="24"/>
      <c r="O94" s="24"/>
      <c r="P94" s="24"/>
      <c r="Q94" s="24"/>
    </row>
    <row r="95" spans="1:17" s="90" customFormat="1" ht="15" customHeight="1">
      <c r="A95" s="79">
        <v>78</v>
      </c>
      <c r="B95" s="7" t="s">
        <v>96</v>
      </c>
      <c r="C95" s="28">
        <v>0</v>
      </c>
      <c r="D95" s="28">
        <v>0</v>
      </c>
      <c r="E95" s="96"/>
      <c r="F95" s="57"/>
      <c r="G95" s="24"/>
      <c r="H95" s="24"/>
      <c r="I95" s="24"/>
      <c r="J95" s="24"/>
      <c r="K95" s="28">
        <v>0</v>
      </c>
      <c r="L95" s="97"/>
      <c r="M95" s="57"/>
      <c r="N95" s="24"/>
      <c r="O95" s="24"/>
      <c r="P95" s="24"/>
      <c r="Q95" s="24"/>
    </row>
    <row r="96" spans="1:17" s="90" customFormat="1" ht="15" customHeight="1">
      <c r="A96" s="79">
        <v>79</v>
      </c>
      <c r="B96" s="7" t="s">
        <v>97</v>
      </c>
      <c r="C96" s="28">
        <v>0</v>
      </c>
      <c r="D96" s="28">
        <v>0</v>
      </c>
      <c r="E96" s="24"/>
      <c r="F96" s="57"/>
      <c r="G96" s="24"/>
      <c r="H96" s="24"/>
      <c r="I96" s="24"/>
      <c r="J96" s="24"/>
      <c r="K96" s="28">
        <v>0</v>
      </c>
      <c r="L96" s="60"/>
      <c r="M96" s="57"/>
      <c r="N96" s="24"/>
      <c r="O96" s="24"/>
      <c r="P96" s="24"/>
      <c r="Q96" s="24"/>
    </row>
    <row r="97" spans="1:17" s="90" customFormat="1" ht="15" customHeight="1">
      <c r="A97" s="79">
        <v>80</v>
      </c>
      <c r="B97" s="7" t="s">
        <v>98</v>
      </c>
      <c r="C97" s="28">
        <v>0</v>
      </c>
      <c r="D97" s="28">
        <v>0</v>
      </c>
      <c r="E97" s="24"/>
      <c r="F97" s="57"/>
      <c r="G97" s="24"/>
      <c r="H97" s="24"/>
      <c r="I97" s="24"/>
      <c r="J97" s="24"/>
      <c r="K97" s="28">
        <v>0</v>
      </c>
      <c r="L97" s="24"/>
      <c r="M97" s="57"/>
      <c r="N97" s="24"/>
      <c r="O97" s="24"/>
      <c r="P97" s="24"/>
      <c r="Q97" s="24"/>
    </row>
    <row r="98" spans="1:17" s="90" customFormat="1" ht="15" customHeight="1">
      <c r="A98" s="79">
        <v>81</v>
      </c>
      <c r="B98" s="7" t="s">
        <v>99</v>
      </c>
      <c r="C98" s="28">
        <v>0</v>
      </c>
      <c r="D98" s="28">
        <v>0</v>
      </c>
      <c r="E98" s="24"/>
      <c r="F98" s="57"/>
      <c r="G98" s="24"/>
      <c r="H98" s="24"/>
      <c r="I98" s="24"/>
      <c r="J98" s="24"/>
      <c r="K98" s="28">
        <v>0</v>
      </c>
      <c r="L98" s="24"/>
      <c r="M98" s="57"/>
      <c r="N98" s="24"/>
      <c r="O98" s="24"/>
      <c r="P98" s="24"/>
      <c r="Q98" s="24"/>
    </row>
    <row r="99" spans="1:17" s="90" customFormat="1" ht="15" customHeight="1">
      <c r="A99" s="79">
        <v>82</v>
      </c>
      <c r="B99" s="7" t="s">
        <v>100</v>
      </c>
      <c r="C99" s="28">
        <v>0</v>
      </c>
      <c r="D99" s="28">
        <v>0</v>
      </c>
      <c r="E99" s="24"/>
      <c r="F99" s="57"/>
      <c r="G99" s="24"/>
      <c r="H99" s="24"/>
      <c r="I99" s="24"/>
      <c r="J99" s="24"/>
      <c r="K99" s="28">
        <v>0</v>
      </c>
      <c r="L99" s="24"/>
      <c r="M99" s="57"/>
      <c r="N99" s="24"/>
      <c r="O99" s="24"/>
      <c r="P99" s="24"/>
      <c r="Q99" s="24"/>
    </row>
    <row r="100" spans="1:17" s="90" customFormat="1" ht="15" customHeight="1">
      <c r="A100" s="79">
        <v>83</v>
      </c>
      <c r="B100" s="7" t="s">
        <v>101</v>
      </c>
      <c r="C100" s="28">
        <v>0</v>
      </c>
      <c r="D100" s="28">
        <v>0</v>
      </c>
      <c r="E100" s="24"/>
      <c r="F100" s="57"/>
      <c r="G100" s="24"/>
      <c r="H100" s="24"/>
      <c r="I100" s="24"/>
      <c r="J100" s="24"/>
      <c r="K100" s="28">
        <v>0</v>
      </c>
      <c r="L100" s="24"/>
      <c r="M100" s="57"/>
      <c r="N100" s="24"/>
      <c r="O100" s="24"/>
      <c r="P100" s="24"/>
      <c r="Q100" s="24"/>
    </row>
    <row r="101" spans="1:17" s="90" customFormat="1" ht="15" customHeight="1">
      <c r="A101" s="79">
        <v>84</v>
      </c>
      <c r="B101" s="7" t="s">
        <v>102</v>
      </c>
      <c r="C101" s="28">
        <v>0</v>
      </c>
      <c r="D101" s="28">
        <v>0</v>
      </c>
      <c r="E101" s="24"/>
      <c r="F101" s="57"/>
      <c r="G101" s="24"/>
      <c r="H101" s="24"/>
      <c r="I101" s="24"/>
      <c r="J101" s="24"/>
      <c r="K101" s="28">
        <v>0</v>
      </c>
      <c r="L101" s="24"/>
      <c r="M101" s="57"/>
      <c r="N101" s="24"/>
      <c r="O101" s="24"/>
      <c r="P101" s="24"/>
      <c r="Q101" s="24"/>
    </row>
    <row r="102" spans="1:17" s="90" customFormat="1" ht="15" customHeight="1">
      <c r="A102" s="79">
        <v>85</v>
      </c>
      <c r="B102" s="7" t="s">
        <v>103</v>
      </c>
      <c r="C102" s="28">
        <v>0</v>
      </c>
      <c r="D102" s="28">
        <v>0</v>
      </c>
      <c r="E102" s="24"/>
      <c r="F102" s="57"/>
      <c r="G102" s="24"/>
      <c r="H102" s="24"/>
      <c r="I102" s="24"/>
      <c r="J102" s="24"/>
      <c r="K102" s="28">
        <v>0</v>
      </c>
      <c r="L102" s="24"/>
      <c r="M102" s="57"/>
      <c r="N102" s="24"/>
      <c r="O102" s="24"/>
      <c r="P102" s="24"/>
      <c r="Q102" s="24"/>
    </row>
    <row r="103" spans="1:17" s="90" customFormat="1" ht="15" customHeight="1">
      <c r="A103" s="79">
        <v>86</v>
      </c>
      <c r="B103" s="7" t="s">
        <v>104</v>
      </c>
      <c r="C103" s="28">
        <v>0</v>
      </c>
      <c r="D103" s="28">
        <v>0</v>
      </c>
      <c r="E103" s="24"/>
      <c r="F103" s="57"/>
      <c r="G103" s="24"/>
      <c r="H103" s="24"/>
      <c r="I103" s="24"/>
      <c r="J103" s="24"/>
      <c r="K103" s="28">
        <v>0</v>
      </c>
      <c r="L103" s="24"/>
      <c r="M103" s="57"/>
      <c r="N103" s="24"/>
      <c r="O103" s="24"/>
      <c r="P103" s="24"/>
      <c r="Q103" s="24"/>
    </row>
    <row r="104" spans="1:17" s="88" customFormat="1" ht="15" customHeight="1">
      <c r="A104" s="78" t="s">
        <v>21</v>
      </c>
      <c r="B104" s="11" t="s">
        <v>22</v>
      </c>
      <c r="C104" s="28">
        <v>360.38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360.38</v>
      </c>
      <c r="L104" s="28">
        <v>17.5</v>
      </c>
      <c r="M104" s="28">
        <v>0</v>
      </c>
      <c r="N104" s="28">
        <v>302.98</v>
      </c>
      <c r="O104" s="28">
        <v>0</v>
      </c>
      <c r="P104" s="28">
        <v>0</v>
      </c>
      <c r="Q104" s="28">
        <v>39.9</v>
      </c>
    </row>
    <row r="105" spans="1:17" s="88" customFormat="1" ht="15" customHeight="1">
      <c r="A105" s="79">
        <v>87</v>
      </c>
      <c r="B105" s="7" t="s">
        <v>35</v>
      </c>
      <c r="C105" s="28">
        <v>0</v>
      </c>
      <c r="D105" s="28">
        <v>0</v>
      </c>
      <c r="E105" s="24"/>
      <c r="F105" s="57"/>
      <c r="G105" s="24"/>
      <c r="H105" s="24"/>
      <c r="I105" s="24"/>
      <c r="J105" s="24"/>
      <c r="K105" s="28">
        <v>0</v>
      </c>
      <c r="L105" s="24"/>
      <c r="M105" s="57"/>
      <c r="N105" s="24"/>
      <c r="O105" s="24"/>
      <c r="P105" s="24"/>
      <c r="Q105" s="24"/>
    </row>
    <row r="106" spans="1:17" s="90" customFormat="1" ht="15" customHeight="1">
      <c r="A106" s="79">
        <v>88</v>
      </c>
      <c r="B106" s="7" t="s">
        <v>105</v>
      </c>
      <c r="C106" s="28">
        <v>18.7</v>
      </c>
      <c r="D106" s="28">
        <v>0</v>
      </c>
      <c r="E106" s="24"/>
      <c r="F106" s="57"/>
      <c r="G106" s="24"/>
      <c r="H106" s="24"/>
      <c r="I106" s="24"/>
      <c r="J106" s="24"/>
      <c r="K106" s="28">
        <v>18.7</v>
      </c>
      <c r="L106" s="24">
        <v>0.8</v>
      </c>
      <c r="M106" s="57"/>
      <c r="N106" s="24">
        <v>17.9</v>
      </c>
      <c r="O106" s="24"/>
      <c r="P106" s="24"/>
      <c r="Q106" s="24"/>
    </row>
    <row r="107" spans="1:17" s="90" customFormat="1" ht="15" customHeight="1">
      <c r="A107" s="79">
        <v>89</v>
      </c>
      <c r="B107" s="7" t="s">
        <v>106</v>
      </c>
      <c r="C107" s="28">
        <v>51.3</v>
      </c>
      <c r="D107" s="28">
        <v>0</v>
      </c>
      <c r="E107" s="24"/>
      <c r="F107" s="57"/>
      <c r="G107" s="24"/>
      <c r="H107" s="24"/>
      <c r="I107" s="24"/>
      <c r="J107" s="24"/>
      <c r="K107" s="28">
        <v>51.3</v>
      </c>
      <c r="L107" s="24">
        <v>11.4</v>
      </c>
      <c r="M107" s="57"/>
      <c r="N107" s="24"/>
      <c r="O107" s="24"/>
      <c r="P107" s="24"/>
      <c r="Q107" s="24">
        <v>39.9</v>
      </c>
    </row>
    <row r="108" spans="1:17" s="90" customFormat="1" ht="15" customHeight="1">
      <c r="A108" s="79">
        <v>90</v>
      </c>
      <c r="B108" s="7" t="s">
        <v>107</v>
      </c>
      <c r="C108" s="28">
        <v>30.6</v>
      </c>
      <c r="D108" s="28">
        <v>0</v>
      </c>
      <c r="E108" s="24"/>
      <c r="F108" s="57"/>
      <c r="G108" s="24"/>
      <c r="H108" s="24"/>
      <c r="I108" s="24"/>
      <c r="J108" s="24"/>
      <c r="K108" s="28">
        <v>30.6</v>
      </c>
      <c r="L108" s="24"/>
      <c r="M108" s="57"/>
      <c r="N108" s="24">
        <v>30.6</v>
      </c>
      <c r="O108" s="24"/>
      <c r="P108" s="24"/>
      <c r="Q108" s="24"/>
    </row>
    <row r="109" spans="1:17" s="90" customFormat="1" ht="15" customHeight="1">
      <c r="A109" s="79">
        <v>91</v>
      </c>
      <c r="B109" s="7" t="s">
        <v>108</v>
      </c>
      <c r="C109" s="28">
        <v>160.43</v>
      </c>
      <c r="D109" s="28">
        <v>0</v>
      </c>
      <c r="E109" s="24"/>
      <c r="F109" s="57"/>
      <c r="G109" s="24"/>
      <c r="H109" s="24"/>
      <c r="I109" s="24"/>
      <c r="J109" s="24"/>
      <c r="K109" s="28">
        <v>160.43</v>
      </c>
      <c r="L109" s="24">
        <v>5.3</v>
      </c>
      <c r="M109" s="57"/>
      <c r="N109" s="24">
        <v>155.13</v>
      </c>
      <c r="O109" s="24"/>
      <c r="P109" s="24"/>
      <c r="Q109" s="24"/>
    </row>
    <row r="110" spans="1:17" s="90" customFormat="1" ht="15" customHeight="1">
      <c r="A110" s="79">
        <v>92</v>
      </c>
      <c r="B110" s="7" t="s">
        <v>109</v>
      </c>
      <c r="C110" s="28">
        <v>0</v>
      </c>
      <c r="D110" s="28">
        <v>0</v>
      </c>
      <c r="E110" s="24"/>
      <c r="F110" s="57"/>
      <c r="G110" s="24"/>
      <c r="H110" s="24"/>
      <c r="I110" s="24"/>
      <c r="J110" s="24"/>
      <c r="K110" s="28">
        <v>0</v>
      </c>
      <c r="L110" s="24"/>
      <c r="M110" s="57"/>
      <c r="N110" s="24"/>
      <c r="O110" s="24"/>
      <c r="P110" s="24"/>
      <c r="Q110" s="24"/>
    </row>
    <row r="111" spans="1:17" s="90" customFormat="1" ht="15" customHeight="1">
      <c r="A111" s="79">
        <v>93</v>
      </c>
      <c r="B111" s="7" t="s">
        <v>110</v>
      </c>
      <c r="C111" s="28">
        <v>2.5</v>
      </c>
      <c r="D111" s="28">
        <v>0</v>
      </c>
      <c r="E111" s="24"/>
      <c r="F111" s="57"/>
      <c r="G111" s="24"/>
      <c r="H111" s="24"/>
      <c r="I111" s="24"/>
      <c r="J111" s="24"/>
      <c r="K111" s="28">
        <v>2.5</v>
      </c>
      <c r="L111" s="24"/>
      <c r="M111" s="57"/>
      <c r="N111" s="24">
        <v>2.5</v>
      </c>
      <c r="O111" s="24"/>
      <c r="P111" s="24"/>
      <c r="Q111" s="24"/>
    </row>
    <row r="112" spans="1:17" s="90" customFormat="1" ht="15" customHeight="1">
      <c r="A112" s="79">
        <v>94</v>
      </c>
      <c r="B112" s="7" t="s">
        <v>111</v>
      </c>
      <c r="C112" s="28">
        <v>96.85</v>
      </c>
      <c r="D112" s="28">
        <v>0</v>
      </c>
      <c r="E112" s="24"/>
      <c r="F112" s="57"/>
      <c r="G112" s="24"/>
      <c r="H112" s="24"/>
      <c r="I112" s="24"/>
      <c r="J112" s="24"/>
      <c r="K112" s="28">
        <v>96.85</v>
      </c>
      <c r="L112" s="24"/>
      <c r="M112" s="57"/>
      <c r="N112" s="24">
        <v>96.85</v>
      </c>
      <c r="O112" s="24"/>
      <c r="P112" s="24"/>
      <c r="Q112" s="24"/>
    </row>
    <row r="113" spans="1:17" s="88" customFormat="1" ht="15" customHeight="1">
      <c r="A113" s="78" t="s">
        <v>23</v>
      </c>
      <c r="B113" s="11" t="s">
        <v>119</v>
      </c>
      <c r="C113" s="28">
        <v>257.76</v>
      </c>
      <c r="D113" s="28">
        <v>117.47999999999999</v>
      </c>
      <c r="E113" s="28">
        <v>0</v>
      </c>
      <c r="F113" s="28">
        <v>0</v>
      </c>
      <c r="G113" s="28">
        <v>117.47999999999999</v>
      </c>
      <c r="H113" s="28">
        <v>0</v>
      </c>
      <c r="I113" s="28">
        <v>0</v>
      </c>
      <c r="J113" s="28">
        <v>0</v>
      </c>
      <c r="K113" s="28">
        <v>140.28</v>
      </c>
      <c r="L113" s="28">
        <v>30.11</v>
      </c>
      <c r="M113" s="28">
        <v>0</v>
      </c>
      <c r="N113" s="28">
        <v>110.17</v>
      </c>
      <c r="O113" s="28">
        <v>0</v>
      </c>
      <c r="P113" s="28">
        <v>0</v>
      </c>
      <c r="Q113" s="28">
        <v>0</v>
      </c>
    </row>
    <row r="114" spans="1:17" s="88" customFormat="1" ht="15" customHeight="1">
      <c r="A114" s="79">
        <v>95</v>
      </c>
      <c r="B114" s="7" t="s">
        <v>35</v>
      </c>
      <c r="C114" s="28">
        <v>0</v>
      </c>
      <c r="D114" s="28">
        <v>0</v>
      </c>
      <c r="E114" s="24"/>
      <c r="F114" s="57"/>
      <c r="G114" s="24"/>
      <c r="H114" s="24"/>
      <c r="I114" s="24"/>
      <c r="J114" s="24"/>
      <c r="K114" s="28">
        <v>0</v>
      </c>
      <c r="L114" s="24"/>
      <c r="M114" s="57"/>
      <c r="N114" s="24"/>
      <c r="O114" s="24"/>
      <c r="P114" s="24"/>
      <c r="Q114" s="24"/>
    </row>
    <row r="115" spans="1:17" s="90" customFormat="1" ht="15" customHeight="1">
      <c r="A115" s="79">
        <v>96</v>
      </c>
      <c r="B115" s="7" t="s">
        <v>112</v>
      </c>
      <c r="C115" s="28">
        <v>79.47999999999999</v>
      </c>
      <c r="D115" s="28">
        <v>46.48</v>
      </c>
      <c r="E115" s="24"/>
      <c r="F115" s="57"/>
      <c r="G115" s="24">
        <v>46.48</v>
      </c>
      <c r="H115" s="24"/>
      <c r="I115" s="24"/>
      <c r="J115" s="24"/>
      <c r="K115" s="28">
        <v>33</v>
      </c>
      <c r="L115" s="24"/>
      <c r="M115" s="57"/>
      <c r="N115" s="24">
        <v>33</v>
      </c>
      <c r="O115" s="24"/>
      <c r="P115" s="24"/>
      <c r="Q115" s="24"/>
    </row>
    <row r="116" spans="1:17" s="90" customFormat="1" ht="15" customHeight="1">
      <c r="A116" s="79">
        <v>97</v>
      </c>
      <c r="B116" s="7" t="s">
        <v>113</v>
      </c>
      <c r="C116" s="28">
        <v>40</v>
      </c>
      <c r="D116" s="28">
        <v>40</v>
      </c>
      <c r="E116" s="24"/>
      <c r="F116" s="57"/>
      <c r="G116" s="24">
        <v>40</v>
      </c>
      <c r="H116" s="24"/>
      <c r="I116" s="24"/>
      <c r="J116" s="24"/>
      <c r="K116" s="28">
        <v>0</v>
      </c>
      <c r="L116" s="24"/>
      <c r="M116" s="57"/>
      <c r="N116" s="24"/>
      <c r="O116" s="24"/>
      <c r="P116" s="24"/>
      <c r="Q116" s="24"/>
    </row>
    <row r="117" spans="1:17" s="90" customFormat="1" ht="15" customHeight="1">
      <c r="A117" s="79">
        <v>98</v>
      </c>
      <c r="B117" s="7" t="s">
        <v>114</v>
      </c>
      <c r="C117" s="28">
        <v>49</v>
      </c>
      <c r="D117" s="28">
        <v>31</v>
      </c>
      <c r="E117" s="24"/>
      <c r="F117" s="57"/>
      <c r="G117" s="24">
        <v>31</v>
      </c>
      <c r="H117" s="24"/>
      <c r="I117" s="24"/>
      <c r="J117" s="24"/>
      <c r="K117" s="28">
        <v>18</v>
      </c>
      <c r="L117" s="24"/>
      <c r="M117" s="57"/>
      <c r="N117" s="24">
        <v>18</v>
      </c>
      <c r="O117" s="24"/>
      <c r="P117" s="24"/>
      <c r="Q117" s="24"/>
    </row>
    <row r="118" spans="1:17" s="90" customFormat="1" ht="15" customHeight="1">
      <c r="A118" s="79">
        <v>99</v>
      </c>
      <c r="B118" s="7" t="s">
        <v>146</v>
      </c>
      <c r="C118" s="28">
        <v>89.28</v>
      </c>
      <c r="D118" s="28">
        <v>0</v>
      </c>
      <c r="E118" s="24"/>
      <c r="F118" s="57"/>
      <c r="G118" s="24"/>
      <c r="H118" s="24"/>
      <c r="I118" s="24"/>
      <c r="J118" s="24"/>
      <c r="K118" s="28">
        <v>89.28</v>
      </c>
      <c r="L118" s="24">
        <v>30.11</v>
      </c>
      <c r="M118" s="57"/>
      <c r="N118" s="24">
        <v>59.17</v>
      </c>
      <c r="O118" s="24"/>
      <c r="P118" s="24"/>
      <c r="Q118" s="24"/>
    </row>
    <row r="119" spans="1:17" s="88" customFormat="1" ht="15" customHeight="1">
      <c r="A119" s="78" t="s">
        <v>24</v>
      </c>
      <c r="B119" s="11" t="s">
        <v>25</v>
      </c>
      <c r="C119" s="28">
        <v>5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5</v>
      </c>
      <c r="L119" s="28">
        <v>0</v>
      </c>
      <c r="M119" s="28">
        <v>0</v>
      </c>
      <c r="N119" s="28">
        <v>5</v>
      </c>
      <c r="O119" s="28">
        <v>0</v>
      </c>
      <c r="P119" s="28">
        <v>0</v>
      </c>
      <c r="Q119" s="28">
        <v>0</v>
      </c>
    </row>
    <row r="120" spans="1:17" s="88" customFormat="1" ht="15" customHeight="1">
      <c r="A120" s="79">
        <v>100</v>
      </c>
      <c r="B120" s="7" t="s">
        <v>35</v>
      </c>
      <c r="C120" s="28">
        <v>0</v>
      </c>
      <c r="D120" s="28">
        <v>0</v>
      </c>
      <c r="E120" s="24"/>
      <c r="F120" s="57"/>
      <c r="G120" s="24"/>
      <c r="H120" s="24"/>
      <c r="I120" s="24"/>
      <c r="J120" s="24"/>
      <c r="K120" s="28">
        <v>0</v>
      </c>
      <c r="L120" s="24"/>
      <c r="M120" s="57"/>
      <c r="N120" s="24"/>
      <c r="O120" s="24"/>
      <c r="P120" s="24"/>
      <c r="Q120" s="24"/>
    </row>
    <row r="121" spans="1:17" s="90" customFormat="1" ht="15" customHeight="1">
      <c r="A121" s="79">
        <v>101</v>
      </c>
      <c r="B121" s="7" t="s">
        <v>115</v>
      </c>
      <c r="C121" s="28">
        <v>0</v>
      </c>
      <c r="D121" s="28">
        <v>0</v>
      </c>
      <c r="E121" s="24"/>
      <c r="F121" s="57"/>
      <c r="G121" s="24"/>
      <c r="H121" s="24"/>
      <c r="I121" s="24"/>
      <c r="J121" s="24"/>
      <c r="K121" s="28">
        <v>0</v>
      </c>
      <c r="L121" s="24"/>
      <c r="M121" s="57"/>
      <c r="N121" s="24"/>
      <c r="O121" s="24"/>
      <c r="P121" s="24"/>
      <c r="Q121" s="24"/>
    </row>
    <row r="122" spans="1:17" s="90" customFormat="1" ht="15" customHeight="1">
      <c r="A122" s="79">
        <v>102</v>
      </c>
      <c r="B122" s="7" t="s">
        <v>116</v>
      </c>
      <c r="C122" s="28">
        <v>0</v>
      </c>
      <c r="D122" s="28">
        <v>0</v>
      </c>
      <c r="E122" s="24"/>
      <c r="F122" s="57"/>
      <c r="G122" s="24"/>
      <c r="H122" s="24"/>
      <c r="I122" s="24"/>
      <c r="J122" s="24"/>
      <c r="K122" s="28">
        <v>0</v>
      </c>
      <c r="L122" s="24"/>
      <c r="M122" s="57"/>
      <c r="N122" s="24"/>
      <c r="O122" s="24"/>
      <c r="P122" s="24"/>
      <c r="Q122" s="24"/>
    </row>
    <row r="123" spans="1:17" s="90" customFormat="1" ht="15" customHeight="1">
      <c r="A123" s="79">
        <v>103</v>
      </c>
      <c r="B123" s="7" t="s">
        <v>117</v>
      </c>
      <c r="C123" s="28">
        <v>5</v>
      </c>
      <c r="D123" s="28">
        <v>0</v>
      </c>
      <c r="E123" s="24"/>
      <c r="F123" s="57"/>
      <c r="G123" s="24"/>
      <c r="H123" s="24"/>
      <c r="I123" s="24"/>
      <c r="J123" s="24"/>
      <c r="K123" s="28">
        <v>5</v>
      </c>
      <c r="L123" s="24"/>
      <c r="M123" s="57"/>
      <c r="N123" s="24">
        <v>5</v>
      </c>
      <c r="O123" s="24"/>
      <c r="P123" s="24"/>
      <c r="Q123" s="24"/>
    </row>
    <row r="124" spans="1:17" s="90" customFormat="1" ht="15" customHeight="1">
      <c r="A124" s="78" t="s">
        <v>124</v>
      </c>
      <c r="B124" s="11" t="s">
        <v>26</v>
      </c>
      <c r="C124" s="28">
        <v>9.99</v>
      </c>
      <c r="D124" s="2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9.99</v>
      </c>
      <c r="L124" s="98">
        <v>0</v>
      </c>
      <c r="M124" s="98">
        <v>0</v>
      </c>
      <c r="N124" s="98">
        <v>9.99</v>
      </c>
      <c r="O124" s="98">
        <v>0</v>
      </c>
      <c r="P124" s="98">
        <v>0</v>
      </c>
      <c r="Q124" s="98">
        <v>0</v>
      </c>
    </row>
    <row r="125" spans="1:17" s="88" customFormat="1" ht="15" customHeight="1">
      <c r="A125" s="79">
        <v>104</v>
      </c>
      <c r="B125" s="7" t="s">
        <v>35</v>
      </c>
      <c r="C125" s="28">
        <v>0</v>
      </c>
      <c r="D125" s="28">
        <v>0</v>
      </c>
      <c r="E125" s="24"/>
      <c r="F125" s="57"/>
      <c r="G125" s="24"/>
      <c r="H125" s="24"/>
      <c r="I125" s="24"/>
      <c r="J125" s="24"/>
      <c r="K125" s="28">
        <v>0</v>
      </c>
      <c r="L125" s="24"/>
      <c r="M125" s="57"/>
      <c r="N125" s="24"/>
      <c r="O125" s="24"/>
      <c r="P125" s="24"/>
      <c r="Q125" s="24"/>
    </row>
    <row r="126" spans="1:17" s="90" customFormat="1" ht="15" customHeight="1">
      <c r="A126" s="79">
        <v>105</v>
      </c>
      <c r="B126" s="7" t="s">
        <v>118</v>
      </c>
      <c r="C126" s="28">
        <v>7.29</v>
      </c>
      <c r="D126" s="28">
        <v>0</v>
      </c>
      <c r="E126" s="24"/>
      <c r="F126" s="57"/>
      <c r="G126" s="24"/>
      <c r="H126" s="24"/>
      <c r="I126" s="24"/>
      <c r="J126" s="24"/>
      <c r="K126" s="28">
        <v>7.29</v>
      </c>
      <c r="L126" s="24"/>
      <c r="M126" s="57"/>
      <c r="N126" s="24">
        <v>7.29</v>
      </c>
      <c r="O126" s="24"/>
      <c r="P126" s="24"/>
      <c r="Q126" s="24"/>
    </row>
    <row r="127" spans="1:17" s="90" customFormat="1" ht="15" customHeight="1">
      <c r="A127" s="79">
        <v>106</v>
      </c>
      <c r="B127" s="7" t="s">
        <v>134</v>
      </c>
      <c r="C127" s="28">
        <v>0</v>
      </c>
      <c r="D127" s="28">
        <v>0</v>
      </c>
      <c r="E127" s="24"/>
      <c r="F127" s="57"/>
      <c r="G127" s="24"/>
      <c r="H127" s="24"/>
      <c r="I127" s="24"/>
      <c r="J127" s="24"/>
      <c r="K127" s="28">
        <v>0</v>
      </c>
      <c r="L127" s="24"/>
      <c r="M127" s="57"/>
      <c r="N127" s="24"/>
      <c r="O127" s="24"/>
      <c r="P127" s="24"/>
      <c r="Q127" s="24"/>
    </row>
    <row r="128" spans="1:17" s="90" customFormat="1" ht="15" customHeight="1">
      <c r="A128" s="79">
        <v>107</v>
      </c>
      <c r="B128" s="7" t="s">
        <v>135</v>
      </c>
      <c r="C128" s="28">
        <v>2.7</v>
      </c>
      <c r="D128" s="28">
        <v>0</v>
      </c>
      <c r="E128" s="24"/>
      <c r="F128" s="57"/>
      <c r="G128" s="24"/>
      <c r="H128" s="24"/>
      <c r="I128" s="24"/>
      <c r="J128" s="24"/>
      <c r="K128" s="28">
        <v>2.7</v>
      </c>
      <c r="L128" s="24"/>
      <c r="M128" s="57"/>
      <c r="N128" s="24">
        <v>2.7</v>
      </c>
      <c r="O128" s="24"/>
      <c r="P128" s="24"/>
      <c r="Q128" s="24"/>
    </row>
    <row r="129" ht="20.25" customHeight="1"/>
  </sheetData>
  <sheetProtection/>
  <autoFilter ref="A5:Q128"/>
  <mergeCells count="10">
    <mergeCell ref="A1:B1"/>
    <mergeCell ref="A2:Q2"/>
    <mergeCell ref="P3:Q3"/>
    <mergeCell ref="A4:A5"/>
    <mergeCell ref="B4:B5"/>
    <mergeCell ref="C4:C5"/>
    <mergeCell ref="D4:J4"/>
    <mergeCell ref="C6:C7"/>
    <mergeCell ref="A6:B7"/>
    <mergeCell ref="K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E128"/>
  <sheetViews>
    <sheetView showZeros="0" zoomScale="85" zoomScaleNormal="85" zoomScalePageLayoutView="0" workbookViewId="0" topLeftCell="A1">
      <pane xSplit="2" ySplit="7" topLeftCell="C122" activePane="bottomRight" state="frozen"/>
      <selection pane="topLeft" activeCell="H16" sqref="H16"/>
      <selection pane="topRight" activeCell="H16" sqref="H16"/>
      <selection pane="bottomLeft" activeCell="H16" sqref="H16"/>
      <selection pane="bottomRight" activeCell="D143" sqref="D143"/>
    </sheetView>
  </sheetViews>
  <sheetFormatPr defaultColWidth="9.00390625" defaultRowHeight="14.25"/>
  <cols>
    <col min="1" max="1" width="5.625" style="83" customWidth="1"/>
    <col min="2" max="2" width="20.375" style="2" customWidth="1"/>
    <col min="3" max="3" width="10.75390625" style="4" customWidth="1"/>
    <col min="4" max="4" width="8.875" style="4" customWidth="1"/>
    <col min="5" max="5" width="9.125" style="4" customWidth="1"/>
    <col min="6" max="6" width="8.25390625" style="4" customWidth="1"/>
    <col min="7" max="7" width="9.125" style="4" customWidth="1"/>
    <col min="8" max="8" width="10.00390625" style="3" customWidth="1"/>
    <col min="9" max="9" width="8.00390625" style="3" customWidth="1"/>
    <col min="10" max="10" width="7.125" style="3" customWidth="1"/>
    <col min="11" max="11" width="7.25390625" style="3" customWidth="1"/>
    <col min="12" max="12" width="6.875" style="3" customWidth="1"/>
    <col min="13" max="13" width="5.125" style="3" customWidth="1"/>
    <col min="14" max="14" width="6.625" style="3" customWidth="1"/>
    <col min="15" max="15" width="8.50390625" style="3" customWidth="1"/>
    <col min="16" max="16" width="8.00390625" style="3" customWidth="1"/>
    <col min="17" max="17" width="8.50390625" style="3" customWidth="1"/>
    <col min="18" max="18" width="8.375" style="3" customWidth="1"/>
    <col min="19" max="19" width="6.25390625" style="3" customWidth="1"/>
    <col min="20" max="20" width="5.875" style="3" customWidth="1"/>
    <col min="21" max="22" width="5.125" style="3" customWidth="1"/>
    <col min="23" max="23" width="8.25390625" style="3" customWidth="1"/>
    <col min="24" max="24" width="6.625" style="3" customWidth="1"/>
    <col min="25" max="25" width="7.00390625" style="3" customWidth="1"/>
    <col min="26" max="26" width="6.50390625" style="3" customWidth="1"/>
    <col min="27" max="27" width="6.25390625" style="4" customWidth="1"/>
    <col min="28" max="28" width="6.25390625" style="3" customWidth="1"/>
    <col min="29" max="29" width="6.00390625" style="3" customWidth="1"/>
    <col min="30" max="30" width="5.125" style="3" customWidth="1"/>
    <col min="31" max="31" width="7.50390625" style="4" customWidth="1"/>
    <col min="32" max="16384" width="9.00390625" style="65" customWidth="1"/>
  </cols>
  <sheetData>
    <row r="1" spans="1:30" ht="19.5" customHeight="1">
      <c r="A1" s="64" t="s">
        <v>144</v>
      </c>
      <c r="B1" s="64"/>
      <c r="H1" s="10"/>
      <c r="I1" s="10"/>
      <c r="J1" s="10"/>
      <c r="K1" s="10"/>
      <c r="L1" s="10"/>
      <c r="M1" s="10"/>
      <c r="N1" s="10"/>
      <c r="P1" s="10"/>
      <c r="Q1" s="10"/>
      <c r="R1" s="10"/>
      <c r="T1" s="10"/>
      <c r="U1" s="10"/>
      <c r="V1" s="10"/>
      <c r="X1" s="10"/>
      <c r="Y1" s="10"/>
      <c r="Z1" s="10"/>
      <c r="AB1" s="10"/>
      <c r="AC1" s="10"/>
      <c r="AD1" s="10"/>
    </row>
    <row r="2" spans="1:31" s="62" customFormat="1" ht="29.25" customHeight="1">
      <c r="A2" s="61" t="s">
        <v>159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s="1" customFormat="1" ht="21" customHeight="1">
      <c r="A3" s="40"/>
      <c r="B3" s="40"/>
      <c r="C3" s="8"/>
      <c r="G3" s="8"/>
      <c r="H3" s="13"/>
      <c r="I3" s="13"/>
      <c r="J3" s="13"/>
      <c r="K3" s="13"/>
      <c r="L3" s="13"/>
      <c r="M3" s="13"/>
      <c r="N3" s="13"/>
      <c r="O3" s="6"/>
      <c r="P3" s="13"/>
      <c r="Q3" s="13"/>
      <c r="R3" s="13"/>
      <c r="S3" s="6"/>
      <c r="T3" s="13"/>
      <c r="U3" s="13"/>
      <c r="V3" s="13"/>
      <c r="W3" s="6"/>
      <c r="X3" s="13"/>
      <c r="Y3" s="13"/>
      <c r="Z3" s="13"/>
      <c r="AA3" s="37" t="s">
        <v>123</v>
      </c>
      <c r="AB3" s="37"/>
      <c r="AC3" s="37"/>
      <c r="AD3" s="37"/>
      <c r="AE3" s="37"/>
    </row>
    <row r="4" spans="1:31" ht="18.75" customHeight="1">
      <c r="A4" s="66" t="s">
        <v>0</v>
      </c>
      <c r="B4" s="66" t="s">
        <v>1</v>
      </c>
      <c r="C4" s="67" t="s">
        <v>148</v>
      </c>
      <c r="D4" s="68"/>
      <c r="E4" s="68"/>
      <c r="F4" s="69"/>
      <c r="G4" s="41" t="s">
        <v>125</v>
      </c>
      <c r="H4" s="41"/>
      <c r="I4" s="41"/>
      <c r="J4" s="41"/>
      <c r="K4" s="70" t="s">
        <v>126</v>
      </c>
      <c r="L4" s="70"/>
      <c r="M4" s="70"/>
      <c r="N4" s="70"/>
      <c r="O4" s="70" t="s">
        <v>127</v>
      </c>
      <c r="P4" s="70"/>
      <c r="Q4" s="70"/>
      <c r="R4" s="70"/>
      <c r="S4" s="71" t="s">
        <v>128</v>
      </c>
      <c r="T4" s="71"/>
      <c r="U4" s="71"/>
      <c r="V4" s="71"/>
      <c r="W4" s="70" t="s">
        <v>129</v>
      </c>
      <c r="X4" s="70"/>
      <c r="Y4" s="70"/>
      <c r="Z4" s="70"/>
      <c r="AA4" s="70" t="s">
        <v>130</v>
      </c>
      <c r="AB4" s="70"/>
      <c r="AC4" s="70"/>
      <c r="AD4" s="70"/>
      <c r="AE4" s="70" t="s">
        <v>136</v>
      </c>
    </row>
    <row r="5" spans="1:31" ht="48">
      <c r="A5" s="66"/>
      <c r="B5" s="66"/>
      <c r="C5" s="72" t="s">
        <v>149</v>
      </c>
      <c r="D5" s="23" t="s">
        <v>138</v>
      </c>
      <c r="E5" s="23" t="s">
        <v>145</v>
      </c>
      <c r="F5" s="23" t="s">
        <v>137</v>
      </c>
      <c r="G5" s="72" t="s">
        <v>147</v>
      </c>
      <c r="H5" s="15" t="s">
        <v>138</v>
      </c>
      <c r="I5" s="15" t="s">
        <v>145</v>
      </c>
      <c r="J5" s="15" t="s">
        <v>137</v>
      </c>
      <c r="K5" s="73" t="s">
        <v>147</v>
      </c>
      <c r="L5" s="15" t="s">
        <v>138</v>
      </c>
      <c r="M5" s="15" t="s">
        <v>145</v>
      </c>
      <c r="N5" s="15" t="s">
        <v>137</v>
      </c>
      <c r="O5" s="73" t="s">
        <v>147</v>
      </c>
      <c r="P5" s="15" t="s">
        <v>138</v>
      </c>
      <c r="Q5" s="15" t="s">
        <v>145</v>
      </c>
      <c r="R5" s="15" t="s">
        <v>137</v>
      </c>
      <c r="S5" s="73" t="s">
        <v>147</v>
      </c>
      <c r="T5" s="15" t="s">
        <v>138</v>
      </c>
      <c r="U5" s="15" t="s">
        <v>145</v>
      </c>
      <c r="V5" s="15" t="s">
        <v>137</v>
      </c>
      <c r="W5" s="73" t="s">
        <v>147</v>
      </c>
      <c r="X5" s="15" t="s">
        <v>138</v>
      </c>
      <c r="Y5" s="15" t="s">
        <v>145</v>
      </c>
      <c r="Z5" s="15" t="s">
        <v>137</v>
      </c>
      <c r="AA5" s="73" t="s">
        <v>147</v>
      </c>
      <c r="AB5" s="15" t="s">
        <v>138</v>
      </c>
      <c r="AC5" s="15" t="s">
        <v>145</v>
      </c>
      <c r="AD5" s="15" t="s">
        <v>137</v>
      </c>
      <c r="AE5" s="70"/>
    </row>
    <row r="6" spans="1:31" ht="16.5" customHeight="1">
      <c r="A6" s="32" t="s">
        <v>120</v>
      </c>
      <c r="B6" s="33"/>
      <c r="C6" s="74">
        <v>8249.9311415</v>
      </c>
      <c r="D6" s="72">
        <v>2439.5735955</v>
      </c>
      <c r="E6" s="72">
        <v>3914.599083</v>
      </c>
      <c r="F6" s="72">
        <v>1895.758463</v>
      </c>
      <c r="G6" s="72">
        <v>2489.6640194</v>
      </c>
      <c r="H6" s="72">
        <v>778.7834654000002</v>
      </c>
      <c r="I6" s="72">
        <v>1327.9897179999998</v>
      </c>
      <c r="J6" s="72">
        <v>382.89083600000004</v>
      </c>
      <c r="K6" s="72">
        <v>320.1627368</v>
      </c>
      <c r="L6" s="72">
        <v>264.2027368</v>
      </c>
      <c r="M6" s="72">
        <v>0</v>
      </c>
      <c r="N6" s="72">
        <v>55.96</v>
      </c>
      <c r="O6" s="72">
        <v>5246.798304299999</v>
      </c>
      <c r="P6" s="72">
        <v>1340.3528253000002</v>
      </c>
      <c r="Q6" s="72">
        <v>2468.4520740000003</v>
      </c>
      <c r="R6" s="72">
        <v>1437.993405</v>
      </c>
      <c r="S6" s="72">
        <v>11.989135000000001</v>
      </c>
      <c r="T6" s="72">
        <v>11.989135000000001</v>
      </c>
      <c r="U6" s="72">
        <v>0</v>
      </c>
      <c r="V6" s="72">
        <v>0</v>
      </c>
      <c r="W6" s="72">
        <v>107.265322</v>
      </c>
      <c r="X6" s="72">
        <v>17.070782</v>
      </c>
      <c r="Y6" s="72">
        <v>73.69454</v>
      </c>
      <c r="Z6" s="72">
        <v>16.5</v>
      </c>
      <c r="AA6" s="72">
        <v>74.051624</v>
      </c>
      <c r="AB6" s="72">
        <v>27.174650999999997</v>
      </c>
      <c r="AC6" s="72">
        <v>44.462751</v>
      </c>
      <c r="AD6" s="72">
        <v>2.414222</v>
      </c>
      <c r="AE6" s="75"/>
    </row>
    <row r="7" spans="1:31" ht="16.5" customHeight="1">
      <c r="A7" s="34"/>
      <c r="B7" s="35"/>
      <c r="C7" s="76"/>
      <c r="D7" s="77">
        <v>0.2957083584889701</v>
      </c>
      <c r="E7" s="77">
        <v>0.47450081895935065</v>
      </c>
      <c r="F7" s="77">
        <v>0.22979082255167937</v>
      </c>
      <c r="G7" s="77">
        <v>0.3017799756989645</v>
      </c>
      <c r="H7" s="53">
        <v>0.31280665155280035</v>
      </c>
      <c r="I7" s="53">
        <v>0.5334011768865264</v>
      </c>
      <c r="J7" s="53">
        <v>0.1537921715606732</v>
      </c>
      <c r="K7" s="77">
        <v>0.03880792837039221</v>
      </c>
      <c r="L7" s="53">
        <v>0.8252138879142665</v>
      </c>
      <c r="M7" s="53">
        <v>0</v>
      </c>
      <c r="N7" s="53">
        <v>0.17478611208573352</v>
      </c>
      <c r="O7" s="77">
        <v>0.6359808602409774</v>
      </c>
      <c r="P7" s="53">
        <v>0.25546109218673757</v>
      </c>
      <c r="Q7" s="53">
        <v>0.47046826099203914</v>
      </c>
      <c r="R7" s="53">
        <v>0.2740706468212236</v>
      </c>
      <c r="S7" s="77">
        <v>0.0014532406142992536</v>
      </c>
      <c r="T7" s="53">
        <v>1</v>
      </c>
      <c r="U7" s="53">
        <v>0</v>
      </c>
      <c r="V7" s="53">
        <v>0</v>
      </c>
      <c r="W7" s="77">
        <v>0.013001965732831203</v>
      </c>
      <c r="X7" s="53">
        <v>0.15914539463182706</v>
      </c>
      <c r="Y7" s="53">
        <v>0.6870304272241872</v>
      </c>
      <c r="Z7" s="53">
        <v>0.1538241781439858</v>
      </c>
      <c r="AA7" s="77">
        <v>0.008976029342535333</v>
      </c>
      <c r="AB7" s="53">
        <v>0.3669690079990683</v>
      </c>
      <c r="AC7" s="53">
        <v>0.6004291141542013</v>
      </c>
      <c r="AD7" s="53">
        <v>0.03260187784673028</v>
      </c>
      <c r="AE7" s="75"/>
    </row>
    <row r="8" spans="1:31" ht="21" customHeight="1">
      <c r="A8" s="78" t="s">
        <v>2</v>
      </c>
      <c r="B8" s="11" t="s">
        <v>3</v>
      </c>
      <c r="C8" s="72">
        <v>142.85412</v>
      </c>
      <c r="D8" s="72">
        <v>142.85411999999997</v>
      </c>
      <c r="E8" s="72">
        <v>0</v>
      </c>
      <c r="F8" s="72">
        <v>0</v>
      </c>
      <c r="G8" s="72">
        <v>85.050943</v>
      </c>
      <c r="H8" s="72">
        <v>85.050943</v>
      </c>
      <c r="I8" s="72">
        <v>0</v>
      </c>
      <c r="J8" s="72">
        <v>0</v>
      </c>
      <c r="K8" s="72">
        <v>57.803177</v>
      </c>
      <c r="L8" s="72">
        <v>57.803177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20"/>
    </row>
    <row r="9" spans="1:31" ht="21" customHeight="1">
      <c r="A9" s="79">
        <v>1</v>
      </c>
      <c r="B9" s="7" t="s">
        <v>35</v>
      </c>
      <c r="C9" s="72">
        <v>33.5884</v>
      </c>
      <c r="D9" s="72">
        <v>33.5884</v>
      </c>
      <c r="E9" s="72">
        <v>0</v>
      </c>
      <c r="F9" s="72">
        <v>0</v>
      </c>
      <c r="G9" s="22">
        <v>33.5884</v>
      </c>
      <c r="H9" s="80">
        <v>33.5884</v>
      </c>
      <c r="I9" s="80"/>
      <c r="J9" s="80"/>
      <c r="K9" s="22">
        <v>0</v>
      </c>
      <c r="L9" s="80"/>
      <c r="M9" s="80"/>
      <c r="N9" s="80"/>
      <c r="O9" s="22">
        <v>0</v>
      </c>
      <c r="P9" s="80"/>
      <c r="Q9" s="80"/>
      <c r="R9" s="80"/>
      <c r="S9" s="22">
        <v>0</v>
      </c>
      <c r="T9" s="80"/>
      <c r="U9" s="80"/>
      <c r="V9" s="80"/>
      <c r="W9" s="22">
        <v>0</v>
      </c>
      <c r="X9" s="80"/>
      <c r="Y9" s="80"/>
      <c r="Z9" s="80"/>
      <c r="AA9" s="22">
        <v>0</v>
      </c>
      <c r="AB9" s="80"/>
      <c r="AC9" s="80"/>
      <c r="AD9" s="80"/>
      <c r="AE9" s="75"/>
    </row>
    <row r="10" spans="1:31" ht="21" customHeight="1">
      <c r="A10" s="79">
        <v>2</v>
      </c>
      <c r="B10" s="7" t="s">
        <v>27</v>
      </c>
      <c r="C10" s="72">
        <v>0</v>
      </c>
      <c r="D10" s="72">
        <v>0</v>
      </c>
      <c r="E10" s="72">
        <v>0</v>
      </c>
      <c r="F10" s="72">
        <v>0</v>
      </c>
      <c r="G10" s="22">
        <v>0</v>
      </c>
      <c r="H10" s="80"/>
      <c r="I10" s="80"/>
      <c r="J10" s="80"/>
      <c r="K10" s="22">
        <v>0</v>
      </c>
      <c r="L10" s="80"/>
      <c r="M10" s="80"/>
      <c r="N10" s="80"/>
      <c r="O10" s="22">
        <v>0</v>
      </c>
      <c r="P10" s="80"/>
      <c r="Q10" s="80"/>
      <c r="R10" s="80"/>
      <c r="S10" s="22">
        <v>0</v>
      </c>
      <c r="T10" s="80"/>
      <c r="U10" s="80"/>
      <c r="V10" s="80"/>
      <c r="W10" s="22">
        <v>0</v>
      </c>
      <c r="X10" s="80"/>
      <c r="Y10" s="80"/>
      <c r="Z10" s="80"/>
      <c r="AA10" s="22">
        <v>0</v>
      </c>
      <c r="AB10" s="80"/>
      <c r="AC10" s="80"/>
      <c r="AD10" s="80"/>
      <c r="AE10" s="75"/>
    </row>
    <row r="11" spans="1:31" ht="21" customHeight="1">
      <c r="A11" s="79">
        <v>3</v>
      </c>
      <c r="B11" s="7" t="s">
        <v>28</v>
      </c>
      <c r="C11" s="72">
        <v>0</v>
      </c>
      <c r="D11" s="72">
        <v>0</v>
      </c>
      <c r="E11" s="72">
        <v>0</v>
      </c>
      <c r="F11" s="72">
        <v>0</v>
      </c>
      <c r="G11" s="22">
        <v>0</v>
      </c>
      <c r="H11" s="80"/>
      <c r="I11" s="80"/>
      <c r="J11" s="80"/>
      <c r="K11" s="22">
        <v>0</v>
      </c>
      <c r="L11" s="80"/>
      <c r="M11" s="80"/>
      <c r="N11" s="80"/>
      <c r="O11" s="22">
        <v>0</v>
      </c>
      <c r="P11" s="80"/>
      <c r="Q11" s="80"/>
      <c r="R11" s="80"/>
      <c r="S11" s="22">
        <v>0</v>
      </c>
      <c r="T11" s="80"/>
      <c r="U11" s="80"/>
      <c r="V11" s="80"/>
      <c r="W11" s="22">
        <v>0</v>
      </c>
      <c r="X11" s="80"/>
      <c r="Y11" s="80"/>
      <c r="Z11" s="80"/>
      <c r="AA11" s="22">
        <v>0</v>
      </c>
      <c r="AB11" s="80"/>
      <c r="AC11" s="80"/>
      <c r="AD11" s="80"/>
      <c r="AE11" s="21"/>
    </row>
    <row r="12" spans="1:31" ht="21" customHeight="1">
      <c r="A12" s="79">
        <v>4</v>
      </c>
      <c r="B12" s="7" t="s">
        <v>29</v>
      </c>
      <c r="C12" s="72">
        <v>53.15411999999999</v>
      </c>
      <c r="D12" s="72">
        <v>53.15411999999999</v>
      </c>
      <c r="E12" s="72">
        <v>0</v>
      </c>
      <c r="F12" s="72">
        <v>0</v>
      </c>
      <c r="G12" s="22">
        <v>30.950943</v>
      </c>
      <c r="H12" s="80">
        <v>30.950943</v>
      </c>
      <c r="I12" s="80"/>
      <c r="J12" s="80"/>
      <c r="K12" s="22">
        <v>22.203176999999997</v>
      </c>
      <c r="L12" s="80">
        <v>22.203176999999997</v>
      </c>
      <c r="M12" s="80"/>
      <c r="N12" s="80"/>
      <c r="O12" s="22">
        <v>0</v>
      </c>
      <c r="P12" s="80"/>
      <c r="Q12" s="80"/>
      <c r="R12" s="80"/>
      <c r="S12" s="22">
        <v>0</v>
      </c>
      <c r="T12" s="80"/>
      <c r="U12" s="80"/>
      <c r="V12" s="80"/>
      <c r="W12" s="22">
        <v>0</v>
      </c>
      <c r="X12" s="80"/>
      <c r="Y12" s="80"/>
      <c r="Z12" s="80"/>
      <c r="AA12" s="22">
        <v>0</v>
      </c>
      <c r="AB12" s="80"/>
      <c r="AC12" s="80"/>
      <c r="AD12" s="80"/>
      <c r="AE12" s="22"/>
    </row>
    <row r="13" spans="1:31" ht="21" customHeight="1">
      <c r="A13" s="79">
        <v>5</v>
      </c>
      <c r="B13" s="7" t="s">
        <v>30</v>
      </c>
      <c r="C13" s="72">
        <v>0</v>
      </c>
      <c r="D13" s="72">
        <v>0</v>
      </c>
      <c r="E13" s="72">
        <v>0</v>
      </c>
      <c r="F13" s="72">
        <v>0</v>
      </c>
      <c r="G13" s="22">
        <v>0</v>
      </c>
      <c r="H13" s="80"/>
      <c r="I13" s="80"/>
      <c r="J13" s="80"/>
      <c r="K13" s="22">
        <v>0</v>
      </c>
      <c r="L13" s="80"/>
      <c r="M13" s="80"/>
      <c r="N13" s="80"/>
      <c r="O13" s="22">
        <v>0</v>
      </c>
      <c r="P13" s="80"/>
      <c r="Q13" s="80"/>
      <c r="R13" s="80"/>
      <c r="S13" s="22">
        <v>0</v>
      </c>
      <c r="T13" s="80"/>
      <c r="U13" s="80"/>
      <c r="V13" s="80"/>
      <c r="W13" s="22">
        <v>0</v>
      </c>
      <c r="X13" s="80"/>
      <c r="Y13" s="80"/>
      <c r="Z13" s="80"/>
      <c r="AA13" s="22">
        <v>0</v>
      </c>
      <c r="AB13" s="80"/>
      <c r="AC13" s="80"/>
      <c r="AD13" s="80"/>
      <c r="AE13" s="22"/>
    </row>
    <row r="14" spans="1:31" ht="21" customHeight="1">
      <c r="A14" s="79">
        <v>6</v>
      </c>
      <c r="B14" s="7" t="s">
        <v>31</v>
      </c>
      <c r="C14" s="72">
        <v>35.6</v>
      </c>
      <c r="D14" s="72">
        <v>35.6</v>
      </c>
      <c r="E14" s="72">
        <v>0</v>
      </c>
      <c r="F14" s="72">
        <v>0</v>
      </c>
      <c r="G14" s="22">
        <v>0</v>
      </c>
      <c r="H14" s="22"/>
      <c r="I14" s="22"/>
      <c r="J14" s="22"/>
      <c r="K14" s="22">
        <v>35.6</v>
      </c>
      <c r="L14" s="22">
        <v>35.6</v>
      </c>
      <c r="M14" s="22"/>
      <c r="N14" s="22"/>
      <c r="O14" s="22">
        <v>0</v>
      </c>
      <c r="P14" s="22"/>
      <c r="Q14" s="22"/>
      <c r="R14" s="22"/>
      <c r="S14" s="22">
        <v>0</v>
      </c>
      <c r="T14" s="22"/>
      <c r="U14" s="22"/>
      <c r="V14" s="22"/>
      <c r="W14" s="22">
        <v>0</v>
      </c>
      <c r="X14" s="22"/>
      <c r="Y14" s="22"/>
      <c r="Z14" s="22"/>
      <c r="AA14" s="22">
        <v>0</v>
      </c>
      <c r="AB14" s="22"/>
      <c r="AC14" s="22"/>
      <c r="AD14" s="22"/>
      <c r="AE14" s="22"/>
    </row>
    <row r="15" spans="1:31" ht="21" customHeight="1">
      <c r="A15" s="79">
        <v>7</v>
      </c>
      <c r="B15" s="7" t="s">
        <v>32</v>
      </c>
      <c r="C15" s="72">
        <v>0</v>
      </c>
      <c r="D15" s="72">
        <v>0</v>
      </c>
      <c r="E15" s="72">
        <v>0</v>
      </c>
      <c r="F15" s="72">
        <v>0</v>
      </c>
      <c r="G15" s="22">
        <v>0</v>
      </c>
      <c r="H15" s="80"/>
      <c r="I15" s="80"/>
      <c r="J15" s="80"/>
      <c r="K15" s="22">
        <v>0</v>
      </c>
      <c r="L15" s="80"/>
      <c r="M15" s="80"/>
      <c r="N15" s="80"/>
      <c r="O15" s="22">
        <v>0</v>
      </c>
      <c r="P15" s="80"/>
      <c r="Q15" s="80"/>
      <c r="R15" s="80"/>
      <c r="S15" s="22">
        <v>0</v>
      </c>
      <c r="T15" s="80"/>
      <c r="U15" s="80"/>
      <c r="V15" s="80"/>
      <c r="W15" s="22">
        <v>0</v>
      </c>
      <c r="X15" s="80"/>
      <c r="Y15" s="80"/>
      <c r="Z15" s="80"/>
      <c r="AA15" s="22">
        <v>0</v>
      </c>
      <c r="AB15" s="80"/>
      <c r="AC15" s="80"/>
      <c r="AD15" s="80"/>
      <c r="AE15" s="22"/>
    </row>
    <row r="16" spans="1:31" ht="21" customHeight="1">
      <c r="A16" s="79">
        <v>8</v>
      </c>
      <c r="B16" s="7" t="s">
        <v>33</v>
      </c>
      <c r="C16" s="72">
        <v>0</v>
      </c>
      <c r="D16" s="72">
        <v>0</v>
      </c>
      <c r="E16" s="72">
        <v>0</v>
      </c>
      <c r="F16" s="72">
        <v>0</v>
      </c>
      <c r="G16" s="22">
        <v>0</v>
      </c>
      <c r="H16" s="80"/>
      <c r="I16" s="80"/>
      <c r="J16" s="80"/>
      <c r="K16" s="22">
        <v>0</v>
      </c>
      <c r="L16" s="80"/>
      <c r="M16" s="80"/>
      <c r="N16" s="80"/>
      <c r="O16" s="22">
        <v>0</v>
      </c>
      <c r="P16" s="80"/>
      <c r="Q16" s="80"/>
      <c r="R16" s="80"/>
      <c r="S16" s="22">
        <v>0</v>
      </c>
      <c r="T16" s="80"/>
      <c r="U16" s="80"/>
      <c r="V16" s="80"/>
      <c r="W16" s="22">
        <v>0</v>
      </c>
      <c r="X16" s="80"/>
      <c r="Y16" s="80"/>
      <c r="Z16" s="80"/>
      <c r="AA16" s="22">
        <v>0</v>
      </c>
      <c r="AB16" s="80"/>
      <c r="AC16" s="80"/>
      <c r="AD16" s="80"/>
      <c r="AE16" s="22"/>
    </row>
    <row r="17" spans="1:31" ht="21" customHeight="1">
      <c r="A17" s="79">
        <v>9</v>
      </c>
      <c r="B17" s="7" t="s">
        <v>34</v>
      </c>
      <c r="C17" s="72">
        <v>20.5116</v>
      </c>
      <c r="D17" s="72">
        <v>20.5116</v>
      </c>
      <c r="E17" s="72">
        <v>0</v>
      </c>
      <c r="F17" s="72">
        <v>0</v>
      </c>
      <c r="G17" s="22">
        <v>20.5116</v>
      </c>
      <c r="H17" s="22">
        <v>20.5116</v>
      </c>
      <c r="I17" s="80"/>
      <c r="J17" s="80"/>
      <c r="K17" s="22">
        <v>0</v>
      </c>
      <c r="L17" s="80"/>
      <c r="M17" s="80"/>
      <c r="N17" s="80"/>
      <c r="O17" s="22">
        <v>0</v>
      </c>
      <c r="P17" s="80"/>
      <c r="Q17" s="80"/>
      <c r="R17" s="80"/>
      <c r="S17" s="22">
        <v>0</v>
      </c>
      <c r="T17" s="80"/>
      <c r="U17" s="80"/>
      <c r="V17" s="80"/>
      <c r="W17" s="22">
        <v>0</v>
      </c>
      <c r="X17" s="80"/>
      <c r="Y17" s="80"/>
      <c r="Z17" s="80"/>
      <c r="AA17" s="22">
        <v>0</v>
      </c>
      <c r="AB17" s="80"/>
      <c r="AC17" s="80"/>
      <c r="AD17" s="80"/>
      <c r="AE17" s="22"/>
    </row>
    <row r="18" spans="1:31" ht="21" customHeight="1">
      <c r="A18" s="78" t="s">
        <v>4</v>
      </c>
      <c r="B18" s="11" t="s">
        <v>5</v>
      </c>
      <c r="C18" s="72">
        <v>123.60434920000009</v>
      </c>
      <c r="D18" s="72">
        <v>123.6043492000001</v>
      </c>
      <c r="E18" s="72">
        <v>0</v>
      </c>
      <c r="F18" s="72">
        <v>0</v>
      </c>
      <c r="G18" s="72">
        <v>38.90019540000009</v>
      </c>
      <c r="H18" s="72">
        <v>38.90019540000009</v>
      </c>
      <c r="I18" s="72">
        <v>0</v>
      </c>
      <c r="J18" s="72">
        <v>0</v>
      </c>
      <c r="K18" s="72">
        <v>60.4271138</v>
      </c>
      <c r="L18" s="72">
        <v>60.4271138</v>
      </c>
      <c r="M18" s="72">
        <v>0</v>
      </c>
      <c r="N18" s="72">
        <v>0</v>
      </c>
      <c r="O18" s="72">
        <v>17.381162000000007</v>
      </c>
      <c r="P18" s="72">
        <v>17.381162000000007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6.895878</v>
      </c>
      <c r="AB18" s="72">
        <v>6.895878</v>
      </c>
      <c r="AC18" s="72">
        <v>0</v>
      </c>
      <c r="AD18" s="72">
        <v>0</v>
      </c>
      <c r="AE18" s="22"/>
    </row>
    <row r="19" spans="1:31" ht="21" customHeight="1">
      <c r="A19" s="79">
        <v>10</v>
      </c>
      <c r="B19" s="7" t="s">
        <v>35</v>
      </c>
      <c r="C19" s="72">
        <v>1.2805</v>
      </c>
      <c r="D19" s="72">
        <v>1.2805</v>
      </c>
      <c r="E19" s="72">
        <v>0</v>
      </c>
      <c r="F19" s="72">
        <v>0</v>
      </c>
      <c r="G19" s="22">
        <v>0</v>
      </c>
      <c r="H19" s="12"/>
      <c r="I19" s="80"/>
      <c r="J19" s="80"/>
      <c r="K19" s="22">
        <v>0</v>
      </c>
      <c r="L19" s="12"/>
      <c r="M19" s="80"/>
      <c r="N19" s="80"/>
      <c r="O19" s="22">
        <v>0</v>
      </c>
      <c r="P19" s="80"/>
      <c r="Q19" s="80"/>
      <c r="R19" s="80"/>
      <c r="S19" s="22">
        <v>0</v>
      </c>
      <c r="T19" s="80"/>
      <c r="U19" s="80"/>
      <c r="V19" s="80"/>
      <c r="W19" s="22">
        <v>0</v>
      </c>
      <c r="X19" s="80"/>
      <c r="Y19" s="80"/>
      <c r="Z19" s="80"/>
      <c r="AA19" s="22">
        <v>1.2805</v>
      </c>
      <c r="AB19" s="80">
        <v>1.2805</v>
      </c>
      <c r="AC19" s="80"/>
      <c r="AD19" s="80"/>
      <c r="AE19" s="22"/>
    </row>
    <row r="20" spans="1:31" ht="21" customHeight="1">
      <c r="A20" s="79">
        <v>11</v>
      </c>
      <c r="B20" s="7" t="s">
        <v>36</v>
      </c>
      <c r="C20" s="72">
        <v>0</v>
      </c>
      <c r="D20" s="72">
        <v>0</v>
      </c>
      <c r="E20" s="72">
        <v>0</v>
      </c>
      <c r="F20" s="72">
        <v>0</v>
      </c>
      <c r="G20" s="22">
        <v>0</v>
      </c>
      <c r="H20" s="80"/>
      <c r="I20" s="80"/>
      <c r="J20" s="80"/>
      <c r="K20" s="22">
        <v>0</v>
      </c>
      <c r="L20" s="80"/>
      <c r="M20" s="80"/>
      <c r="N20" s="80"/>
      <c r="O20" s="22">
        <v>0</v>
      </c>
      <c r="P20" s="80"/>
      <c r="Q20" s="80"/>
      <c r="R20" s="80"/>
      <c r="S20" s="22">
        <v>0</v>
      </c>
      <c r="T20" s="80"/>
      <c r="U20" s="80"/>
      <c r="V20" s="80"/>
      <c r="W20" s="22">
        <v>0</v>
      </c>
      <c r="X20" s="80"/>
      <c r="Y20" s="80"/>
      <c r="Z20" s="80"/>
      <c r="AA20" s="22">
        <v>0</v>
      </c>
      <c r="AB20" s="80"/>
      <c r="AC20" s="80"/>
      <c r="AD20" s="80"/>
      <c r="AE20" s="22"/>
    </row>
    <row r="21" spans="1:31" ht="21" customHeight="1">
      <c r="A21" s="79">
        <v>12</v>
      </c>
      <c r="B21" s="7" t="s">
        <v>37</v>
      </c>
      <c r="C21" s="72">
        <v>46.155378</v>
      </c>
      <c r="D21" s="72">
        <v>46.155378</v>
      </c>
      <c r="E21" s="72">
        <v>0</v>
      </c>
      <c r="F21" s="72">
        <v>0</v>
      </c>
      <c r="G21" s="22">
        <v>26.66</v>
      </c>
      <c r="H21" s="12">
        <v>26.66</v>
      </c>
      <c r="I21" s="80"/>
      <c r="J21" s="80"/>
      <c r="K21" s="22">
        <v>13.88</v>
      </c>
      <c r="L21" s="12">
        <v>13.88</v>
      </c>
      <c r="M21" s="80"/>
      <c r="N21" s="80"/>
      <c r="O21" s="22">
        <v>0</v>
      </c>
      <c r="P21" s="80"/>
      <c r="Q21" s="80"/>
      <c r="R21" s="80"/>
      <c r="S21" s="22">
        <v>0</v>
      </c>
      <c r="T21" s="80"/>
      <c r="U21" s="80"/>
      <c r="V21" s="80"/>
      <c r="W21" s="22">
        <v>0</v>
      </c>
      <c r="X21" s="80"/>
      <c r="Y21" s="80"/>
      <c r="Z21" s="80"/>
      <c r="AA21" s="22">
        <v>5.615378</v>
      </c>
      <c r="AB21" s="24">
        <v>5.615378</v>
      </c>
      <c r="AC21" s="80"/>
      <c r="AD21" s="80"/>
      <c r="AE21" s="22"/>
    </row>
    <row r="22" spans="1:31" ht="21" customHeight="1">
      <c r="A22" s="79">
        <v>13</v>
      </c>
      <c r="B22" s="7" t="s">
        <v>38</v>
      </c>
      <c r="C22" s="72">
        <v>4.88</v>
      </c>
      <c r="D22" s="72">
        <v>4.88</v>
      </c>
      <c r="E22" s="72">
        <v>0</v>
      </c>
      <c r="F22" s="72">
        <v>0</v>
      </c>
      <c r="G22" s="22">
        <v>0</v>
      </c>
      <c r="H22" s="80"/>
      <c r="I22" s="80"/>
      <c r="J22" s="80"/>
      <c r="K22" s="22">
        <v>0</v>
      </c>
      <c r="L22" s="80"/>
      <c r="M22" s="80"/>
      <c r="N22" s="80"/>
      <c r="O22" s="22">
        <v>4.88</v>
      </c>
      <c r="P22" s="80">
        <v>4.88</v>
      </c>
      <c r="Q22" s="80"/>
      <c r="R22" s="80"/>
      <c r="S22" s="22">
        <v>0</v>
      </c>
      <c r="T22" s="80"/>
      <c r="U22" s="80"/>
      <c r="V22" s="80"/>
      <c r="W22" s="22">
        <v>0</v>
      </c>
      <c r="X22" s="80"/>
      <c r="Y22" s="80"/>
      <c r="Z22" s="80"/>
      <c r="AA22" s="22">
        <v>0</v>
      </c>
      <c r="AB22" s="80"/>
      <c r="AC22" s="80"/>
      <c r="AD22" s="80"/>
      <c r="AE22" s="22"/>
    </row>
    <row r="23" spans="1:31" ht="21" customHeight="1">
      <c r="A23" s="79">
        <v>14</v>
      </c>
      <c r="B23" s="7" t="s">
        <v>39</v>
      </c>
      <c r="C23" s="72">
        <v>0</v>
      </c>
      <c r="D23" s="72">
        <v>0</v>
      </c>
      <c r="E23" s="72">
        <v>0</v>
      </c>
      <c r="F23" s="72">
        <v>0</v>
      </c>
      <c r="G23" s="22">
        <v>0</v>
      </c>
      <c r="H23" s="80"/>
      <c r="I23" s="80"/>
      <c r="J23" s="80"/>
      <c r="K23" s="22">
        <v>0</v>
      </c>
      <c r="L23" s="80"/>
      <c r="M23" s="80"/>
      <c r="N23" s="80"/>
      <c r="O23" s="22">
        <v>0</v>
      </c>
      <c r="P23" s="80"/>
      <c r="Q23" s="80"/>
      <c r="R23" s="80"/>
      <c r="S23" s="22">
        <v>0</v>
      </c>
      <c r="T23" s="80"/>
      <c r="U23" s="80"/>
      <c r="V23" s="80"/>
      <c r="W23" s="22">
        <v>0</v>
      </c>
      <c r="X23" s="80"/>
      <c r="Y23" s="80"/>
      <c r="Z23" s="80"/>
      <c r="AA23" s="22">
        <v>0</v>
      </c>
      <c r="AB23" s="80"/>
      <c r="AC23" s="80"/>
      <c r="AD23" s="80"/>
      <c r="AE23" s="22"/>
    </row>
    <row r="24" spans="1:31" ht="21" customHeight="1">
      <c r="A24" s="79">
        <v>15</v>
      </c>
      <c r="B24" s="7" t="s">
        <v>40</v>
      </c>
      <c r="C24" s="72">
        <v>0</v>
      </c>
      <c r="D24" s="72">
        <v>0</v>
      </c>
      <c r="E24" s="72">
        <v>0</v>
      </c>
      <c r="F24" s="72">
        <v>0</v>
      </c>
      <c r="G24" s="22">
        <v>0</v>
      </c>
      <c r="H24" s="80"/>
      <c r="I24" s="80"/>
      <c r="J24" s="80"/>
      <c r="K24" s="22">
        <v>0</v>
      </c>
      <c r="L24" s="80"/>
      <c r="M24" s="80"/>
      <c r="N24" s="80"/>
      <c r="O24" s="22">
        <v>0</v>
      </c>
      <c r="P24" s="80"/>
      <c r="Q24" s="80"/>
      <c r="R24" s="80"/>
      <c r="S24" s="22">
        <v>0</v>
      </c>
      <c r="T24" s="80"/>
      <c r="U24" s="80"/>
      <c r="V24" s="80"/>
      <c r="W24" s="22">
        <v>0</v>
      </c>
      <c r="X24" s="80"/>
      <c r="Y24" s="80"/>
      <c r="Z24" s="80"/>
      <c r="AA24" s="22">
        <v>0</v>
      </c>
      <c r="AB24" s="80"/>
      <c r="AC24" s="80"/>
      <c r="AD24" s="80"/>
      <c r="AE24" s="22"/>
    </row>
    <row r="25" spans="1:31" ht="21" customHeight="1">
      <c r="A25" s="79">
        <v>16</v>
      </c>
      <c r="B25" s="7" t="s">
        <v>41</v>
      </c>
      <c r="C25" s="72">
        <v>0</v>
      </c>
      <c r="D25" s="72">
        <v>0</v>
      </c>
      <c r="E25" s="72">
        <v>0</v>
      </c>
      <c r="F25" s="72">
        <v>0</v>
      </c>
      <c r="G25" s="22">
        <v>0</v>
      </c>
      <c r="H25" s="80"/>
      <c r="I25" s="80"/>
      <c r="J25" s="80"/>
      <c r="K25" s="22">
        <v>0</v>
      </c>
      <c r="L25" s="80"/>
      <c r="M25" s="80"/>
      <c r="N25" s="80"/>
      <c r="O25" s="22">
        <v>0</v>
      </c>
      <c r="P25" s="80"/>
      <c r="Q25" s="80"/>
      <c r="R25" s="80"/>
      <c r="S25" s="22">
        <v>0</v>
      </c>
      <c r="T25" s="80"/>
      <c r="U25" s="80"/>
      <c r="V25" s="80"/>
      <c r="W25" s="22">
        <v>0</v>
      </c>
      <c r="X25" s="80"/>
      <c r="Y25" s="80"/>
      <c r="Z25" s="80"/>
      <c r="AA25" s="22">
        <v>0</v>
      </c>
      <c r="AB25" s="80"/>
      <c r="AC25" s="80"/>
      <c r="AD25" s="80"/>
      <c r="AE25" s="22"/>
    </row>
    <row r="26" spans="1:31" ht="21" customHeight="1">
      <c r="A26" s="79">
        <v>17</v>
      </c>
      <c r="B26" s="7" t="s">
        <v>42</v>
      </c>
      <c r="C26" s="72">
        <v>17.172689</v>
      </c>
      <c r="D26" s="72">
        <v>17.172689</v>
      </c>
      <c r="E26" s="72">
        <v>0</v>
      </c>
      <c r="F26" s="72">
        <v>0</v>
      </c>
      <c r="G26" s="22">
        <v>0</v>
      </c>
      <c r="H26" s="80"/>
      <c r="I26" s="80"/>
      <c r="J26" s="80"/>
      <c r="K26" s="22">
        <v>17.172689</v>
      </c>
      <c r="L26" s="80">
        <v>17.172689</v>
      </c>
      <c r="M26" s="80"/>
      <c r="N26" s="80"/>
      <c r="O26" s="22">
        <v>0</v>
      </c>
      <c r="P26" s="80"/>
      <c r="Q26" s="80"/>
      <c r="R26" s="80"/>
      <c r="S26" s="22">
        <v>0</v>
      </c>
      <c r="T26" s="80"/>
      <c r="U26" s="80"/>
      <c r="V26" s="80"/>
      <c r="W26" s="22">
        <v>0</v>
      </c>
      <c r="X26" s="80"/>
      <c r="Y26" s="80"/>
      <c r="Z26" s="80"/>
      <c r="AA26" s="22">
        <v>0</v>
      </c>
      <c r="AB26" s="80"/>
      <c r="AC26" s="80"/>
      <c r="AD26" s="80"/>
      <c r="AE26" s="22"/>
    </row>
    <row r="27" spans="1:31" ht="21" customHeight="1">
      <c r="A27" s="79">
        <v>18</v>
      </c>
      <c r="B27" s="7" t="s">
        <v>43</v>
      </c>
      <c r="C27" s="72">
        <v>0</v>
      </c>
      <c r="D27" s="72">
        <v>0</v>
      </c>
      <c r="E27" s="72">
        <v>0</v>
      </c>
      <c r="F27" s="72">
        <v>0</v>
      </c>
      <c r="G27" s="22">
        <v>0</v>
      </c>
      <c r="H27" s="80"/>
      <c r="I27" s="80"/>
      <c r="J27" s="80"/>
      <c r="K27" s="22">
        <v>0</v>
      </c>
      <c r="L27" s="80"/>
      <c r="M27" s="80"/>
      <c r="N27" s="80"/>
      <c r="O27" s="22">
        <v>0</v>
      </c>
      <c r="P27" s="80"/>
      <c r="Q27" s="80"/>
      <c r="R27" s="80"/>
      <c r="S27" s="22">
        <v>0</v>
      </c>
      <c r="T27" s="80"/>
      <c r="U27" s="80"/>
      <c r="V27" s="80"/>
      <c r="W27" s="22">
        <v>0</v>
      </c>
      <c r="X27" s="80"/>
      <c r="Y27" s="80"/>
      <c r="Z27" s="80"/>
      <c r="AA27" s="22">
        <v>0</v>
      </c>
      <c r="AB27" s="80"/>
      <c r="AC27" s="80"/>
      <c r="AD27" s="80"/>
      <c r="AE27" s="22"/>
    </row>
    <row r="28" spans="1:31" ht="21" customHeight="1">
      <c r="A28" s="79">
        <v>19</v>
      </c>
      <c r="B28" s="7" t="s">
        <v>44</v>
      </c>
      <c r="C28" s="72">
        <v>0</v>
      </c>
      <c r="D28" s="72">
        <v>0</v>
      </c>
      <c r="E28" s="72">
        <v>0</v>
      </c>
      <c r="F28" s="72">
        <v>0</v>
      </c>
      <c r="G28" s="22">
        <v>0</v>
      </c>
      <c r="H28" s="80"/>
      <c r="I28" s="80"/>
      <c r="J28" s="80"/>
      <c r="K28" s="22">
        <v>0</v>
      </c>
      <c r="L28" s="80"/>
      <c r="M28" s="80"/>
      <c r="N28" s="80"/>
      <c r="O28" s="22">
        <v>0</v>
      </c>
      <c r="P28" s="80"/>
      <c r="Q28" s="80"/>
      <c r="R28" s="80"/>
      <c r="S28" s="22">
        <v>0</v>
      </c>
      <c r="T28" s="80"/>
      <c r="U28" s="80"/>
      <c r="V28" s="80"/>
      <c r="W28" s="22">
        <v>0</v>
      </c>
      <c r="X28" s="80"/>
      <c r="Y28" s="80"/>
      <c r="Z28" s="80"/>
      <c r="AA28" s="22">
        <v>0</v>
      </c>
      <c r="AB28" s="80"/>
      <c r="AC28" s="80"/>
      <c r="AD28" s="80"/>
      <c r="AE28" s="22"/>
    </row>
    <row r="29" spans="1:31" ht="21" customHeight="1">
      <c r="A29" s="79">
        <v>20</v>
      </c>
      <c r="B29" s="7" t="s">
        <v>45</v>
      </c>
      <c r="C29" s="72">
        <v>0</v>
      </c>
      <c r="D29" s="72">
        <v>0</v>
      </c>
      <c r="E29" s="72">
        <v>0</v>
      </c>
      <c r="F29" s="72">
        <v>0</v>
      </c>
      <c r="G29" s="22">
        <v>0</v>
      </c>
      <c r="H29" s="80"/>
      <c r="I29" s="80"/>
      <c r="J29" s="80"/>
      <c r="K29" s="22">
        <v>0</v>
      </c>
      <c r="L29" s="80"/>
      <c r="M29" s="80"/>
      <c r="N29" s="80"/>
      <c r="O29" s="22">
        <v>0</v>
      </c>
      <c r="P29" s="80"/>
      <c r="Q29" s="80"/>
      <c r="R29" s="80"/>
      <c r="S29" s="22">
        <v>0</v>
      </c>
      <c r="T29" s="80"/>
      <c r="U29" s="80"/>
      <c r="V29" s="80"/>
      <c r="W29" s="22">
        <v>0</v>
      </c>
      <c r="X29" s="80"/>
      <c r="Y29" s="80"/>
      <c r="Z29" s="80"/>
      <c r="AA29" s="22">
        <v>0</v>
      </c>
      <c r="AB29" s="80"/>
      <c r="AC29" s="80"/>
      <c r="AD29" s="80"/>
      <c r="AE29" s="22"/>
    </row>
    <row r="30" spans="1:31" ht="21" customHeight="1">
      <c r="A30" s="79">
        <v>21</v>
      </c>
      <c r="B30" s="7" t="s">
        <v>46</v>
      </c>
      <c r="C30" s="72">
        <v>0</v>
      </c>
      <c r="D30" s="72">
        <v>0</v>
      </c>
      <c r="E30" s="72">
        <v>0</v>
      </c>
      <c r="F30" s="72">
        <v>0</v>
      </c>
      <c r="G30" s="22">
        <v>0</v>
      </c>
      <c r="H30" s="80"/>
      <c r="I30" s="80"/>
      <c r="J30" s="80"/>
      <c r="K30" s="22">
        <v>0</v>
      </c>
      <c r="L30" s="80"/>
      <c r="M30" s="80"/>
      <c r="N30" s="80"/>
      <c r="O30" s="22">
        <v>0</v>
      </c>
      <c r="P30" s="80"/>
      <c r="Q30" s="80"/>
      <c r="R30" s="80"/>
      <c r="S30" s="22">
        <v>0</v>
      </c>
      <c r="T30" s="80"/>
      <c r="U30" s="80"/>
      <c r="V30" s="80"/>
      <c r="W30" s="22">
        <v>0</v>
      </c>
      <c r="X30" s="80"/>
      <c r="Y30" s="80"/>
      <c r="Z30" s="80"/>
      <c r="AA30" s="22">
        <v>0</v>
      </c>
      <c r="AB30" s="80"/>
      <c r="AC30" s="80"/>
      <c r="AD30" s="80"/>
      <c r="AE30" s="22"/>
    </row>
    <row r="31" spans="1:31" ht="21" customHeight="1">
      <c r="A31" s="79">
        <v>22</v>
      </c>
      <c r="B31" s="7" t="s">
        <v>47</v>
      </c>
      <c r="C31" s="72">
        <v>54.1157822000001</v>
      </c>
      <c r="D31" s="72">
        <v>54.1157822000001</v>
      </c>
      <c r="E31" s="72">
        <v>0</v>
      </c>
      <c r="F31" s="72">
        <v>0</v>
      </c>
      <c r="G31" s="22">
        <v>12.24019540000009</v>
      </c>
      <c r="H31" s="80">
        <v>12.24019540000009</v>
      </c>
      <c r="I31" s="80"/>
      <c r="J31" s="80"/>
      <c r="K31" s="22">
        <v>29.3744248</v>
      </c>
      <c r="L31" s="80">
        <v>29.3744248</v>
      </c>
      <c r="M31" s="80"/>
      <c r="N31" s="80"/>
      <c r="O31" s="22">
        <v>12.501162000000008</v>
      </c>
      <c r="P31" s="80">
        <v>12.501162000000008</v>
      </c>
      <c r="Q31" s="80"/>
      <c r="R31" s="80"/>
      <c r="S31" s="22">
        <v>0</v>
      </c>
      <c r="T31" s="80"/>
      <c r="U31" s="80"/>
      <c r="V31" s="80"/>
      <c r="W31" s="22">
        <v>0</v>
      </c>
      <c r="X31" s="80"/>
      <c r="Y31" s="80"/>
      <c r="Z31" s="80"/>
      <c r="AA31" s="22">
        <v>0</v>
      </c>
      <c r="AB31" s="80"/>
      <c r="AC31" s="80"/>
      <c r="AD31" s="80"/>
      <c r="AE31" s="22"/>
    </row>
    <row r="32" spans="1:31" ht="21" customHeight="1">
      <c r="A32" s="78" t="s">
        <v>6</v>
      </c>
      <c r="B32" s="11" t="s">
        <v>7</v>
      </c>
      <c r="C32" s="72">
        <v>461.004662</v>
      </c>
      <c r="D32" s="72">
        <v>461.00466200000005</v>
      </c>
      <c r="E32" s="72">
        <v>0</v>
      </c>
      <c r="F32" s="72">
        <v>0</v>
      </c>
      <c r="G32" s="72">
        <v>124.37825000000001</v>
      </c>
      <c r="H32" s="72">
        <v>124.37825000000001</v>
      </c>
      <c r="I32" s="72">
        <v>0</v>
      </c>
      <c r="J32" s="72">
        <v>0</v>
      </c>
      <c r="K32" s="72">
        <v>62.722446000000005</v>
      </c>
      <c r="L32" s="72">
        <v>62.722446000000005</v>
      </c>
      <c r="M32" s="72">
        <v>0</v>
      </c>
      <c r="N32" s="72">
        <v>0</v>
      </c>
      <c r="O32" s="72">
        <v>261.914831</v>
      </c>
      <c r="P32" s="72">
        <v>261.914831</v>
      </c>
      <c r="Q32" s="72">
        <v>0</v>
      </c>
      <c r="R32" s="72">
        <v>0</v>
      </c>
      <c r="S32" s="72">
        <v>11.989135000000001</v>
      </c>
      <c r="T32" s="72">
        <v>11.989135000000001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22"/>
    </row>
    <row r="33" spans="1:31" ht="21" customHeight="1">
      <c r="A33" s="79">
        <v>23</v>
      </c>
      <c r="B33" s="7" t="s">
        <v>35</v>
      </c>
      <c r="C33" s="72">
        <v>0</v>
      </c>
      <c r="D33" s="72">
        <v>0</v>
      </c>
      <c r="E33" s="72">
        <v>0</v>
      </c>
      <c r="F33" s="72">
        <v>0</v>
      </c>
      <c r="G33" s="22">
        <v>0</v>
      </c>
      <c r="H33" s="80"/>
      <c r="I33" s="80"/>
      <c r="J33" s="80"/>
      <c r="K33" s="22">
        <v>0</v>
      </c>
      <c r="L33" s="80"/>
      <c r="M33" s="80"/>
      <c r="N33" s="80"/>
      <c r="O33" s="22">
        <v>0</v>
      </c>
      <c r="P33" s="80"/>
      <c r="Q33" s="80"/>
      <c r="R33" s="80"/>
      <c r="S33" s="22">
        <v>0</v>
      </c>
      <c r="T33" s="80"/>
      <c r="U33" s="80"/>
      <c r="V33" s="80"/>
      <c r="W33" s="22">
        <v>0</v>
      </c>
      <c r="X33" s="80"/>
      <c r="Y33" s="80"/>
      <c r="Z33" s="80"/>
      <c r="AA33" s="22">
        <v>0</v>
      </c>
      <c r="AB33" s="80"/>
      <c r="AC33" s="80"/>
      <c r="AD33" s="80"/>
      <c r="AE33" s="22"/>
    </row>
    <row r="34" spans="1:31" ht="21" customHeight="1">
      <c r="A34" s="79">
        <v>24</v>
      </c>
      <c r="B34" s="7" t="s">
        <v>48</v>
      </c>
      <c r="C34" s="72">
        <v>143.218855</v>
      </c>
      <c r="D34" s="72">
        <v>143.218855</v>
      </c>
      <c r="E34" s="72">
        <v>0</v>
      </c>
      <c r="F34" s="72">
        <v>0</v>
      </c>
      <c r="G34" s="22">
        <v>40.47937</v>
      </c>
      <c r="H34" s="80">
        <v>40.47937</v>
      </c>
      <c r="I34" s="80"/>
      <c r="J34" s="80"/>
      <c r="K34" s="22">
        <v>21.732246</v>
      </c>
      <c r="L34" s="80">
        <v>21.732246</v>
      </c>
      <c r="M34" s="80"/>
      <c r="N34" s="80"/>
      <c r="O34" s="22">
        <v>81.00723899999998</v>
      </c>
      <c r="P34" s="80">
        <v>81.00723899999998</v>
      </c>
      <c r="Q34" s="80"/>
      <c r="R34" s="80"/>
      <c r="S34" s="22">
        <v>0</v>
      </c>
      <c r="T34" s="80"/>
      <c r="U34" s="80"/>
      <c r="V34" s="80"/>
      <c r="W34" s="22">
        <v>0</v>
      </c>
      <c r="X34" s="80"/>
      <c r="Y34" s="80"/>
      <c r="Z34" s="80"/>
      <c r="AA34" s="22">
        <v>0</v>
      </c>
      <c r="AB34" s="80"/>
      <c r="AC34" s="80"/>
      <c r="AD34" s="80"/>
      <c r="AE34" s="22"/>
    </row>
    <row r="35" spans="1:31" ht="21" customHeight="1">
      <c r="A35" s="79">
        <v>25</v>
      </c>
      <c r="B35" s="7" t="s">
        <v>49</v>
      </c>
      <c r="C35" s="72">
        <v>167.44393800000003</v>
      </c>
      <c r="D35" s="72">
        <v>167.44393800000003</v>
      </c>
      <c r="E35" s="72">
        <v>0</v>
      </c>
      <c r="F35" s="72">
        <v>0</v>
      </c>
      <c r="G35" s="22">
        <v>62.69888</v>
      </c>
      <c r="H35" s="80">
        <v>62.69888</v>
      </c>
      <c r="I35" s="80"/>
      <c r="J35" s="80"/>
      <c r="K35" s="22">
        <v>12.6502</v>
      </c>
      <c r="L35" s="80">
        <v>12.6502</v>
      </c>
      <c r="M35" s="80"/>
      <c r="N35" s="80"/>
      <c r="O35" s="22">
        <v>80.10572300000001</v>
      </c>
      <c r="P35" s="80">
        <v>80.10572300000001</v>
      </c>
      <c r="Q35" s="80"/>
      <c r="R35" s="80"/>
      <c r="S35" s="22">
        <v>11.989135000000001</v>
      </c>
      <c r="T35" s="80">
        <v>11.989135000000001</v>
      </c>
      <c r="U35" s="80"/>
      <c r="V35" s="80"/>
      <c r="W35" s="22">
        <v>0</v>
      </c>
      <c r="X35" s="80"/>
      <c r="Y35" s="80"/>
      <c r="Z35" s="80"/>
      <c r="AA35" s="22">
        <v>0</v>
      </c>
      <c r="AB35" s="80"/>
      <c r="AC35" s="80"/>
      <c r="AD35" s="80"/>
      <c r="AE35" s="22"/>
    </row>
    <row r="36" spans="1:31" ht="21" customHeight="1">
      <c r="A36" s="79">
        <v>26</v>
      </c>
      <c r="B36" s="7" t="s">
        <v>50</v>
      </c>
      <c r="C36" s="72">
        <v>0</v>
      </c>
      <c r="D36" s="72">
        <v>0</v>
      </c>
      <c r="E36" s="72">
        <v>0</v>
      </c>
      <c r="F36" s="72">
        <v>0</v>
      </c>
      <c r="G36" s="22">
        <v>0</v>
      </c>
      <c r="H36" s="80"/>
      <c r="I36" s="80"/>
      <c r="J36" s="80"/>
      <c r="K36" s="22">
        <v>0</v>
      </c>
      <c r="L36" s="80"/>
      <c r="M36" s="80"/>
      <c r="N36" s="80"/>
      <c r="O36" s="22">
        <v>0</v>
      </c>
      <c r="P36" s="80"/>
      <c r="Q36" s="80"/>
      <c r="R36" s="80"/>
      <c r="S36" s="22">
        <v>0</v>
      </c>
      <c r="T36" s="80"/>
      <c r="U36" s="80"/>
      <c r="V36" s="80"/>
      <c r="W36" s="22">
        <v>0</v>
      </c>
      <c r="X36" s="80"/>
      <c r="Y36" s="80"/>
      <c r="Z36" s="80"/>
      <c r="AA36" s="22">
        <v>0</v>
      </c>
      <c r="AB36" s="80"/>
      <c r="AC36" s="80"/>
      <c r="AD36" s="80"/>
      <c r="AE36" s="22"/>
    </row>
    <row r="37" spans="1:31" ht="21" customHeight="1">
      <c r="A37" s="79">
        <v>27</v>
      </c>
      <c r="B37" s="7" t="s">
        <v>51</v>
      </c>
      <c r="C37" s="72">
        <v>150.34186900000003</v>
      </c>
      <c r="D37" s="72">
        <v>150.34186900000003</v>
      </c>
      <c r="E37" s="72">
        <v>0</v>
      </c>
      <c r="F37" s="72">
        <v>0</v>
      </c>
      <c r="G37" s="22">
        <v>21.200000000000003</v>
      </c>
      <c r="H37" s="80">
        <v>21.200000000000003</v>
      </c>
      <c r="I37" s="80"/>
      <c r="J37" s="80"/>
      <c r="K37" s="22">
        <v>28.34</v>
      </c>
      <c r="L37" s="80">
        <v>28.34</v>
      </c>
      <c r="M37" s="80"/>
      <c r="N37" s="80"/>
      <c r="O37" s="22">
        <v>100.80186900000001</v>
      </c>
      <c r="P37" s="80">
        <v>100.80186900000001</v>
      </c>
      <c r="Q37" s="80"/>
      <c r="R37" s="80"/>
      <c r="S37" s="22">
        <v>0</v>
      </c>
      <c r="T37" s="80"/>
      <c r="U37" s="80"/>
      <c r="V37" s="80"/>
      <c r="W37" s="22">
        <v>0</v>
      </c>
      <c r="X37" s="80"/>
      <c r="Y37" s="80"/>
      <c r="Z37" s="80"/>
      <c r="AA37" s="22">
        <v>0</v>
      </c>
      <c r="AB37" s="80"/>
      <c r="AC37" s="80"/>
      <c r="AD37" s="80"/>
      <c r="AE37" s="22"/>
    </row>
    <row r="38" spans="1:31" ht="21" customHeight="1">
      <c r="A38" s="78" t="s">
        <v>8</v>
      </c>
      <c r="B38" s="11" t="s">
        <v>9</v>
      </c>
      <c r="C38" s="72">
        <v>868.3875390000001</v>
      </c>
      <c r="D38" s="72">
        <v>227.476292</v>
      </c>
      <c r="E38" s="72">
        <v>597.9502979999999</v>
      </c>
      <c r="F38" s="72">
        <v>42.960949</v>
      </c>
      <c r="G38" s="72">
        <v>535.455048</v>
      </c>
      <c r="H38" s="72">
        <v>108.494861</v>
      </c>
      <c r="I38" s="72">
        <v>426.9601869999999</v>
      </c>
      <c r="J38" s="72">
        <v>0</v>
      </c>
      <c r="K38" s="72">
        <v>40.15</v>
      </c>
      <c r="L38" s="72">
        <v>40.15</v>
      </c>
      <c r="M38" s="72">
        <v>0</v>
      </c>
      <c r="N38" s="72">
        <v>0</v>
      </c>
      <c r="O38" s="72">
        <v>227.296427</v>
      </c>
      <c r="P38" s="72">
        <v>65.152658</v>
      </c>
      <c r="Q38" s="72">
        <v>126.92282</v>
      </c>
      <c r="R38" s="72">
        <v>35.220949</v>
      </c>
      <c r="S38" s="72">
        <v>0</v>
      </c>
      <c r="T38" s="72">
        <v>0</v>
      </c>
      <c r="U38" s="72">
        <v>0</v>
      </c>
      <c r="V38" s="72">
        <v>0</v>
      </c>
      <c r="W38" s="72">
        <v>47.24454</v>
      </c>
      <c r="X38" s="72">
        <v>0</v>
      </c>
      <c r="Y38" s="72">
        <v>39.50454</v>
      </c>
      <c r="Z38" s="72">
        <v>7.74</v>
      </c>
      <c r="AA38" s="72">
        <v>18.241524</v>
      </c>
      <c r="AB38" s="72">
        <v>13.678773</v>
      </c>
      <c r="AC38" s="72">
        <v>4.5627510000000004</v>
      </c>
      <c r="AD38" s="72">
        <v>0</v>
      </c>
      <c r="AE38" s="22"/>
    </row>
    <row r="39" spans="1:31" ht="21" customHeight="1">
      <c r="A39" s="79">
        <v>28</v>
      </c>
      <c r="B39" s="7" t="s">
        <v>35</v>
      </c>
      <c r="C39" s="72">
        <v>5.72</v>
      </c>
      <c r="D39" s="72">
        <v>5.72</v>
      </c>
      <c r="E39" s="72">
        <v>0</v>
      </c>
      <c r="F39" s="72">
        <v>0</v>
      </c>
      <c r="G39" s="22">
        <v>0</v>
      </c>
      <c r="H39" s="80"/>
      <c r="I39" s="80"/>
      <c r="J39" s="80"/>
      <c r="K39" s="22">
        <v>0</v>
      </c>
      <c r="L39" s="80"/>
      <c r="M39" s="80"/>
      <c r="N39" s="80"/>
      <c r="O39" s="22">
        <v>0</v>
      </c>
      <c r="P39" s="80"/>
      <c r="Q39" s="80"/>
      <c r="R39" s="80"/>
      <c r="S39" s="22">
        <v>0</v>
      </c>
      <c r="T39" s="80"/>
      <c r="U39" s="80"/>
      <c r="V39" s="80"/>
      <c r="W39" s="22">
        <v>0</v>
      </c>
      <c r="X39" s="80"/>
      <c r="Y39" s="80"/>
      <c r="Z39" s="80"/>
      <c r="AA39" s="22">
        <v>5.72</v>
      </c>
      <c r="AB39" s="80">
        <v>5.72</v>
      </c>
      <c r="AC39" s="80"/>
      <c r="AD39" s="80"/>
      <c r="AE39" s="22"/>
    </row>
    <row r="40" spans="1:31" ht="21" customHeight="1">
      <c r="A40" s="79">
        <v>29</v>
      </c>
      <c r="B40" s="7" t="s">
        <v>52</v>
      </c>
      <c r="C40" s="72">
        <v>40.3</v>
      </c>
      <c r="D40" s="72">
        <v>40.3</v>
      </c>
      <c r="E40" s="72">
        <v>0</v>
      </c>
      <c r="F40" s="72">
        <v>0</v>
      </c>
      <c r="G40" s="22">
        <v>0</v>
      </c>
      <c r="H40" s="80"/>
      <c r="I40" s="80"/>
      <c r="J40" s="80"/>
      <c r="K40" s="22">
        <v>0</v>
      </c>
      <c r="L40" s="80"/>
      <c r="M40" s="80"/>
      <c r="N40" s="80"/>
      <c r="O40" s="22">
        <v>40.3</v>
      </c>
      <c r="P40" s="80">
        <v>40.3</v>
      </c>
      <c r="Q40" s="80"/>
      <c r="R40" s="80"/>
      <c r="S40" s="22">
        <v>0</v>
      </c>
      <c r="T40" s="80"/>
      <c r="U40" s="80"/>
      <c r="V40" s="80"/>
      <c r="W40" s="22">
        <v>0</v>
      </c>
      <c r="X40" s="80"/>
      <c r="Y40" s="80"/>
      <c r="Z40" s="80"/>
      <c r="AA40" s="22">
        <v>0</v>
      </c>
      <c r="AB40" s="80"/>
      <c r="AC40" s="80"/>
      <c r="AD40" s="80"/>
      <c r="AE40" s="22"/>
    </row>
    <row r="41" spans="1:31" ht="21" customHeight="1">
      <c r="A41" s="79">
        <v>30</v>
      </c>
      <c r="B41" s="7" t="s">
        <v>53</v>
      </c>
      <c r="C41" s="72">
        <v>110.34</v>
      </c>
      <c r="D41" s="72">
        <v>59.44</v>
      </c>
      <c r="E41" s="72">
        <v>50.9</v>
      </c>
      <c r="F41" s="72">
        <v>0</v>
      </c>
      <c r="G41" s="22">
        <v>19.29</v>
      </c>
      <c r="H41" s="80">
        <v>19.29</v>
      </c>
      <c r="I41" s="80"/>
      <c r="J41" s="80"/>
      <c r="K41" s="22">
        <v>40.15</v>
      </c>
      <c r="L41" s="80">
        <v>40.15</v>
      </c>
      <c r="M41" s="80"/>
      <c r="N41" s="80"/>
      <c r="O41" s="22">
        <v>50.9</v>
      </c>
      <c r="P41" s="80"/>
      <c r="Q41" s="80">
        <v>50.9</v>
      </c>
      <c r="R41" s="80"/>
      <c r="S41" s="22">
        <v>0</v>
      </c>
      <c r="T41" s="80"/>
      <c r="U41" s="80"/>
      <c r="V41" s="80"/>
      <c r="W41" s="22">
        <v>0</v>
      </c>
      <c r="X41" s="80"/>
      <c r="Y41" s="80"/>
      <c r="Z41" s="80"/>
      <c r="AA41" s="22">
        <v>0</v>
      </c>
      <c r="AB41" s="80"/>
      <c r="AC41" s="80"/>
      <c r="AD41" s="80"/>
      <c r="AE41" s="22"/>
    </row>
    <row r="42" spans="1:31" ht="21" customHeight="1">
      <c r="A42" s="79">
        <v>31</v>
      </c>
      <c r="B42" s="7" t="s">
        <v>54</v>
      </c>
      <c r="C42" s="72">
        <v>0</v>
      </c>
      <c r="D42" s="72">
        <v>0</v>
      </c>
      <c r="E42" s="72">
        <v>0</v>
      </c>
      <c r="F42" s="72">
        <v>0</v>
      </c>
      <c r="G42" s="22">
        <v>0</v>
      </c>
      <c r="H42" s="80"/>
      <c r="I42" s="80"/>
      <c r="J42" s="80"/>
      <c r="K42" s="22">
        <v>0</v>
      </c>
      <c r="L42" s="80"/>
      <c r="M42" s="80"/>
      <c r="N42" s="80"/>
      <c r="O42" s="22">
        <v>0</v>
      </c>
      <c r="P42" s="80"/>
      <c r="Q42" s="80"/>
      <c r="R42" s="80"/>
      <c r="S42" s="22">
        <v>0</v>
      </c>
      <c r="T42" s="80"/>
      <c r="U42" s="80"/>
      <c r="V42" s="80"/>
      <c r="W42" s="22">
        <v>0</v>
      </c>
      <c r="X42" s="80"/>
      <c r="Y42" s="80"/>
      <c r="Z42" s="80"/>
      <c r="AA42" s="22">
        <v>0</v>
      </c>
      <c r="AB42" s="80"/>
      <c r="AC42" s="80"/>
      <c r="AD42" s="80"/>
      <c r="AE42" s="22"/>
    </row>
    <row r="43" spans="1:31" ht="21" customHeight="1">
      <c r="A43" s="79">
        <v>32</v>
      </c>
      <c r="B43" s="7" t="s">
        <v>55</v>
      </c>
      <c r="C43" s="72">
        <v>569.2098699999999</v>
      </c>
      <c r="D43" s="72">
        <v>90.216292</v>
      </c>
      <c r="E43" s="72">
        <v>478.9935779999999</v>
      </c>
      <c r="F43" s="72">
        <v>0</v>
      </c>
      <c r="G43" s="22">
        <v>437.8037479999999</v>
      </c>
      <c r="H43" s="80">
        <v>65.374861</v>
      </c>
      <c r="I43" s="80">
        <v>372.4288869999999</v>
      </c>
      <c r="J43" s="80"/>
      <c r="K43" s="22">
        <v>0</v>
      </c>
      <c r="L43" s="80"/>
      <c r="M43" s="80"/>
      <c r="N43" s="80"/>
      <c r="O43" s="22">
        <v>79.38005799999999</v>
      </c>
      <c r="P43" s="80">
        <v>16.882658</v>
      </c>
      <c r="Q43" s="80">
        <v>62.4974</v>
      </c>
      <c r="R43" s="80"/>
      <c r="S43" s="22">
        <v>0</v>
      </c>
      <c r="T43" s="80"/>
      <c r="U43" s="80"/>
      <c r="V43" s="80"/>
      <c r="W43" s="22">
        <v>39.50454</v>
      </c>
      <c r="X43" s="80"/>
      <c r="Y43" s="80">
        <v>39.50454</v>
      </c>
      <c r="Z43" s="80"/>
      <c r="AA43" s="22">
        <v>12.521524</v>
      </c>
      <c r="AB43" s="80">
        <v>7.958773</v>
      </c>
      <c r="AC43" s="80">
        <v>4.5627510000000004</v>
      </c>
      <c r="AD43" s="80"/>
      <c r="AE43" s="22"/>
    </row>
    <row r="44" spans="1:31" ht="21" customHeight="1">
      <c r="A44" s="79">
        <v>33</v>
      </c>
      <c r="B44" s="7" t="s">
        <v>56</v>
      </c>
      <c r="C44" s="72">
        <v>14.51</v>
      </c>
      <c r="D44" s="72">
        <v>2.97</v>
      </c>
      <c r="E44" s="72">
        <v>0</v>
      </c>
      <c r="F44" s="72">
        <v>11.54</v>
      </c>
      <c r="G44" s="22">
        <v>0</v>
      </c>
      <c r="H44" s="80"/>
      <c r="I44" s="80"/>
      <c r="J44" s="80"/>
      <c r="K44" s="22">
        <v>0</v>
      </c>
      <c r="L44" s="80"/>
      <c r="M44" s="80"/>
      <c r="N44" s="80"/>
      <c r="O44" s="22">
        <v>6.77</v>
      </c>
      <c r="P44" s="80">
        <v>2.97</v>
      </c>
      <c r="Q44" s="80"/>
      <c r="R44" s="80">
        <v>3.8</v>
      </c>
      <c r="S44" s="22">
        <v>0</v>
      </c>
      <c r="T44" s="80"/>
      <c r="U44" s="80"/>
      <c r="V44" s="80"/>
      <c r="W44" s="22">
        <v>7.74</v>
      </c>
      <c r="X44" s="80"/>
      <c r="Y44" s="80"/>
      <c r="Z44" s="80">
        <v>7.74</v>
      </c>
      <c r="AA44" s="22">
        <v>0</v>
      </c>
      <c r="AB44" s="80"/>
      <c r="AC44" s="80"/>
      <c r="AD44" s="80"/>
      <c r="AE44" s="22"/>
    </row>
    <row r="45" spans="1:31" ht="21" customHeight="1">
      <c r="A45" s="79">
        <v>34</v>
      </c>
      <c r="B45" s="7" t="s">
        <v>57</v>
      </c>
      <c r="C45" s="72">
        <v>0</v>
      </c>
      <c r="D45" s="72">
        <v>0</v>
      </c>
      <c r="E45" s="72">
        <v>0</v>
      </c>
      <c r="F45" s="72">
        <v>0</v>
      </c>
      <c r="G45" s="22">
        <v>0</v>
      </c>
      <c r="H45" s="80"/>
      <c r="I45" s="80"/>
      <c r="J45" s="80"/>
      <c r="K45" s="22">
        <v>0</v>
      </c>
      <c r="L45" s="80"/>
      <c r="M45" s="80"/>
      <c r="N45" s="80"/>
      <c r="O45" s="22">
        <v>0</v>
      </c>
      <c r="P45" s="80"/>
      <c r="Q45" s="80"/>
      <c r="R45" s="80"/>
      <c r="S45" s="22">
        <v>0</v>
      </c>
      <c r="T45" s="80"/>
      <c r="U45" s="80"/>
      <c r="V45" s="80"/>
      <c r="W45" s="22">
        <v>0</v>
      </c>
      <c r="X45" s="80"/>
      <c r="Y45" s="80"/>
      <c r="Z45" s="80"/>
      <c r="AA45" s="22">
        <v>0</v>
      </c>
      <c r="AB45" s="80"/>
      <c r="AC45" s="80"/>
      <c r="AD45" s="80"/>
      <c r="AE45" s="22"/>
    </row>
    <row r="46" spans="1:31" ht="21" customHeight="1">
      <c r="A46" s="79">
        <v>35</v>
      </c>
      <c r="B46" s="7" t="s">
        <v>58</v>
      </c>
      <c r="C46" s="72">
        <v>99.17094900000001</v>
      </c>
      <c r="D46" s="72">
        <v>28.83</v>
      </c>
      <c r="E46" s="72">
        <v>38.92</v>
      </c>
      <c r="F46" s="72">
        <v>31.420949</v>
      </c>
      <c r="G46" s="22">
        <v>62.75</v>
      </c>
      <c r="H46" s="80">
        <v>23.83</v>
      </c>
      <c r="I46" s="80">
        <v>38.92</v>
      </c>
      <c r="J46" s="80"/>
      <c r="K46" s="22">
        <v>0</v>
      </c>
      <c r="L46" s="80"/>
      <c r="M46" s="80"/>
      <c r="N46" s="80"/>
      <c r="O46" s="22">
        <v>36.420949</v>
      </c>
      <c r="P46" s="80">
        <v>5</v>
      </c>
      <c r="Q46" s="80"/>
      <c r="R46" s="80">
        <v>31.420949</v>
      </c>
      <c r="S46" s="22">
        <v>0</v>
      </c>
      <c r="T46" s="80"/>
      <c r="U46" s="80"/>
      <c r="V46" s="80"/>
      <c r="W46" s="22">
        <v>0</v>
      </c>
      <c r="X46" s="80"/>
      <c r="Y46" s="80"/>
      <c r="Z46" s="80"/>
      <c r="AA46" s="22">
        <v>0</v>
      </c>
      <c r="AB46" s="80"/>
      <c r="AC46" s="80"/>
      <c r="AD46" s="80"/>
      <c r="AE46" s="22"/>
    </row>
    <row r="47" spans="1:31" ht="21" customHeight="1">
      <c r="A47" s="79">
        <v>36</v>
      </c>
      <c r="B47" s="7" t="s">
        <v>59</v>
      </c>
      <c r="C47" s="72">
        <v>29.13672</v>
      </c>
      <c r="D47" s="72">
        <v>0</v>
      </c>
      <c r="E47" s="72">
        <v>29.13672</v>
      </c>
      <c r="F47" s="72">
        <v>0</v>
      </c>
      <c r="G47" s="22">
        <v>15.6113</v>
      </c>
      <c r="H47" s="80"/>
      <c r="I47" s="80">
        <v>15.6113</v>
      </c>
      <c r="J47" s="80"/>
      <c r="K47" s="22">
        <v>0</v>
      </c>
      <c r="L47" s="80"/>
      <c r="M47" s="80"/>
      <c r="N47" s="80"/>
      <c r="O47" s="22">
        <v>13.52542</v>
      </c>
      <c r="P47" s="80"/>
      <c r="Q47" s="80">
        <v>13.52542</v>
      </c>
      <c r="R47" s="80"/>
      <c r="S47" s="22">
        <v>0</v>
      </c>
      <c r="T47" s="80"/>
      <c r="U47" s="80"/>
      <c r="V47" s="80"/>
      <c r="W47" s="22">
        <v>0</v>
      </c>
      <c r="X47" s="80"/>
      <c r="Y47" s="80"/>
      <c r="Z47" s="80"/>
      <c r="AA47" s="22">
        <v>0</v>
      </c>
      <c r="AB47" s="80"/>
      <c r="AC47" s="80"/>
      <c r="AD47" s="80"/>
      <c r="AE47" s="22"/>
    </row>
    <row r="48" spans="1:31" ht="21" customHeight="1">
      <c r="A48" s="79">
        <v>37</v>
      </c>
      <c r="B48" s="7" t="s">
        <v>60</v>
      </c>
      <c r="C48" s="72">
        <v>0</v>
      </c>
      <c r="D48" s="72">
        <v>0</v>
      </c>
      <c r="E48" s="72">
        <v>0</v>
      </c>
      <c r="F48" s="72">
        <v>0</v>
      </c>
      <c r="G48" s="22">
        <v>0</v>
      </c>
      <c r="H48" s="80"/>
      <c r="I48" s="80"/>
      <c r="J48" s="80"/>
      <c r="K48" s="22">
        <v>0</v>
      </c>
      <c r="L48" s="80"/>
      <c r="M48" s="80"/>
      <c r="N48" s="80"/>
      <c r="O48" s="22">
        <v>0</v>
      </c>
      <c r="P48" s="80"/>
      <c r="Q48" s="80"/>
      <c r="R48" s="80"/>
      <c r="S48" s="22">
        <v>0</v>
      </c>
      <c r="T48" s="80"/>
      <c r="U48" s="80"/>
      <c r="V48" s="80"/>
      <c r="W48" s="22">
        <v>0</v>
      </c>
      <c r="X48" s="80"/>
      <c r="Y48" s="80"/>
      <c r="Z48" s="80"/>
      <c r="AA48" s="22">
        <v>0</v>
      </c>
      <c r="AB48" s="80"/>
      <c r="AC48" s="80"/>
      <c r="AD48" s="80"/>
      <c r="AE48" s="22"/>
    </row>
    <row r="49" spans="1:31" ht="21" customHeight="1">
      <c r="A49" s="78" t="s">
        <v>10</v>
      </c>
      <c r="B49" s="11" t="s">
        <v>11</v>
      </c>
      <c r="C49" s="72">
        <v>1619.4525983</v>
      </c>
      <c r="D49" s="72">
        <v>551.7130353</v>
      </c>
      <c r="E49" s="72">
        <v>1055.737763</v>
      </c>
      <c r="F49" s="72">
        <v>12.0018</v>
      </c>
      <c r="G49" s="72">
        <v>802.2788259999999</v>
      </c>
      <c r="H49" s="72">
        <v>108.57909500000001</v>
      </c>
      <c r="I49" s="72">
        <v>693.6997309999999</v>
      </c>
      <c r="J49" s="72">
        <v>0</v>
      </c>
      <c r="K49" s="72">
        <v>11.7</v>
      </c>
      <c r="L49" s="72">
        <v>11.7</v>
      </c>
      <c r="M49" s="72">
        <v>0</v>
      </c>
      <c r="N49" s="72">
        <v>0</v>
      </c>
      <c r="O49" s="72">
        <v>789.0839903000001</v>
      </c>
      <c r="P49" s="72">
        <v>423.43415830000004</v>
      </c>
      <c r="Q49" s="72">
        <v>353.648032</v>
      </c>
      <c r="R49" s="72">
        <v>12.0018</v>
      </c>
      <c r="S49" s="72">
        <v>0</v>
      </c>
      <c r="T49" s="72">
        <v>0</v>
      </c>
      <c r="U49" s="72">
        <v>0</v>
      </c>
      <c r="V49" s="72">
        <v>0</v>
      </c>
      <c r="W49" s="72">
        <v>16.389782</v>
      </c>
      <c r="X49" s="72">
        <v>7.999782</v>
      </c>
      <c r="Y49" s="72">
        <v>8.39</v>
      </c>
      <c r="Z49" s="72">
        <v>0</v>
      </c>
      <c r="AA49" s="72">
        <v>0</v>
      </c>
      <c r="AB49" s="72">
        <v>0</v>
      </c>
      <c r="AC49" s="72">
        <v>0</v>
      </c>
      <c r="AD49" s="72">
        <v>0</v>
      </c>
      <c r="AE49" s="22"/>
    </row>
    <row r="50" spans="1:31" ht="21" customHeight="1">
      <c r="A50" s="79">
        <v>38</v>
      </c>
      <c r="B50" s="7" t="s">
        <v>35</v>
      </c>
      <c r="C50" s="72">
        <v>0</v>
      </c>
      <c r="D50" s="72">
        <v>0</v>
      </c>
      <c r="E50" s="72">
        <v>0</v>
      </c>
      <c r="F50" s="72">
        <v>0</v>
      </c>
      <c r="G50" s="22">
        <v>0</v>
      </c>
      <c r="H50" s="80"/>
      <c r="I50" s="80"/>
      <c r="J50" s="80"/>
      <c r="K50" s="22">
        <v>0</v>
      </c>
      <c r="L50" s="80"/>
      <c r="M50" s="80"/>
      <c r="N50" s="80"/>
      <c r="O50" s="22">
        <v>0</v>
      </c>
      <c r="P50" s="80"/>
      <c r="Q50" s="80"/>
      <c r="R50" s="80"/>
      <c r="S50" s="22">
        <v>0</v>
      </c>
      <c r="T50" s="80"/>
      <c r="U50" s="80"/>
      <c r="V50" s="80"/>
      <c r="W50" s="22">
        <v>0</v>
      </c>
      <c r="X50" s="80"/>
      <c r="Y50" s="80"/>
      <c r="Z50" s="80"/>
      <c r="AA50" s="22">
        <v>0</v>
      </c>
      <c r="AB50" s="80"/>
      <c r="AC50" s="80"/>
      <c r="AD50" s="80"/>
      <c r="AE50" s="22"/>
    </row>
    <row r="51" spans="1:31" ht="21" customHeight="1">
      <c r="A51" s="79">
        <v>39</v>
      </c>
      <c r="B51" s="7" t="s">
        <v>61</v>
      </c>
      <c r="C51" s="72">
        <v>767.7854309999999</v>
      </c>
      <c r="D51" s="72">
        <v>70.27</v>
      </c>
      <c r="E51" s="72">
        <v>697.5154309999999</v>
      </c>
      <c r="F51" s="72">
        <v>0</v>
      </c>
      <c r="G51" s="22">
        <v>686.8254309999999</v>
      </c>
      <c r="H51" s="80">
        <v>41.8</v>
      </c>
      <c r="I51" s="80">
        <v>645.0254309999999</v>
      </c>
      <c r="J51" s="80"/>
      <c r="K51" s="22">
        <v>0</v>
      </c>
      <c r="L51" s="80"/>
      <c r="M51" s="80"/>
      <c r="N51" s="80"/>
      <c r="O51" s="22">
        <v>80.96000000000001</v>
      </c>
      <c r="P51" s="80">
        <v>28.47</v>
      </c>
      <c r="Q51" s="80">
        <v>52.49</v>
      </c>
      <c r="R51" s="80"/>
      <c r="S51" s="22">
        <v>0</v>
      </c>
      <c r="T51" s="80"/>
      <c r="U51" s="80"/>
      <c r="V51" s="80"/>
      <c r="W51" s="22">
        <v>0</v>
      </c>
      <c r="X51" s="80"/>
      <c r="Y51" s="80"/>
      <c r="Z51" s="80"/>
      <c r="AA51" s="22">
        <v>0</v>
      </c>
      <c r="AB51" s="80"/>
      <c r="AC51" s="80"/>
      <c r="AD51" s="80"/>
      <c r="AE51" s="22"/>
    </row>
    <row r="52" spans="1:31" ht="21" customHeight="1">
      <c r="A52" s="79">
        <v>40</v>
      </c>
      <c r="B52" s="7" t="s">
        <v>62</v>
      </c>
      <c r="C52" s="72">
        <v>126.130411</v>
      </c>
      <c r="D52" s="72">
        <v>103.130411</v>
      </c>
      <c r="E52" s="72">
        <v>23</v>
      </c>
      <c r="F52" s="72">
        <v>0</v>
      </c>
      <c r="G52" s="22">
        <v>73.030295</v>
      </c>
      <c r="H52" s="80">
        <v>50.030295</v>
      </c>
      <c r="I52" s="80">
        <v>23</v>
      </c>
      <c r="J52" s="80"/>
      <c r="K52" s="22">
        <v>11.7</v>
      </c>
      <c r="L52" s="80">
        <v>11.7</v>
      </c>
      <c r="M52" s="80"/>
      <c r="N52" s="80"/>
      <c r="O52" s="22">
        <v>41.400116</v>
      </c>
      <c r="P52" s="80">
        <v>41.400116</v>
      </c>
      <c r="Q52" s="80"/>
      <c r="R52" s="80"/>
      <c r="S52" s="22">
        <v>0</v>
      </c>
      <c r="T52" s="80"/>
      <c r="U52" s="80"/>
      <c r="V52" s="80"/>
      <c r="W52" s="22">
        <v>0</v>
      </c>
      <c r="X52" s="80"/>
      <c r="Y52" s="80"/>
      <c r="Z52" s="80"/>
      <c r="AA52" s="22">
        <v>0</v>
      </c>
      <c r="AB52" s="80"/>
      <c r="AC52" s="80"/>
      <c r="AD52" s="80"/>
      <c r="AE52" s="22"/>
    </row>
    <row r="53" spans="1:31" ht="21" customHeight="1">
      <c r="A53" s="79">
        <v>41</v>
      </c>
      <c r="B53" s="7" t="s">
        <v>63</v>
      </c>
      <c r="C53" s="72">
        <v>52.327782</v>
      </c>
      <c r="D53" s="72">
        <v>23.961181999999997</v>
      </c>
      <c r="E53" s="72">
        <v>28.3666</v>
      </c>
      <c r="F53" s="72">
        <v>0</v>
      </c>
      <c r="G53" s="22">
        <v>8.872399999999999</v>
      </c>
      <c r="H53" s="80">
        <v>4.1114</v>
      </c>
      <c r="I53" s="80">
        <v>4.761</v>
      </c>
      <c r="J53" s="80"/>
      <c r="K53" s="22">
        <v>0</v>
      </c>
      <c r="L53" s="80"/>
      <c r="M53" s="80"/>
      <c r="N53" s="80"/>
      <c r="O53" s="22">
        <v>40.5056</v>
      </c>
      <c r="P53" s="80">
        <v>16.9</v>
      </c>
      <c r="Q53" s="80">
        <v>23.6056</v>
      </c>
      <c r="R53" s="80"/>
      <c r="S53" s="22">
        <v>0</v>
      </c>
      <c r="T53" s="80"/>
      <c r="U53" s="80"/>
      <c r="V53" s="80"/>
      <c r="W53" s="22">
        <v>2.949782</v>
      </c>
      <c r="X53" s="80">
        <v>2.949782</v>
      </c>
      <c r="Y53" s="80"/>
      <c r="Z53" s="80"/>
      <c r="AA53" s="22">
        <v>0</v>
      </c>
      <c r="AB53" s="80"/>
      <c r="AC53" s="80"/>
      <c r="AD53" s="80"/>
      <c r="AE53" s="22"/>
    </row>
    <row r="54" spans="1:31" ht="21" customHeight="1">
      <c r="A54" s="79">
        <v>42</v>
      </c>
      <c r="B54" s="7" t="s">
        <v>64</v>
      </c>
      <c r="C54" s="72">
        <v>39.12276700000001</v>
      </c>
      <c r="D54" s="72">
        <v>39.12276700000001</v>
      </c>
      <c r="E54" s="72">
        <v>0</v>
      </c>
      <c r="F54" s="72">
        <v>0</v>
      </c>
      <c r="G54" s="22">
        <v>1.0017</v>
      </c>
      <c r="H54" s="80">
        <v>1.0017</v>
      </c>
      <c r="I54" s="80"/>
      <c r="J54" s="80"/>
      <c r="K54" s="22">
        <v>0</v>
      </c>
      <c r="L54" s="80"/>
      <c r="M54" s="80"/>
      <c r="N54" s="80"/>
      <c r="O54" s="22">
        <v>38.12106700000001</v>
      </c>
      <c r="P54" s="80">
        <v>38.12106700000001</v>
      </c>
      <c r="Q54" s="80"/>
      <c r="R54" s="80"/>
      <c r="S54" s="22">
        <v>0</v>
      </c>
      <c r="T54" s="80"/>
      <c r="U54" s="80"/>
      <c r="V54" s="80"/>
      <c r="W54" s="22">
        <v>0</v>
      </c>
      <c r="X54" s="80"/>
      <c r="Y54" s="80"/>
      <c r="Z54" s="80"/>
      <c r="AA54" s="22">
        <v>0</v>
      </c>
      <c r="AB54" s="80"/>
      <c r="AC54" s="80"/>
      <c r="AD54" s="80"/>
      <c r="AE54" s="22"/>
    </row>
    <row r="55" spans="1:31" ht="21" customHeight="1">
      <c r="A55" s="79">
        <v>43</v>
      </c>
      <c r="B55" s="7" t="s">
        <v>65</v>
      </c>
      <c r="C55" s="72">
        <v>67.9</v>
      </c>
      <c r="D55" s="72">
        <v>67.9</v>
      </c>
      <c r="E55" s="72">
        <v>0</v>
      </c>
      <c r="F55" s="72">
        <v>0</v>
      </c>
      <c r="G55" s="22">
        <v>0</v>
      </c>
      <c r="H55" s="80"/>
      <c r="I55" s="80"/>
      <c r="J55" s="80"/>
      <c r="K55" s="22">
        <v>0</v>
      </c>
      <c r="L55" s="80"/>
      <c r="M55" s="80"/>
      <c r="N55" s="80"/>
      <c r="O55" s="22">
        <v>67.9</v>
      </c>
      <c r="P55" s="80">
        <v>67.9</v>
      </c>
      <c r="Q55" s="80"/>
      <c r="R55" s="80"/>
      <c r="S55" s="22">
        <v>0</v>
      </c>
      <c r="T55" s="80"/>
      <c r="U55" s="80"/>
      <c r="V55" s="80"/>
      <c r="W55" s="22">
        <v>0</v>
      </c>
      <c r="X55" s="80"/>
      <c r="Y55" s="80"/>
      <c r="Z55" s="80"/>
      <c r="AA55" s="22">
        <v>0</v>
      </c>
      <c r="AB55" s="80"/>
      <c r="AC55" s="80"/>
      <c r="AD55" s="80"/>
      <c r="AE55" s="22"/>
    </row>
    <row r="56" spans="1:31" ht="21" customHeight="1">
      <c r="A56" s="79">
        <v>44</v>
      </c>
      <c r="B56" s="7" t="s">
        <v>66</v>
      </c>
      <c r="C56" s="72">
        <v>29.781200000000016</v>
      </c>
      <c r="D56" s="72">
        <v>29.781200000000016</v>
      </c>
      <c r="E56" s="72">
        <v>0</v>
      </c>
      <c r="F56" s="72">
        <v>0</v>
      </c>
      <c r="G56" s="22">
        <v>7.1000000000000005</v>
      </c>
      <c r="H56" s="80">
        <v>7.1000000000000005</v>
      </c>
      <c r="I56" s="80"/>
      <c r="J56" s="80"/>
      <c r="K56" s="22">
        <v>0</v>
      </c>
      <c r="L56" s="80"/>
      <c r="M56" s="80"/>
      <c r="N56" s="80"/>
      <c r="O56" s="22">
        <v>17.631200000000014</v>
      </c>
      <c r="P56" s="80">
        <v>17.631200000000014</v>
      </c>
      <c r="Q56" s="80"/>
      <c r="R56" s="80"/>
      <c r="S56" s="22">
        <v>0</v>
      </c>
      <c r="T56" s="80"/>
      <c r="U56" s="80"/>
      <c r="V56" s="80"/>
      <c r="W56" s="22">
        <v>5.05</v>
      </c>
      <c r="X56" s="80">
        <v>5.05</v>
      </c>
      <c r="Y56" s="80"/>
      <c r="Z56" s="80"/>
      <c r="AA56" s="22">
        <v>0</v>
      </c>
      <c r="AB56" s="80"/>
      <c r="AC56" s="80"/>
      <c r="AD56" s="80"/>
      <c r="AE56" s="22"/>
    </row>
    <row r="57" spans="1:31" ht="21" customHeight="1">
      <c r="A57" s="79">
        <v>45</v>
      </c>
      <c r="B57" s="7" t="s">
        <v>67</v>
      </c>
      <c r="C57" s="72">
        <v>25.449000000000005</v>
      </c>
      <c r="D57" s="72">
        <v>4.5357</v>
      </c>
      <c r="E57" s="72">
        <v>20.913300000000003</v>
      </c>
      <c r="F57" s="72">
        <v>0</v>
      </c>
      <c r="G57" s="22">
        <v>25.449000000000005</v>
      </c>
      <c r="H57" s="80">
        <v>4.5357</v>
      </c>
      <c r="I57" s="80">
        <v>20.913300000000003</v>
      </c>
      <c r="J57" s="80"/>
      <c r="K57" s="22">
        <v>0</v>
      </c>
      <c r="L57" s="80"/>
      <c r="M57" s="80"/>
      <c r="N57" s="80"/>
      <c r="O57" s="22">
        <v>0</v>
      </c>
      <c r="P57" s="80"/>
      <c r="Q57" s="80"/>
      <c r="R57" s="80"/>
      <c r="S57" s="22">
        <v>0</v>
      </c>
      <c r="T57" s="80"/>
      <c r="U57" s="80"/>
      <c r="V57" s="80"/>
      <c r="W57" s="22">
        <v>0</v>
      </c>
      <c r="X57" s="80"/>
      <c r="Y57" s="80"/>
      <c r="Z57" s="80"/>
      <c r="AA57" s="22">
        <v>0</v>
      </c>
      <c r="AB57" s="80"/>
      <c r="AC57" s="80"/>
      <c r="AD57" s="80"/>
      <c r="AE57" s="22"/>
    </row>
    <row r="58" spans="1:31" ht="21" customHeight="1">
      <c r="A58" s="79">
        <v>46</v>
      </c>
      <c r="B58" s="7" t="s">
        <v>68</v>
      </c>
      <c r="C58" s="72">
        <v>279.96106199999997</v>
      </c>
      <c r="D58" s="72">
        <v>128.83903</v>
      </c>
      <c r="E58" s="72">
        <v>151.122032</v>
      </c>
      <c r="F58" s="72">
        <v>0</v>
      </c>
      <c r="G58" s="22">
        <v>0</v>
      </c>
      <c r="H58" s="80"/>
      <c r="I58" s="80"/>
      <c r="J58" s="80"/>
      <c r="K58" s="22">
        <v>0</v>
      </c>
      <c r="L58" s="80"/>
      <c r="M58" s="80"/>
      <c r="N58" s="80"/>
      <c r="O58" s="22">
        <v>279.96106199999997</v>
      </c>
      <c r="P58" s="80">
        <v>128.83903</v>
      </c>
      <c r="Q58" s="80">
        <v>151.122032</v>
      </c>
      <c r="R58" s="80"/>
      <c r="S58" s="22">
        <v>0</v>
      </c>
      <c r="T58" s="80"/>
      <c r="U58" s="80"/>
      <c r="V58" s="80"/>
      <c r="W58" s="22">
        <v>0</v>
      </c>
      <c r="X58" s="80"/>
      <c r="Y58" s="80"/>
      <c r="Z58" s="80"/>
      <c r="AA58" s="22">
        <v>0</v>
      </c>
      <c r="AB58" s="80"/>
      <c r="AC58" s="80"/>
      <c r="AD58" s="80"/>
      <c r="AE58" s="22"/>
    </row>
    <row r="59" spans="1:31" ht="21" customHeight="1">
      <c r="A59" s="79">
        <v>47</v>
      </c>
      <c r="B59" s="7" t="s">
        <v>69</v>
      </c>
      <c r="C59" s="72">
        <v>175.25990000000002</v>
      </c>
      <c r="D59" s="72">
        <v>36.8277</v>
      </c>
      <c r="E59" s="72">
        <v>126.4304</v>
      </c>
      <c r="F59" s="72">
        <v>12.0018</v>
      </c>
      <c r="G59" s="22">
        <v>0</v>
      </c>
      <c r="H59" s="80"/>
      <c r="I59" s="80"/>
      <c r="J59" s="80"/>
      <c r="K59" s="22">
        <v>0</v>
      </c>
      <c r="L59" s="80"/>
      <c r="M59" s="80"/>
      <c r="N59" s="80"/>
      <c r="O59" s="22">
        <v>175.25990000000002</v>
      </c>
      <c r="P59" s="80">
        <v>36.8277</v>
      </c>
      <c r="Q59" s="80">
        <v>126.4304</v>
      </c>
      <c r="R59" s="80">
        <v>12.0018</v>
      </c>
      <c r="S59" s="22">
        <v>0</v>
      </c>
      <c r="T59" s="80"/>
      <c r="U59" s="80"/>
      <c r="V59" s="80"/>
      <c r="W59" s="22">
        <v>0</v>
      </c>
      <c r="X59" s="80"/>
      <c r="Y59" s="80"/>
      <c r="Z59" s="80"/>
      <c r="AA59" s="22">
        <v>0</v>
      </c>
      <c r="AB59" s="80"/>
      <c r="AC59" s="80"/>
      <c r="AD59" s="80"/>
      <c r="AE59" s="22"/>
    </row>
    <row r="60" spans="1:31" ht="21" customHeight="1">
      <c r="A60" s="79">
        <v>48</v>
      </c>
      <c r="B60" s="7" t="s">
        <v>70</v>
      </c>
      <c r="C60" s="72">
        <v>55.735045299999996</v>
      </c>
      <c r="D60" s="72">
        <v>47.345045299999995</v>
      </c>
      <c r="E60" s="72">
        <v>8.39</v>
      </c>
      <c r="F60" s="72">
        <v>0</v>
      </c>
      <c r="G60" s="22">
        <v>0</v>
      </c>
      <c r="H60" s="80"/>
      <c r="I60" s="80"/>
      <c r="J60" s="80"/>
      <c r="K60" s="22">
        <v>0</v>
      </c>
      <c r="L60" s="80"/>
      <c r="M60" s="80"/>
      <c r="N60" s="80"/>
      <c r="O60" s="22">
        <v>47.345045299999995</v>
      </c>
      <c r="P60" s="80">
        <v>47.345045299999995</v>
      </c>
      <c r="Q60" s="80"/>
      <c r="R60" s="80"/>
      <c r="S60" s="22">
        <v>0</v>
      </c>
      <c r="T60" s="80"/>
      <c r="U60" s="80"/>
      <c r="V60" s="80"/>
      <c r="W60" s="22">
        <v>8.39</v>
      </c>
      <c r="X60" s="80"/>
      <c r="Y60" s="80">
        <v>8.39</v>
      </c>
      <c r="Z60" s="80"/>
      <c r="AA60" s="22">
        <v>0</v>
      </c>
      <c r="AB60" s="80"/>
      <c r="AC60" s="80"/>
      <c r="AD60" s="80"/>
      <c r="AE60" s="22"/>
    </row>
    <row r="61" spans="1:31" ht="21" customHeight="1">
      <c r="A61" s="78" t="s">
        <v>12</v>
      </c>
      <c r="B61" s="11" t="s">
        <v>13</v>
      </c>
      <c r="C61" s="72">
        <v>2893.8836119999996</v>
      </c>
      <c r="D61" s="72">
        <v>417.27752300000003</v>
      </c>
      <c r="E61" s="72">
        <v>1773.411022</v>
      </c>
      <c r="F61" s="72">
        <v>703.195067</v>
      </c>
      <c r="G61" s="72">
        <v>471.32104</v>
      </c>
      <c r="H61" s="72">
        <v>161.401433</v>
      </c>
      <c r="I61" s="72">
        <v>207.32979999999998</v>
      </c>
      <c r="J61" s="72">
        <v>102.58980700000001</v>
      </c>
      <c r="K61" s="72">
        <v>87.36</v>
      </c>
      <c r="L61" s="72">
        <v>31.4</v>
      </c>
      <c r="M61" s="72">
        <v>0</v>
      </c>
      <c r="N61" s="72">
        <v>55.96</v>
      </c>
      <c r="O61" s="72">
        <v>2326.18835</v>
      </c>
      <c r="P61" s="72">
        <v>217.87609000000003</v>
      </c>
      <c r="Q61" s="72">
        <v>1566.081222</v>
      </c>
      <c r="R61" s="72">
        <v>542.2310379999999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9.014222</v>
      </c>
      <c r="AB61" s="72">
        <v>6.6</v>
      </c>
      <c r="AC61" s="72">
        <v>0</v>
      </c>
      <c r="AD61" s="72">
        <v>2.414222</v>
      </c>
      <c r="AE61" s="22"/>
    </row>
    <row r="62" spans="1:31" ht="21" customHeight="1">
      <c r="A62" s="79">
        <v>49</v>
      </c>
      <c r="B62" s="7" t="s">
        <v>35</v>
      </c>
      <c r="C62" s="72">
        <v>0</v>
      </c>
      <c r="D62" s="72">
        <v>0</v>
      </c>
      <c r="E62" s="72">
        <v>0</v>
      </c>
      <c r="F62" s="72">
        <v>0</v>
      </c>
      <c r="G62" s="22">
        <v>0</v>
      </c>
      <c r="H62" s="80"/>
      <c r="I62" s="80"/>
      <c r="J62" s="80"/>
      <c r="K62" s="22">
        <v>0</v>
      </c>
      <c r="L62" s="80"/>
      <c r="M62" s="80"/>
      <c r="N62" s="80"/>
      <c r="O62" s="22">
        <v>0</v>
      </c>
      <c r="P62" s="80"/>
      <c r="Q62" s="80"/>
      <c r="R62" s="80"/>
      <c r="S62" s="22">
        <v>0</v>
      </c>
      <c r="T62" s="80"/>
      <c r="U62" s="80"/>
      <c r="V62" s="80"/>
      <c r="W62" s="22">
        <v>0</v>
      </c>
      <c r="X62" s="80"/>
      <c r="Y62" s="80"/>
      <c r="Z62" s="80"/>
      <c r="AA62" s="22">
        <v>0</v>
      </c>
      <c r="AB62" s="80"/>
      <c r="AC62" s="80"/>
      <c r="AD62" s="80"/>
      <c r="AE62" s="22"/>
    </row>
    <row r="63" spans="1:31" ht="21" customHeight="1">
      <c r="A63" s="79">
        <v>50</v>
      </c>
      <c r="B63" s="7" t="s">
        <v>71</v>
      </c>
      <c r="C63" s="72">
        <v>153.851727</v>
      </c>
      <c r="D63" s="72">
        <v>145.351727</v>
      </c>
      <c r="E63" s="72">
        <v>8.5</v>
      </c>
      <c r="F63" s="72">
        <v>0</v>
      </c>
      <c r="G63" s="22">
        <v>84.95136900000001</v>
      </c>
      <c r="H63" s="80">
        <v>76.45136900000001</v>
      </c>
      <c r="I63" s="80">
        <v>8.5</v>
      </c>
      <c r="J63" s="80"/>
      <c r="K63" s="22">
        <v>29.7</v>
      </c>
      <c r="L63" s="80">
        <v>29.7</v>
      </c>
      <c r="M63" s="80"/>
      <c r="N63" s="80"/>
      <c r="O63" s="22">
        <v>39.200358</v>
      </c>
      <c r="P63" s="80">
        <v>39.200358</v>
      </c>
      <c r="Q63" s="80"/>
      <c r="R63" s="80"/>
      <c r="S63" s="22">
        <v>0</v>
      </c>
      <c r="T63" s="80"/>
      <c r="U63" s="80"/>
      <c r="V63" s="80"/>
      <c r="W63" s="22">
        <v>0</v>
      </c>
      <c r="X63" s="80"/>
      <c r="Y63" s="80"/>
      <c r="Z63" s="80"/>
      <c r="AA63" s="22">
        <v>0</v>
      </c>
      <c r="AB63" s="80"/>
      <c r="AC63" s="80"/>
      <c r="AD63" s="80"/>
      <c r="AE63" s="22"/>
    </row>
    <row r="64" spans="1:31" ht="21" customHeight="1">
      <c r="A64" s="79">
        <v>51</v>
      </c>
      <c r="B64" s="7" t="s">
        <v>72</v>
      </c>
      <c r="C64" s="72">
        <v>171.29000000000002</v>
      </c>
      <c r="D64" s="72">
        <v>40.7</v>
      </c>
      <c r="E64" s="72">
        <v>19.6</v>
      </c>
      <c r="F64" s="72">
        <v>110.99000000000001</v>
      </c>
      <c r="G64" s="22">
        <v>60.3</v>
      </c>
      <c r="H64" s="80">
        <v>26.26</v>
      </c>
      <c r="I64" s="80">
        <v>13.46</v>
      </c>
      <c r="J64" s="80">
        <v>20.580000000000002</v>
      </c>
      <c r="K64" s="22">
        <v>57.660000000000004</v>
      </c>
      <c r="L64" s="80">
        <v>1.7</v>
      </c>
      <c r="M64" s="80"/>
      <c r="N64" s="80">
        <v>55.96</v>
      </c>
      <c r="O64" s="22">
        <v>53.33</v>
      </c>
      <c r="P64" s="80">
        <v>12.74</v>
      </c>
      <c r="Q64" s="80">
        <v>6.14</v>
      </c>
      <c r="R64" s="80">
        <v>34.449999999999996</v>
      </c>
      <c r="S64" s="22">
        <v>0</v>
      </c>
      <c r="T64" s="80"/>
      <c r="U64" s="80"/>
      <c r="V64" s="80"/>
      <c r="W64" s="22">
        <v>0</v>
      </c>
      <c r="X64" s="80"/>
      <c r="Y64" s="80"/>
      <c r="Z64" s="80"/>
      <c r="AA64" s="22">
        <v>0</v>
      </c>
      <c r="AB64" s="80"/>
      <c r="AC64" s="80"/>
      <c r="AD64" s="80"/>
      <c r="AE64" s="22"/>
    </row>
    <row r="65" spans="1:31" ht="21" customHeight="1">
      <c r="A65" s="79">
        <v>52</v>
      </c>
      <c r="B65" s="7" t="s">
        <v>73</v>
      </c>
      <c r="C65" s="72">
        <v>356.835351</v>
      </c>
      <c r="D65" s="72">
        <v>0</v>
      </c>
      <c r="E65" s="72">
        <v>256.4988</v>
      </c>
      <c r="F65" s="72">
        <v>100.336551</v>
      </c>
      <c r="G65" s="22">
        <v>5.195631</v>
      </c>
      <c r="H65" s="80"/>
      <c r="I65" s="80"/>
      <c r="J65" s="80">
        <v>5.195631</v>
      </c>
      <c r="K65" s="22">
        <v>0</v>
      </c>
      <c r="L65" s="80"/>
      <c r="M65" s="80"/>
      <c r="N65" s="80"/>
      <c r="O65" s="22">
        <v>349.225498</v>
      </c>
      <c r="P65" s="80"/>
      <c r="Q65" s="80">
        <v>256.4988</v>
      </c>
      <c r="R65" s="80">
        <v>92.726698</v>
      </c>
      <c r="S65" s="22">
        <v>0</v>
      </c>
      <c r="T65" s="80"/>
      <c r="U65" s="80"/>
      <c r="V65" s="80"/>
      <c r="W65" s="22">
        <v>0</v>
      </c>
      <c r="X65" s="80"/>
      <c r="Y65" s="80"/>
      <c r="Z65" s="80"/>
      <c r="AA65" s="22">
        <v>2.414222</v>
      </c>
      <c r="AB65" s="80"/>
      <c r="AC65" s="80"/>
      <c r="AD65" s="80">
        <v>2.414222</v>
      </c>
      <c r="AE65" s="22"/>
    </row>
    <row r="66" spans="1:31" ht="21" customHeight="1">
      <c r="A66" s="79">
        <v>53</v>
      </c>
      <c r="B66" s="7" t="s">
        <v>74</v>
      </c>
      <c r="C66" s="72">
        <v>1464.881205</v>
      </c>
      <c r="D66" s="72">
        <v>50.94734699999999</v>
      </c>
      <c r="E66" s="72">
        <v>1014.497842</v>
      </c>
      <c r="F66" s="72">
        <v>399.436016</v>
      </c>
      <c r="G66" s="22">
        <v>247.13403999999997</v>
      </c>
      <c r="H66" s="80">
        <v>18.600063999999996</v>
      </c>
      <c r="I66" s="80">
        <v>160.69979999999998</v>
      </c>
      <c r="J66" s="80">
        <v>67.834176</v>
      </c>
      <c r="K66" s="22">
        <v>0</v>
      </c>
      <c r="L66" s="80"/>
      <c r="M66" s="80"/>
      <c r="N66" s="80"/>
      <c r="O66" s="22">
        <v>1217.747165</v>
      </c>
      <c r="P66" s="80">
        <v>32.347283</v>
      </c>
      <c r="Q66" s="80">
        <v>853.798042</v>
      </c>
      <c r="R66" s="80">
        <v>331.60184</v>
      </c>
      <c r="S66" s="22">
        <v>0</v>
      </c>
      <c r="T66" s="80"/>
      <c r="U66" s="80"/>
      <c r="V66" s="80"/>
      <c r="W66" s="22">
        <v>0</v>
      </c>
      <c r="X66" s="80"/>
      <c r="Y66" s="80"/>
      <c r="Z66" s="80"/>
      <c r="AA66" s="22">
        <v>0</v>
      </c>
      <c r="AB66" s="80"/>
      <c r="AC66" s="80"/>
      <c r="AD66" s="80"/>
      <c r="AE66" s="22"/>
    </row>
    <row r="67" spans="1:31" ht="21" customHeight="1">
      <c r="A67" s="79">
        <v>54</v>
      </c>
      <c r="B67" s="7" t="s">
        <v>75</v>
      </c>
      <c r="C67" s="72">
        <v>461.97187999999994</v>
      </c>
      <c r="D67" s="72">
        <v>0</v>
      </c>
      <c r="E67" s="72">
        <v>378.51937999999996</v>
      </c>
      <c r="F67" s="72">
        <v>83.45249999999999</v>
      </c>
      <c r="G67" s="22">
        <v>0</v>
      </c>
      <c r="H67" s="80"/>
      <c r="I67" s="80"/>
      <c r="J67" s="80"/>
      <c r="K67" s="22">
        <v>0</v>
      </c>
      <c r="L67" s="80"/>
      <c r="M67" s="80"/>
      <c r="N67" s="80"/>
      <c r="O67" s="22">
        <v>461.97187999999994</v>
      </c>
      <c r="P67" s="80"/>
      <c r="Q67" s="80">
        <v>378.51937999999996</v>
      </c>
      <c r="R67" s="80">
        <v>83.45249999999999</v>
      </c>
      <c r="S67" s="22">
        <v>0</v>
      </c>
      <c r="T67" s="80"/>
      <c r="U67" s="80"/>
      <c r="V67" s="80"/>
      <c r="W67" s="22">
        <v>0</v>
      </c>
      <c r="X67" s="80"/>
      <c r="Y67" s="80"/>
      <c r="Z67" s="80"/>
      <c r="AA67" s="22">
        <v>0</v>
      </c>
      <c r="AB67" s="80"/>
      <c r="AC67" s="80"/>
      <c r="AD67" s="80"/>
      <c r="AE67" s="22"/>
    </row>
    <row r="68" spans="1:31" ht="21" customHeight="1">
      <c r="A68" s="79">
        <v>55</v>
      </c>
      <c r="B68" s="7" t="s">
        <v>76</v>
      </c>
      <c r="C68" s="72">
        <v>104.53999999999999</v>
      </c>
      <c r="D68" s="72">
        <v>104.53999999999999</v>
      </c>
      <c r="E68" s="72">
        <v>0</v>
      </c>
      <c r="F68" s="72">
        <v>0</v>
      </c>
      <c r="G68" s="22">
        <v>35.14</v>
      </c>
      <c r="H68" s="80">
        <v>35.14</v>
      </c>
      <c r="I68" s="80"/>
      <c r="J68" s="80"/>
      <c r="K68" s="22">
        <v>0</v>
      </c>
      <c r="L68" s="80"/>
      <c r="M68" s="80"/>
      <c r="N68" s="80"/>
      <c r="O68" s="22">
        <v>62.800000000000004</v>
      </c>
      <c r="P68" s="80">
        <v>62.800000000000004</v>
      </c>
      <c r="Q68" s="80"/>
      <c r="R68" s="80"/>
      <c r="S68" s="22">
        <v>0</v>
      </c>
      <c r="T68" s="80"/>
      <c r="U68" s="80"/>
      <c r="V68" s="80"/>
      <c r="W68" s="22">
        <v>0</v>
      </c>
      <c r="X68" s="80"/>
      <c r="Y68" s="80"/>
      <c r="Z68" s="80"/>
      <c r="AA68" s="22">
        <v>6.6</v>
      </c>
      <c r="AB68" s="80">
        <v>6.6</v>
      </c>
      <c r="AC68" s="80"/>
      <c r="AD68" s="80"/>
      <c r="AE68" s="22"/>
    </row>
    <row r="69" spans="1:31" ht="21" customHeight="1">
      <c r="A69" s="79">
        <v>56</v>
      </c>
      <c r="B69" s="7" t="s">
        <v>77</v>
      </c>
      <c r="C69" s="72">
        <v>112.69344900000002</v>
      </c>
      <c r="D69" s="72">
        <v>63.61844900000002</v>
      </c>
      <c r="E69" s="72">
        <v>49.075</v>
      </c>
      <c r="F69" s="72">
        <v>0</v>
      </c>
      <c r="G69" s="22">
        <v>0</v>
      </c>
      <c r="H69" s="80"/>
      <c r="I69" s="80"/>
      <c r="J69" s="80"/>
      <c r="K69" s="22">
        <v>0</v>
      </c>
      <c r="L69" s="80"/>
      <c r="M69" s="80"/>
      <c r="N69" s="80"/>
      <c r="O69" s="22">
        <v>112.69344900000002</v>
      </c>
      <c r="P69" s="80">
        <v>63.61844900000002</v>
      </c>
      <c r="Q69" s="80">
        <v>49.075</v>
      </c>
      <c r="R69" s="80"/>
      <c r="S69" s="22">
        <v>0</v>
      </c>
      <c r="T69" s="80"/>
      <c r="U69" s="80"/>
      <c r="V69" s="80"/>
      <c r="W69" s="22">
        <v>0</v>
      </c>
      <c r="X69" s="80"/>
      <c r="Y69" s="80"/>
      <c r="Z69" s="80"/>
      <c r="AA69" s="22">
        <v>0</v>
      </c>
      <c r="AB69" s="80"/>
      <c r="AC69" s="80"/>
      <c r="AD69" s="80"/>
      <c r="AE69" s="22"/>
    </row>
    <row r="70" spans="1:31" ht="21" customHeight="1">
      <c r="A70" s="79">
        <v>57</v>
      </c>
      <c r="B70" s="7" t="s">
        <v>78</v>
      </c>
      <c r="C70" s="72">
        <v>67.82</v>
      </c>
      <c r="D70" s="72">
        <v>12.120000000000001</v>
      </c>
      <c r="E70" s="72">
        <v>46.72</v>
      </c>
      <c r="F70" s="72">
        <v>8.98</v>
      </c>
      <c r="G70" s="22">
        <v>38.6</v>
      </c>
      <c r="H70" s="80">
        <v>4.95</v>
      </c>
      <c r="I70" s="80">
        <v>24.67</v>
      </c>
      <c r="J70" s="80">
        <v>8.98</v>
      </c>
      <c r="K70" s="22">
        <v>0</v>
      </c>
      <c r="L70" s="80"/>
      <c r="M70" s="80"/>
      <c r="N70" s="80"/>
      <c r="O70" s="22">
        <v>29.22</v>
      </c>
      <c r="P70" s="80">
        <v>7.17</v>
      </c>
      <c r="Q70" s="80">
        <v>22.049999999999997</v>
      </c>
      <c r="R70" s="80"/>
      <c r="S70" s="22">
        <v>0</v>
      </c>
      <c r="T70" s="80"/>
      <c r="U70" s="80"/>
      <c r="V70" s="80"/>
      <c r="W70" s="22">
        <v>0</v>
      </c>
      <c r="X70" s="80"/>
      <c r="Y70" s="80"/>
      <c r="Z70" s="80"/>
      <c r="AA70" s="22">
        <v>0</v>
      </c>
      <c r="AB70" s="80"/>
      <c r="AC70" s="80"/>
      <c r="AD70" s="80"/>
      <c r="AE70" s="22"/>
    </row>
    <row r="71" spans="1:31" ht="21" customHeight="1">
      <c r="A71" s="78" t="s">
        <v>14</v>
      </c>
      <c r="B71" s="11" t="s">
        <v>15</v>
      </c>
      <c r="C71" s="72">
        <v>136.231</v>
      </c>
      <c r="D71" s="72">
        <v>4.561</v>
      </c>
      <c r="E71" s="72">
        <v>0</v>
      </c>
      <c r="F71" s="72">
        <v>131.67</v>
      </c>
      <c r="G71" s="72">
        <v>27.17</v>
      </c>
      <c r="H71" s="72">
        <v>0</v>
      </c>
      <c r="I71" s="72">
        <v>0</v>
      </c>
      <c r="J71" s="72">
        <v>27.17</v>
      </c>
      <c r="K71" s="72">
        <v>0</v>
      </c>
      <c r="L71" s="72">
        <v>0</v>
      </c>
      <c r="M71" s="72">
        <v>0</v>
      </c>
      <c r="N71" s="72">
        <v>0</v>
      </c>
      <c r="O71" s="72">
        <v>95.74</v>
      </c>
      <c r="P71" s="72">
        <v>0</v>
      </c>
      <c r="Q71" s="72">
        <v>0</v>
      </c>
      <c r="R71" s="72">
        <v>95.74</v>
      </c>
      <c r="S71" s="72">
        <v>0</v>
      </c>
      <c r="T71" s="72">
        <v>0</v>
      </c>
      <c r="U71" s="72">
        <v>0</v>
      </c>
      <c r="V71" s="72">
        <v>0</v>
      </c>
      <c r="W71" s="72">
        <v>13.321</v>
      </c>
      <c r="X71" s="72">
        <v>4.561</v>
      </c>
      <c r="Y71" s="72">
        <v>0</v>
      </c>
      <c r="Z71" s="72">
        <v>8.76</v>
      </c>
      <c r="AA71" s="72">
        <v>0</v>
      </c>
      <c r="AB71" s="72">
        <v>0</v>
      </c>
      <c r="AC71" s="72">
        <v>0</v>
      </c>
      <c r="AD71" s="72">
        <v>0</v>
      </c>
      <c r="AE71" s="22"/>
    </row>
    <row r="72" spans="1:31" ht="21" customHeight="1">
      <c r="A72" s="79">
        <v>58</v>
      </c>
      <c r="B72" s="7" t="s">
        <v>35</v>
      </c>
      <c r="C72" s="72">
        <v>4.561</v>
      </c>
      <c r="D72" s="72">
        <v>4.561</v>
      </c>
      <c r="E72" s="72">
        <v>0</v>
      </c>
      <c r="F72" s="72">
        <v>0</v>
      </c>
      <c r="G72" s="22">
        <v>0</v>
      </c>
      <c r="H72" s="80"/>
      <c r="I72" s="80"/>
      <c r="J72" s="80"/>
      <c r="K72" s="22">
        <v>0</v>
      </c>
      <c r="L72" s="80"/>
      <c r="M72" s="80"/>
      <c r="N72" s="80"/>
      <c r="O72" s="22">
        <v>0</v>
      </c>
      <c r="P72" s="80"/>
      <c r="Q72" s="80"/>
      <c r="R72" s="80"/>
      <c r="S72" s="22">
        <v>0</v>
      </c>
      <c r="T72" s="80"/>
      <c r="U72" s="80"/>
      <c r="V72" s="80"/>
      <c r="W72" s="22">
        <v>4.561</v>
      </c>
      <c r="X72" s="80">
        <v>4.561</v>
      </c>
      <c r="Y72" s="80"/>
      <c r="Z72" s="80"/>
      <c r="AA72" s="22">
        <v>0</v>
      </c>
      <c r="AB72" s="80"/>
      <c r="AC72" s="80"/>
      <c r="AD72" s="80"/>
      <c r="AE72" s="22"/>
    </row>
    <row r="73" spans="1:31" ht="21" customHeight="1">
      <c r="A73" s="79">
        <v>59</v>
      </c>
      <c r="B73" s="7" t="s">
        <v>79</v>
      </c>
      <c r="C73" s="72">
        <v>0</v>
      </c>
      <c r="D73" s="72">
        <v>0</v>
      </c>
      <c r="E73" s="72">
        <v>0</v>
      </c>
      <c r="F73" s="72">
        <v>0</v>
      </c>
      <c r="G73" s="22">
        <v>0</v>
      </c>
      <c r="H73" s="80"/>
      <c r="I73" s="80"/>
      <c r="J73" s="80"/>
      <c r="K73" s="22">
        <v>0</v>
      </c>
      <c r="L73" s="80"/>
      <c r="M73" s="80"/>
      <c r="N73" s="80"/>
      <c r="O73" s="22">
        <v>0</v>
      </c>
      <c r="P73" s="80"/>
      <c r="Q73" s="80"/>
      <c r="R73" s="80"/>
      <c r="S73" s="22">
        <v>0</v>
      </c>
      <c r="T73" s="80"/>
      <c r="U73" s="80"/>
      <c r="V73" s="80"/>
      <c r="W73" s="22">
        <v>0</v>
      </c>
      <c r="X73" s="80"/>
      <c r="Y73" s="80"/>
      <c r="Z73" s="80"/>
      <c r="AA73" s="22">
        <v>0</v>
      </c>
      <c r="AB73" s="80"/>
      <c r="AC73" s="80"/>
      <c r="AD73" s="80"/>
      <c r="AE73" s="22"/>
    </row>
    <row r="74" spans="1:31" ht="21" customHeight="1">
      <c r="A74" s="79">
        <v>60</v>
      </c>
      <c r="B74" s="7" t="s">
        <v>80</v>
      </c>
      <c r="C74" s="72">
        <v>0</v>
      </c>
      <c r="D74" s="72">
        <v>0</v>
      </c>
      <c r="E74" s="72">
        <v>0</v>
      </c>
      <c r="F74" s="72">
        <v>0</v>
      </c>
      <c r="G74" s="22">
        <v>0</v>
      </c>
      <c r="H74" s="80"/>
      <c r="I74" s="80"/>
      <c r="J74" s="80"/>
      <c r="K74" s="22">
        <v>0</v>
      </c>
      <c r="L74" s="80"/>
      <c r="M74" s="80"/>
      <c r="N74" s="80"/>
      <c r="O74" s="22">
        <v>0</v>
      </c>
      <c r="P74" s="80"/>
      <c r="Q74" s="80"/>
      <c r="R74" s="80"/>
      <c r="S74" s="22">
        <v>0</v>
      </c>
      <c r="T74" s="80"/>
      <c r="U74" s="80"/>
      <c r="V74" s="80"/>
      <c r="W74" s="22">
        <v>0</v>
      </c>
      <c r="X74" s="80"/>
      <c r="Y74" s="80"/>
      <c r="Z74" s="80"/>
      <c r="AA74" s="22">
        <v>0</v>
      </c>
      <c r="AB74" s="80"/>
      <c r="AC74" s="80"/>
      <c r="AD74" s="80"/>
      <c r="AE74" s="22"/>
    </row>
    <row r="75" spans="1:31" ht="21" customHeight="1">
      <c r="A75" s="79">
        <v>61</v>
      </c>
      <c r="B75" s="7" t="s">
        <v>81</v>
      </c>
      <c r="C75" s="72">
        <v>0</v>
      </c>
      <c r="D75" s="72">
        <v>0</v>
      </c>
      <c r="E75" s="72">
        <v>0</v>
      </c>
      <c r="F75" s="72">
        <v>0</v>
      </c>
      <c r="G75" s="22">
        <v>0</v>
      </c>
      <c r="H75" s="80"/>
      <c r="I75" s="80"/>
      <c r="J75" s="80"/>
      <c r="K75" s="22">
        <v>0</v>
      </c>
      <c r="L75" s="80"/>
      <c r="M75" s="80"/>
      <c r="N75" s="80"/>
      <c r="O75" s="22">
        <v>0</v>
      </c>
      <c r="P75" s="80"/>
      <c r="Q75" s="80"/>
      <c r="R75" s="80"/>
      <c r="S75" s="22">
        <v>0</v>
      </c>
      <c r="T75" s="80"/>
      <c r="U75" s="80"/>
      <c r="V75" s="80"/>
      <c r="W75" s="22">
        <v>0</v>
      </c>
      <c r="X75" s="80"/>
      <c r="Y75" s="80"/>
      <c r="Z75" s="80"/>
      <c r="AA75" s="22">
        <v>0</v>
      </c>
      <c r="AB75" s="80"/>
      <c r="AC75" s="80"/>
      <c r="AD75" s="80"/>
      <c r="AE75" s="22"/>
    </row>
    <row r="76" spans="1:31" ht="21" customHeight="1">
      <c r="A76" s="79">
        <v>62</v>
      </c>
      <c r="B76" s="7" t="s">
        <v>82</v>
      </c>
      <c r="C76" s="72">
        <v>0</v>
      </c>
      <c r="D76" s="72">
        <v>0</v>
      </c>
      <c r="E76" s="72">
        <v>0</v>
      </c>
      <c r="F76" s="72">
        <v>0</v>
      </c>
      <c r="G76" s="22">
        <v>0</v>
      </c>
      <c r="H76" s="80"/>
      <c r="I76" s="80"/>
      <c r="J76" s="80"/>
      <c r="K76" s="22">
        <v>0</v>
      </c>
      <c r="L76" s="80"/>
      <c r="M76" s="80"/>
      <c r="N76" s="80"/>
      <c r="O76" s="22">
        <v>0</v>
      </c>
      <c r="P76" s="80"/>
      <c r="Q76" s="80"/>
      <c r="R76" s="80"/>
      <c r="S76" s="22">
        <v>0</v>
      </c>
      <c r="T76" s="80"/>
      <c r="U76" s="80"/>
      <c r="V76" s="80"/>
      <c r="W76" s="22">
        <v>0</v>
      </c>
      <c r="X76" s="80"/>
      <c r="Y76" s="80"/>
      <c r="Z76" s="80"/>
      <c r="AA76" s="22">
        <v>0</v>
      </c>
      <c r="AB76" s="80"/>
      <c r="AC76" s="80"/>
      <c r="AD76" s="80"/>
      <c r="AE76" s="22"/>
    </row>
    <row r="77" spans="1:31" ht="21" customHeight="1">
      <c r="A77" s="79">
        <v>63</v>
      </c>
      <c r="B77" s="7" t="s">
        <v>83</v>
      </c>
      <c r="C77" s="72">
        <v>131.67</v>
      </c>
      <c r="D77" s="72">
        <v>0</v>
      </c>
      <c r="E77" s="72">
        <v>0</v>
      </c>
      <c r="F77" s="72">
        <v>131.67</v>
      </c>
      <c r="G77" s="22">
        <v>27.17</v>
      </c>
      <c r="H77" s="80"/>
      <c r="I77" s="80"/>
      <c r="J77" s="80">
        <v>27.17</v>
      </c>
      <c r="K77" s="22">
        <v>0</v>
      </c>
      <c r="L77" s="80"/>
      <c r="M77" s="80"/>
      <c r="N77" s="80"/>
      <c r="O77" s="22">
        <v>95.74</v>
      </c>
      <c r="P77" s="80"/>
      <c r="Q77" s="80"/>
      <c r="R77" s="80">
        <v>95.74</v>
      </c>
      <c r="S77" s="22">
        <v>0</v>
      </c>
      <c r="T77" s="80"/>
      <c r="U77" s="80"/>
      <c r="V77" s="80"/>
      <c r="W77" s="22">
        <v>8.76</v>
      </c>
      <c r="X77" s="80"/>
      <c r="Y77" s="80"/>
      <c r="Z77" s="80">
        <v>8.76</v>
      </c>
      <c r="AA77" s="22">
        <v>0</v>
      </c>
      <c r="AB77" s="80"/>
      <c r="AC77" s="80"/>
      <c r="AD77" s="80"/>
      <c r="AE77" s="22"/>
    </row>
    <row r="78" spans="1:31" ht="21" customHeight="1">
      <c r="A78" s="79">
        <v>64</v>
      </c>
      <c r="B78" s="7" t="s">
        <v>84</v>
      </c>
      <c r="C78" s="72">
        <v>0</v>
      </c>
      <c r="D78" s="72">
        <v>0</v>
      </c>
      <c r="E78" s="72">
        <v>0</v>
      </c>
      <c r="F78" s="72">
        <v>0</v>
      </c>
      <c r="G78" s="22">
        <v>0</v>
      </c>
      <c r="H78" s="80"/>
      <c r="I78" s="80"/>
      <c r="J78" s="80"/>
      <c r="K78" s="22">
        <v>0</v>
      </c>
      <c r="L78" s="80"/>
      <c r="M78" s="80"/>
      <c r="N78" s="80"/>
      <c r="O78" s="22">
        <v>0</v>
      </c>
      <c r="P78" s="80"/>
      <c r="Q78" s="80"/>
      <c r="R78" s="80"/>
      <c r="S78" s="22">
        <v>0</v>
      </c>
      <c r="T78" s="80"/>
      <c r="U78" s="80"/>
      <c r="V78" s="80"/>
      <c r="W78" s="22">
        <v>0</v>
      </c>
      <c r="X78" s="80"/>
      <c r="Y78" s="80"/>
      <c r="Z78" s="80"/>
      <c r="AA78" s="22">
        <v>0</v>
      </c>
      <c r="AB78" s="80"/>
      <c r="AC78" s="80"/>
      <c r="AD78" s="80"/>
      <c r="AE78" s="22"/>
    </row>
    <row r="79" spans="1:31" ht="21" customHeight="1">
      <c r="A79" s="79">
        <v>65</v>
      </c>
      <c r="B79" s="7" t="s">
        <v>85</v>
      </c>
      <c r="C79" s="72">
        <v>0</v>
      </c>
      <c r="D79" s="72">
        <v>0</v>
      </c>
      <c r="E79" s="72">
        <v>0</v>
      </c>
      <c r="F79" s="72">
        <v>0</v>
      </c>
      <c r="G79" s="22">
        <v>0</v>
      </c>
      <c r="H79" s="80"/>
      <c r="I79" s="80"/>
      <c r="J79" s="80"/>
      <c r="K79" s="22">
        <v>0</v>
      </c>
      <c r="L79" s="80"/>
      <c r="M79" s="80"/>
      <c r="N79" s="80"/>
      <c r="O79" s="22">
        <v>0</v>
      </c>
      <c r="P79" s="80"/>
      <c r="Q79" s="80"/>
      <c r="R79" s="80"/>
      <c r="S79" s="22">
        <v>0</v>
      </c>
      <c r="T79" s="80"/>
      <c r="U79" s="80"/>
      <c r="V79" s="80"/>
      <c r="W79" s="22">
        <v>0</v>
      </c>
      <c r="X79" s="80"/>
      <c r="Y79" s="80"/>
      <c r="Z79" s="80"/>
      <c r="AA79" s="22">
        <v>0</v>
      </c>
      <c r="AB79" s="80"/>
      <c r="AC79" s="80"/>
      <c r="AD79" s="80"/>
      <c r="AE79" s="22"/>
    </row>
    <row r="80" spans="1:31" ht="21" customHeight="1">
      <c r="A80" s="79">
        <v>66</v>
      </c>
      <c r="B80" s="7" t="s">
        <v>86</v>
      </c>
      <c r="C80" s="72">
        <v>0</v>
      </c>
      <c r="D80" s="72">
        <v>0</v>
      </c>
      <c r="E80" s="72">
        <v>0</v>
      </c>
      <c r="F80" s="72">
        <v>0</v>
      </c>
      <c r="G80" s="22">
        <v>0</v>
      </c>
      <c r="H80" s="80"/>
      <c r="I80" s="80"/>
      <c r="J80" s="80"/>
      <c r="K80" s="22">
        <v>0</v>
      </c>
      <c r="L80" s="80"/>
      <c r="M80" s="80"/>
      <c r="N80" s="80"/>
      <c r="O80" s="22">
        <v>0</v>
      </c>
      <c r="P80" s="80"/>
      <c r="Q80" s="80"/>
      <c r="R80" s="80"/>
      <c r="S80" s="22">
        <v>0</v>
      </c>
      <c r="T80" s="80"/>
      <c r="U80" s="80"/>
      <c r="V80" s="80"/>
      <c r="W80" s="22">
        <v>0</v>
      </c>
      <c r="X80" s="80"/>
      <c r="Y80" s="80"/>
      <c r="Z80" s="80"/>
      <c r="AA80" s="22">
        <v>0</v>
      </c>
      <c r="AB80" s="80"/>
      <c r="AC80" s="80"/>
      <c r="AD80" s="80"/>
      <c r="AE80" s="22"/>
    </row>
    <row r="81" spans="1:31" ht="21" customHeight="1">
      <c r="A81" s="78" t="s">
        <v>16</v>
      </c>
      <c r="B81" s="11" t="s">
        <v>87</v>
      </c>
      <c r="C81" s="72">
        <v>516.648048</v>
      </c>
      <c r="D81" s="72">
        <v>213.82925600000004</v>
      </c>
      <c r="E81" s="72">
        <v>0</v>
      </c>
      <c r="F81" s="72">
        <v>302.81879200000003</v>
      </c>
      <c r="G81" s="72">
        <v>248.19</v>
      </c>
      <c r="H81" s="72">
        <v>97.00000000000001</v>
      </c>
      <c r="I81" s="72">
        <v>0</v>
      </c>
      <c r="J81" s="72">
        <v>151.19</v>
      </c>
      <c r="K81" s="72">
        <v>0</v>
      </c>
      <c r="L81" s="72">
        <v>0</v>
      </c>
      <c r="M81" s="72">
        <v>0</v>
      </c>
      <c r="N81" s="72">
        <v>0</v>
      </c>
      <c r="O81" s="72">
        <v>268.4580480000001</v>
      </c>
      <c r="P81" s="72">
        <v>116.82925600000002</v>
      </c>
      <c r="Q81" s="72">
        <v>0</v>
      </c>
      <c r="R81" s="72">
        <v>151.62879200000003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22"/>
    </row>
    <row r="82" spans="1:31" ht="21" customHeight="1">
      <c r="A82" s="79">
        <v>67</v>
      </c>
      <c r="B82" s="7" t="s">
        <v>35</v>
      </c>
      <c r="C82" s="72">
        <v>207.35804800000005</v>
      </c>
      <c r="D82" s="72">
        <v>55.22925600000001</v>
      </c>
      <c r="E82" s="72">
        <v>0</v>
      </c>
      <c r="F82" s="72">
        <v>152.12879200000003</v>
      </c>
      <c r="G82" s="22">
        <v>0.5</v>
      </c>
      <c r="H82" s="80"/>
      <c r="I82" s="80"/>
      <c r="J82" s="80">
        <v>0.5</v>
      </c>
      <c r="K82" s="22">
        <v>0</v>
      </c>
      <c r="L82" s="80"/>
      <c r="M82" s="80"/>
      <c r="N82" s="80"/>
      <c r="O82" s="22">
        <v>206.85804800000005</v>
      </c>
      <c r="P82" s="80">
        <v>55.22925600000001</v>
      </c>
      <c r="Q82" s="80"/>
      <c r="R82" s="80">
        <v>151.62879200000003</v>
      </c>
      <c r="S82" s="22">
        <v>0</v>
      </c>
      <c r="T82" s="80"/>
      <c r="U82" s="80"/>
      <c r="V82" s="80"/>
      <c r="W82" s="22">
        <v>0</v>
      </c>
      <c r="X82" s="80"/>
      <c r="Y82" s="80"/>
      <c r="Z82" s="80"/>
      <c r="AA82" s="22">
        <v>0</v>
      </c>
      <c r="AB82" s="80"/>
      <c r="AC82" s="80"/>
      <c r="AD82" s="80"/>
      <c r="AE82" s="22"/>
    </row>
    <row r="83" spans="1:31" ht="21" customHeight="1">
      <c r="A83" s="81">
        <v>68</v>
      </c>
      <c r="B83" s="7" t="s">
        <v>88</v>
      </c>
      <c r="C83" s="72">
        <v>0</v>
      </c>
      <c r="D83" s="72">
        <v>0</v>
      </c>
      <c r="E83" s="72">
        <v>0</v>
      </c>
      <c r="F83" s="72">
        <v>0</v>
      </c>
      <c r="G83" s="22">
        <v>0</v>
      </c>
      <c r="H83" s="80"/>
      <c r="I83" s="80"/>
      <c r="J83" s="80"/>
      <c r="K83" s="22">
        <v>0</v>
      </c>
      <c r="L83" s="80"/>
      <c r="M83" s="80"/>
      <c r="N83" s="80"/>
      <c r="O83" s="22">
        <v>0</v>
      </c>
      <c r="P83" s="80"/>
      <c r="Q83" s="80"/>
      <c r="R83" s="80"/>
      <c r="S83" s="22">
        <v>0</v>
      </c>
      <c r="T83" s="80"/>
      <c r="U83" s="80"/>
      <c r="V83" s="80"/>
      <c r="W83" s="22">
        <v>0</v>
      </c>
      <c r="X83" s="80"/>
      <c r="Y83" s="80"/>
      <c r="Z83" s="80"/>
      <c r="AA83" s="22">
        <v>0</v>
      </c>
      <c r="AB83" s="80"/>
      <c r="AC83" s="80"/>
      <c r="AD83" s="80"/>
      <c r="AE83" s="22"/>
    </row>
    <row r="84" spans="1:31" ht="21" customHeight="1">
      <c r="A84" s="79">
        <v>69</v>
      </c>
      <c r="B84" s="7" t="s">
        <v>89</v>
      </c>
      <c r="C84" s="72">
        <v>309.29</v>
      </c>
      <c r="D84" s="72">
        <v>158.60000000000002</v>
      </c>
      <c r="E84" s="72">
        <v>0</v>
      </c>
      <c r="F84" s="72">
        <v>150.69</v>
      </c>
      <c r="G84" s="22">
        <v>247.69</v>
      </c>
      <c r="H84" s="80">
        <v>97.00000000000001</v>
      </c>
      <c r="I84" s="80"/>
      <c r="J84" s="80">
        <v>150.69</v>
      </c>
      <c r="K84" s="22">
        <v>0</v>
      </c>
      <c r="L84" s="80"/>
      <c r="M84" s="80"/>
      <c r="N84" s="80"/>
      <c r="O84" s="22">
        <v>61.6</v>
      </c>
      <c r="P84" s="80">
        <v>61.6</v>
      </c>
      <c r="Q84" s="80"/>
      <c r="R84" s="80"/>
      <c r="S84" s="22">
        <v>0</v>
      </c>
      <c r="T84" s="80"/>
      <c r="U84" s="80"/>
      <c r="V84" s="80"/>
      <c r="W84" s="22">
        <v>0</v>
      </c>
      <c r="X84" s="80"/>
      <c r="Y84" s="80"/>
      <c r="Z84" s="80"/>
      <c r="AA84" s="22">
        <v>0</v>
      </c>
      <c r="AB84" s="80"/>
      <c r="AC84" s="80"/>
      <c r="AD84" s="80"/>
      <c r="AE84" s="22"/>
    </row>
    <row r="85" spans="1:31" ht="21" customHeight="1">
      <c r="A85" s="81">
        <v>70</v>
      </c>
      <c r="B85" s="7" t="s">
        <v>90</v>
      </c>
      <c r="C85" s="72">
        <v>0</v>
      </c>
      <c r="D85" s="72">
        <v>0</v>
      </c>
      <c r="E85" s="72">
        <v>0</v>
      </c>
      <c r="F85" s="72">
        <v>0</v>
      </c>
      <c r="G85" s="22">
        <v>0</v>
      </c>
      <c r="H85" s="80"/>
      <c r="I85" s="80"/>
      <c r="J85" s="80"/>
      <c r="K85" s="22">
        <v>0</v>
      </c>
      <c r="L85" s="80"/>
      <c r="M85" s="80"/>
      <c r="N85" s="80"/>
      <c r="O85" s="22">
        <v>0</v>
      </c>
      <c r="P85" s="80"/>
      <c r="Q85" s="80"/>
      <c r="R85" s="80"/>
      <c r="S85" s="22">
        <v>0</v>
      </c>
      <c r="T85" s="80"/>
      <c r="U85" s="80"/>
      <c r="V85" s="80"/>
      <c r="W85" s="22">
        <v>0</v>
      </c>
      <c r="X85" s="80"/>
      <c r="Y85" s="80"/>
      <c r="Z85" s="80"/>
      <c r="AA85" s="22">
        <v>0</v>
      </c>
      <c r="AB85" s="80"/>
      <c r="AC85" s="80"/>
      <c r="AD85" s="80"/>
      <c r="AE85" s="22"/>
    </row>
    <row r="86" spans="1:31" ht="21" customHeight="1">
      <c r="A86" s="78" t="s">
        <v>17</v>
      </c>
      <c r="B86" s="11" t="s">
        <v>18</v>
      </c>
      <c r="C86" s="72">
        <v>854.7352129999999</v>
      </c>
      <c r="D86" s="72">
        <v>219.563358</v>
      </c>
      <c r="E86" s="72">
        <v>85.1</v>
      </c>
      <c r="F86" s="72">
        <v>550.0718549999999</v>
      </c>
      <c r="G86" s="72">
        <v>109.30971699999999</v>
      </c>
      <c r="H86" s="72">
        <v>28.758688</v>
      </c>
      <c r="I86" s="72">
        <v>0</v>
      </c>
      <c r="J86" s="72">
        <v>80.551029</v>
      </c>
      <c r="K86" s="72">
        <v>0</v>
      </c>
      <c r="L86" s="72">
        <v>0</v>
      </c>
      <c r="M86" s="72">
        <v>0</v>
      </c>
      <c r="N86" s="72">
        <v>0</v>
      </c>
      <c r="O86" s="72">
        <v>715.1154959999999</v>
      </c>
      <c r="P86" s="72">
        <v>186.29467</v>
      </c>
      <c r="Q86" s="72">
        <v>59.3</v>
      </c>
      <c r="R86" s="72">
        <v>469.52082599999994</v>
      </c>
      <c r="S86" s="72">
        <v>0</v>
      </c>
      <c r="T86" s="72">
        <v>0</v>
      </c>
      <c r="U86" s="72">
        <v>0</v>
      </c>
      <c r="V86" s="72">
        <v>0</v>
      </c>
      <c r="W86" s="72">
        <v>30.310000000000002</v>
      </c>
      <c r="X86" s="72">
        <v>4.51</v>
      </c>
      <c r="Y86" s="72">
        <v>25.8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22"/>
    </row>
    <row r="87" spans="1:31" ht="21" customHeight="1">
      <c r="A87" s="79">
        <v>71</v>
      </c>
      <c r="B87" s="7" t="s">
        <v>35</v>
      </c>
      <c r="C87" s="72">
        <v>0</v>
      </c>
      <c r="D87" s="72">
        <v>0</v>
      </c>
      <c r="E87" s="72">
        <v>0</v>
      </c>
      <c r="F87" s="72">
        <v>0</v>
      </c>
      <c r="G87" s="22">
        <v>0</v>
      </c>
      <c r="H87" s="80"/>
      <c r="I87" s="80"/>
      <c r="J87" s="80"/>
      <c r="K87" s="22">
        <v>0</v>
      </c>
      <c r="L87" s="80"/>
      <c r="M87" s="80"/>
      <c r="N87" s="80"/>
      <c r="O87" s="22">
        <v>0</v>
      </c>
      <c r="P87" s="80"/>
      <c r="Q87" s="80"/>
      <c r="R87" s="80"/>
      <c r="S87" s="22">
        <v>0</v>
      </c>
      <c r="T87" s="80"/>
      <c r="U87" s="80"/>
      <c r="V87" s="80"/>
      <c r="W87" s="22">
        <v>0</v>
      </c>
      <c r="X87" s="80"/>
      <c r="Y87" s="80"/>
      <c r="Z87" s="80"/>
      <c r="AA87" s="22">
        <v>0</v>
      </c>
      <c r="AB87" s="80"/>
      <c r="AC87" s="80"/>
      <c r="AD87" s="80"/>
      <c r="AE87" s="22"/>
    </row>
    <row r="88" spans="1:31" ht="21" customHeight="1">
      <c r="A88" s="79">
        <v>72</v>
      </c>
      <c r="B88" s="7" t="s">
        <v>91</v>
      </c>
      <c r="C88" s="72">
        <v>307.25686099999996</v>
      </c>
      <c r="D88" s="72">
        <v>58.22575199999999</v>
      </c>
      <c r="E88" s="72">
        <v>33.3</v>
      </c>
      <c r="F88" s="72">
        <v>215.73110899999998</v>
      </c>
      <c r="G88" s="22">
        <v>64.41403799999999</v>
      </c>
      <c r="H88" s="80">
        <v>9.705009</v>
      </c>
      <c r="I88" s="80"/>
      <c r="J88" s="80">
        <v>54.709028999999994</v>
      </c>
      <c r="K88" s="22">
        <v>0</v>
      </c>
      <c r="L88" s="80"/>
      <c r="M88" s="80"/>
      <c r="N88" s="80"/>
      <c r="O88" s="22">
        <v>212.53282299999998</v>
      </c>
      <c r="P88" s="80">
        <v>44.01074299999999</v>
      </c>
      <c r="Q88" s="80">
        <v>7.5</v>
      </c>
      <c r="R88" s="80">
        <v>161.02208</v>
      </c>
      <c r="S88" s="22">
        <v>0</v>
      </c>
      <c r="T88" s="80"/>
      <c r="U88" s="80"/>
      <c r="V88" s="80"/>
      <c r="W88" s="22">
        <v>30.310000000000002</v>
      </c>
      <c r="X88" s="80">
        <v>4.51</v>
      </c>
      <c r="Y88" s="80">
        <v>25.8</v>
      </c>
      <c r="Z88" s="80"/>
      <c r="AA88" s="22">
        <v>0</v>
      </c>
      <c r="AB88" s="80"/>
      <c r="AC88" s="80"/>
      <c r="AD88" s="80"/>
      <c r="AE88" s="22"/>
    </row>
    <row r="89" spans="1:31" ht="21" customHeight="1">
      <c r="A89" s="79">
        <v>73</v>
      </c>
      <c r="B89" s="7" t="s">
        <v>92</v>
      </c>
      <c r="C89" s="72">
        <v>212.05</v>
      </c>
      <c r="D89" s="72">
        <v>7.680000000000001</v>
      </c>
      <c r="E89" s="72">
        <v>0</v>
      </c>
      <c r="F89" s="72">
        <v>204.37</v>
      </c>
      <c r="G89" s="22">
        <v>0</v>
      </c>
      <c r="H89" s="80"/>
      <c r="I89" s="80"/>
      <c r="J89" s="80"/>
      <c r="K89" s="22">
        <v>0</v>
      </c>
      <c r="L89" s="80"/>
      <c r="M89" s="80"/>
      <c r="N89" s="80"/>
      <c r="O89" s="22">
        <v>212.05</v>
      </c>
      <c r="P89" s="80">
        <v>7.680000000000001</v>
      </c>
      <c r="Q89" s="80"/>
      <c r="R89" s="80">
        <v>204.37</v>
      </c>
      <c r="S89" s="22">
        <v>0</v>
      </c>
      <c r="T89" s="80"/>
      <c r="U89" s="80"/>
      <c r="V89" s="80"/>
      <c r="W89" s="22">
        <v>0</v>
      </c>
      <c r="X89" s="80"/>
      <c r="Y89" s="80"/>
      <c r="Z89" s="80"/>
      <c r="AA89" s="22">
        <v>0</v>
      </c>
      <c r="AB89" s="80"/>
      <c r="AC89" s="80"/>
      <c r="AD89" s="80"/>
      <c r="AE89" s="22"/>
    </row>
    <row r="90" spans="1:31" ht="21" customHeight="1">
      <c r="A90" s="79">
        <v>74</v>
      </c>
      <c r="B90" s="7" t="s">
        <v>93</v>
      </c>
      <c r="C90" s="72">
        <v>266.74312699999996</v>
      </c>
      <c r="D90" s="72">
        <v>109.08508099999999</v>
      </c>
      <c r="E90" s="72">
        <v>51.8</v>
      </c>
      <c r="F90" s="72">
        <v>105.85804599999999</v>
      </c>
      <c r="G90" s="22">
        <v>44.895679</v>
      </c>
      <c r="H90" s="80">
        <v>19.053679</v>
      </c>
      <c r="I90" s="80"/>
      <c r="J90" s="80">
        <v>25.842</v>
      </c>
      <c r="K90" s="22">
        <v>0</v>
      </c>
      <c r="L90" s="80"/>
      <c r="M90" s="80"/>
      <c r="N90" s="80"/>
      <c r="O90" s="22">
        <v>221.84744799999996</v>
      </c>
      <c r="P90" s="80">
        <v>90.03140199999999</v>
      </c>
      <c r="Q90" s="80">
        <v>51.8</v>
      </c>
      <c r="R90" s="80">
        <v>80.01604599999999</v>
      </c>
      <c r="S90" s="22">
        <v>0</v>
      </c>
      <c r="T90" s="80"/>
      <c r="U90" s="80"/>
      <c r="V90" s="80"/>
      <c r="W90" s="22">
        <v>0</v>
      </c>
      <c r="X90" s="80"/>
      <c r="Y90" s="80"/>
      <c r="Z90" s="80"/>
      <c r="AA90" s="22">
        <v>0</v>
      </c>
      <c r="AB90" s="80"/>
      <c r="AC90" s="80"/>
      <c r="AD90" s="80"/>
      <c r="AE90" s="22"/>
    </row>
    <row r="91" spans="1:31" ht="21" customHeight="1">
      <c r="A91" s="79">
        <v>75</v>
      </c>
      <c r="B91" s="7" t="s">
        <v>94</v>
      </c>
      <c r="C91" s="72">
        <v>68.685225</v>
      </c>
      <c r="D91" s="72">
        <v>44.572525</v>
      </c>
      <c r="E91" s="72">
        <v>0</v>
      </c>
      <c r="F91" s="72">
        <v>24.112700000000004</v>
      </c>
      <c r="G91" s="22">
        <v>0</v>
      </c>
      <c r="H91" s="80"/>
      <c r="I91" s="80"/>
      <c r="J91" s="80"/>
      <c r="K91" s="22">
        <v>0</v>
      </c>
      <c r="L91" s="80"/>
      <c r="M91" s="80"/>
      <c r="N91" s="80"/>
      <c r="O91" s="22">
        <v>68.685225</v>
      </c>
      <c r="P91" s="80">
        <v>44.572525</v>
      </c>
      <c r="Q91" s="80"/>
      <c r="R91" s="80">
        <v>24.112700000000004</v>
      </c>
      <c r="S91" s="22">
        <v>0</v>
      </c>
      <c r="T91" s="80"/>
      <c r="U91" s="80"/>
      <c r="V91" s="80"/>
      <c r="W91" s="22">
        <v>0</v>
      </c>
      <c r="X91" s="80"/>
      <c r="Y91" s="80"/>
      <c r="Z91" s="80"/>
      <c r="AA91" s="22">
        <v>0</v>
      </c>
      <c r="AB91" s="80"/>
      <c r="AC91" s="80"/>
      <c r="AD91" s="80"/>
      <c r="AE91" s="22"/>
    </row>
    <row r="92" spans="1:31" ht="21" customHeight="1">
      <c r="A92" s="78" t="s">
        <v>19</v>
      </c>
      <c r="B92" s="11" t="s">
        <v>20</v>
      </c>
      <c r="C92" s="72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22"/>
    </row>
    <row r="93" spans="1:31" ht="21" customHeight="1">
      <c r="A93" s="79">
        <v>76</v>
      </c>
      <c r="B93" s="7" t="s">
        <v>35</v>
      </c>
      <c r="C93" s="72">
        <v>0</v>
      </c>
      <c r="D93" s="72">
        <v>0</v>
      </c>
      <c r="E93" s="72">
        <v>0</v>
      </c>
      <c r="F93" s="72">
        <v>0</v>
      </c>
      <c r="G93" s="22">
        <v>0</v>
      </c>
      <c r="H93" s="80"/>
      <c r="I93" s="80"/>
      <c r="J93" s="80"/>
      <c r="K93" s="22">
        <v>0</v>
      </c>
      <c r="L93" s="80"/>
      <c r="M93" s="80"/>
      <c r="N93" s="80"/>
      <c r="O93" s="22">
        <v>0</v>
      </c>
      <c r="P93" s="80"/>
      <c r="Q93" s="80"/>
      <c r="R93" s="80"/>
      <c r="S93" s="22">
        <v>0</v>
      </c>
      <c r="T93" s="80"/>
      <c r="U93" s="80"/>
      <c r="V93" s="80"/>
      <c r="W93" s="22">
        <v>0</v>
      </c>
      <c r="X93" s="80"/>
      <c r="Y93" s="80"/>
      <c r="Z93" s="80"/>
      <c r="AA93" s="22">
        <v>0</v>
      </c>
      <c r="AB93" s="80"/>
      <c r="AC93" s="80"/>
      <c r="AD93" s="80"/>
      <c r="AE93" s="22"/>
    </row>
    <row r="94" spans="1:31" ht="21" customHeight="1">
      <c r="A94" s="79">
        <v>77</v>
      </c>
      <c r="B94" s="7" t="s">
        <v>95</v>
      </c>
      <c r="C94" s="72">
        <v>0</v>
      </c>
      <c r="D94" s="72">
        <v>0</v>
      </c>
      <c r="E94" s="72">
        <v>0</v>
      </c>
      <c r="F94" s="72">
        <v>0</v>
      </c>
      <c r="G94" s="22">
        <v>0</v>
      </c>
      <c r="H94" s="80"/>
      <c r="I94" s="80"/>
      <c r="J94" s="80"/>
      <c r="K94" s="22">
        <v>0</v>
      </c>
      <c r="L94" s="80"/>
      <c r="M94" s="80"/>
      <c r="N94" s="80"/>
      <c r="O94" s="22">
        <v>0</v>
      </c>
      <c r="P94" s="80"/>
      <c r="Q94" s="80"/>
      <c r="R94" s="80"/>
      <c r="S94" s="22">
        <v>0</v>
      </c>
      <c r="T94" s="80"/>
      <c r="U94" s="80"/>
      <c r="V94" s="80"/>
      <c r="W94" s="22">
        <v>0</v>
      </c>
      <c r="X94" s="80"/>
      <c r="Y94" s="80"/>
      <c r="Z94" s="80"/>
      <c r="AA94" s="22">
        <v>0</v>
      </c>
      <c r="AB94" s="80"/>
      <c r="AC94" s="80"/>
      <c r="AD94" s="80"/>
      <c r="AE94" s="22"/>
    </row>
    <row r="95" spans="1:31" ht="21" customHeight="1">
      <c r="A95" s="79">
        <v>78</v>
      </c>
      <c r="B95" s="7" t="s">
        <v>96</v>
      </c>
      <c r="C95" s="72">
        <v>0</v>
      </c>
      <c r="D95" s="72">
        <v>0</v>
      </c>
      <c r="E95" s="72">
        <v>0</v>
      </c>
      <c r="F95" s="72">
        <v>0</v>
      </c>
      <c r="G95" s="22">
        <v>0</v>
      </c>
      <c r="H95" s="80"/>
      <c r="I95" s="80"/>
      <c r="J95" s="80"/>
      <c r="K95" s="22">
        <v>0</v>
      </c>
      <c r="L95" s="80"/>
      <c r="M95" s="80"/>
      <c r="N95" s="80"/>
      <c r="O95" s="22">
        <v>0</v>
      </c>
      <c r="P95" s="80"/>
      <c r="Q95" s="80"/>
      <c r="R95" s="80"/>
      <c r="S95" s="22">
        <v>0</v>
      </c>
      <c r="T95" s="80"/>
      <c r="U95" s="80"/>
      <c r="V95" s="80"/>
      <c r="W95" s="22">
        <v>0</v>
      </c>
      <c r="X95" s="80"/>
      <c r="Y95" s="80"/>
      <c r="Z95" s="80"/>
      <c r="AA95" s="22">
        <v>0</v>
      </c>
      <c r="AB95" s="80"/>
      <c r="AC95" s="80"/>
      <c r="AD95" s="80"/>
      <c r="AE95" s="22"/>
    </row>
    <row r="96" spans="1:31" ht="21" customHeight="1">
      <c r="A96" s="79">
        <v>79</v>
      </c>
      <c r="B96" s="7" t="s">
        <v>97</v>
      </c>
      <c r="C96" s="72">
        <v>0</v>
      </c>
      <c r="D96" s="72">
        <v>0</v>
      </c>
      <c r="E96" s="72">
        <v>0</v>
      </c>
      <c r="F96" s="72">
        <v>0</v>
      </c>
      <c r="G96" s="22">
        <v>0</v>
      </c>
      <c r="H96" s="80"/>
      <c r="I96" s="80"/>
      <c r="J96" s="80"/>
      <c r="K96" s="22">
        <v>0</v>
      </c>
      <c r="L96" s="80"/>
      <c r="M96" s="80"/>
      <c r="N96" s="80"/>
      <c r="O96" s="22">
        <v>0</v>
      </c>
      <c r="P96" s="80"/>
      <c r="Q96" s="80"/>
      <c r="R96" s="80"/>
      <c r="S96" s="22">
        <v>0</v>
      </c>
      <c r="T96" s="80"/>
      <c r="U96" s="80"/>
      <c r="V96" s="80"/>
      <c r="W96" s="22">
        <v>0</v>
      </c>
      <c r="X96" s="80"/>
      <c r="Y96" s="80"/>
      <c r="Z96" s="80"/>
      <c r="AA96" s="22">
        <v>0</v>
      </c>
      <c r="AB96" s="80"/>
      <c r="AC96" s="80"/>
      <c r="AD96" s="80"/>
      <c r="AE96" s="22"/>
    </row>
    <row r="97" spans="1:31" ht="21" customHeight="1">
      <c r="A97" s="79">
        <v>80</v>
      </c>
      <c r="B97" s="7" t="s">
        <v>98</v>
      </c>
      <c r="C97" s="72">
        <v>0</v>
      </c>
      <c r="D97" s="72">
        <v>0</v>
      </c>
      <c r="E97" s="72">
        <v>0</v>
      </c>
      <c r="F97" s="72">
        <v>0</v>
      </c>
      <c r="G97" s="22">
        <v>0</v>
      </c>
      <c r="H97" s="80"/>
      <c r="I97" s="80"/>
      <c r="J97" s="80"/>
      <c r="K97" s="22">
        <v>0</v>
      </c>
      <c r="L97" s="80"/>
      <c r="M97" s="80"/>
      <c r="N97" s="80"/>
      <c r="O97" s="22">
        <v>0</v>
      </c>
      <c r="P97" s="80"/>
      <c r="Q97" s="80"/>
      <c r="R97" s="80"/>
      <c r="S97" s="22">
        <v>0</v>
      </c>
      <c r="T97" s="80"/>
      <c r="U97" s="80"/>
      <c r="V97" s="80"/>
      <c r="W97" s="22">
        <v>0</v>
      </c>
      <c r="X97" s="80"/>
      <c r="Y97" s="80"/>
      <c r="Z97" s="80"/>
      <c r="AA97" s="22">
        <v>0</v>
      </c>
      <c r="AB97" s="80"/>
      <c r="AC97" s="80"/>
      <c r="AD97" s="80"/>
      <c r="AE97" s="22"/>
    </row>
    <row r="98" spans="1:31" ht="21" customHeight="1">
      <c r="A98" s="79">
        <v>81</v>
      </c>
      <c r="B98" s="7" t="s">
        <v>99</v>
      </c>
      <c r="C98" s="72">
        <v>0</v>
      </c>
      <c r="D98" s="72">
        <v>0</v>
      </c>
      <c r="E98" s="72">
        <v>0</v>
      </c>
      <c r="F98" s="72">
        <v>0</v>
      </c>
      <c r="G98" s="22">
        <v>0</v>
      </c>
      <c r="H98" s="80"/>
      <c r="I98" s="80"/>
      <c r="J98" s="80"/>
      <c r="K98" s="22">
        <v>0</v>
      </c>
      <c r="L98" s="80"/>
      <c r="M98" s="80"/>
      <c r="N98" s="80"/>
      <c r="O98" s="22">
        <v>0</v>
      </c>
      <c r="P98" s="80"/>
      <c r="Q98" s="80"/>
      <c r="R98" s="80"/>
      <c r="S98" s="22">
        <v>0</v>
      </c>
      <c r="T98" s="80"/>
      <c r="U98" s="80"/>
      <c r="V98" s="80"/>
      <c r="W98" s="22">
        <v>0</v>
      </c>
      <c r="X98" s="80"/>
      <c r="Y98" s="80"/>
      <c r="Z98" s="80"/>
      <c r="AA98" s="22">
        <v>0</v>
      </c>
      <c r="AB98" s="80"/>
      <c r="AC98" s="80"/>
      <c r="AD98" s="80"/>
      <c r="AE98" s="22"/>
    </row>
    <row r="99" spans="1:31" ht="21" customHeight="1">
      <c r="A99" s="79">
        <v>82</v>
      </c>
      <c r="B99" s="7" t="s">
        <v>100</v>
      </c>
      <c r="C99" s="72">
        <v>0</v>
      </c>
      <c r="D99" s="72">
        <v>0</v>
      </c>
      <c r="E99" s="72">
        <v>0</v>
      </c>
      <c r="F99" s="72">
        <v>0</v>
      </c>
      <c r="G99" s="22">
        <v>0</v>
      </c>
      <c r="H99" s="80"/>
      <c r="I99" s="80"/>
      <c r="J99" s="80"/>
      <c r="K99" s="22">
        <v>0</v>
      </c>
      <c r="L99" s="80"/>
      <c r="M99" s="80"/>
      <c r="N99" s="80"/>
      <c r="O99" s="22">
        <v>0</v>
      </c>
      <c r="P99" s="80"/>
      <c r="Q99" s="80"/>
      <c r="R99" s="80"/>
      <c r="S99" s="22">
        <v>0</v>
      </c>
      <c r="T99" s="80"/>
      <c r="U99" s="80"/>
      <c r="V99" s="80"/>
      <c r="W99" s="22">
        <v>0</v>
      </c>
      <c r="X99" s="80"/>
      <c r="Y99" s="80"/>
      <c r="Z99" s="80"/>
      <c r="AA99" s="22">
        <v>0</v>
      </c>
      <c r="AB99" s="80"/>
      <c r="AC99" s="80"/>
      <c r="AD99" s="80"/>
      <c r="AE99" s="22"/>
    </row>
    <row r="100" spans="1:31" ht="21" customHeight="1">
      <c r="A100" s="79">
        <v>83</v>
      </c>
      <c r="B100" s="7" t="s">
        <v>101</v>
      </c>
      <c r="C100" s="72">
        <v>0</v>
      </c>
      <c r="D100" s="72">
        <v>0</v>
      </c>
      <c r="E100" s="72">
        <v>0</v>
      </c>
      <c r="F100" s="72">
        <v>0</v>
      </c>
      <c r="G100" s="22">
        <v>0</v>
      </c>
      <c r="H100" s="80"/>
      <c r="I100" s="80"/>
      <c r="J100" s="80"/>
      <c r="K100" s="22">
        <v>0</v>
      </c>
      <c r="L100" s="80"/>
      <c r="M100" s="80"/>
      <c r="N100" s="80"/>
      <c r="O100" s="22">
        <v>0</v>
      </c>
      <c r="P100" s="80"/>
      <c r="Q100" s="80"/>
      <c r="R100" s="80"/>
      <c r="S100" s="22">
        <v>0</v>
      </c>
      <c r="T100" s="80"/>
      <c r="U100" s="80"/>
      <c r="V100" s="80"/>
      <c r="W100" s="22">
        <v>0</v>
      </c>
      <c r="X100" s="80"/>
      <c r="Y100" s="80"/>
      <c r="Z100" s="80"/>
      <c r="AA100" s="22">
        <v>0</v>
      </c>
      <c r="AB100" s="80"/>
      <c r="AC100" s="80"/>
      <c r="AD100" s="80"/>
      <c r="AE100" s="22"/>
    </row>
    <row r="101" spans="1:31" ht="21" customHeight="1">
      <c r="A101" s="79">
        <v>84</v>
      </c>
      <c r="B101" s="7" t="s">
        <v>102</v>
      </c>
      <c r="C101" s="72">
        <v>0</v>
      </c>
      <c r="D101" s="72">
        <v>0</v>
      </c>
      <c r="E101" s="72">
        <v>0</v>
      </c>
      <c r="F101" s="72">
        <v>0</v>
      </c>
      <c r="G101" s="22">
        <v>0</v>
      </c>
      <c r="H101" s="80"/>
      <c r="I101" s="80"/>
      <c r="J101" s="80"/>
      <c r="K101" s="22">
        <v>0</v>
      </c>
      <c r="L101" s="80"/>
      <c r="M101" s="80"/>
      <c r="N101" s="80"/>
      <c r="O101" s="22">
        <v>0</v>
      </c>
      <c r="P101" s="80"/>
      <c r="Q101" s="80"/>
      <c r="R101" s="80"/>
      <c r="S101" s="22">
        <v>0</v>
      </c>
      <c r="T101" s="80"/>
      <c r="U101" s="80"/>
      <c r="V101" s="80"/>
      <c r="W101" s="22">
        <v>0</v>
      </c>
      <c r="X101" s="80"/>
      <c r="Y101" s="80"/>
      <c r="Z101" s="80"/>
      <c r="AA101" s="22">
        <v>0</v>
      </c>
      <c r="AB101" s="80"/>
      <c r="AC101" s="80"/>
      <c r="AD101" s="80"/>
      <c r="AE101" s="22"/>
    </row>
    <row r="102" spans="1:31" ht="21" customHeight="1">
      <c r="A102" s="79">
        <v>85</v>
      </c>
      <c r="B102" s="7" t="s">
        <v>103</v>
      </c>
      <c r="C102" s="72">
        <v>0</v>
      </c>
      <c r="D102" s="72">
        <v>0</v>
      </c>
      <c r="E102" s="72">
        <v>0</v>
      </c>
      <c r="F102" s="72">
        <v>0</v>
      </c>
      <c r="G102" s="22">
        <v>0</v>
      </c>
      <c r="H102" s="80"/>
      <c r="I102" s="80"/>
      <c r="J102" s="80"/>
      <c r="K102" s="22">
        <v>0</v>
      </c>
      <c r="L102" s="80"/>
      <c r="M102" s="80"/>
      <c r="N102" s="80"/>
      <c r="O102" s="22">
        <v>0</v>
      </c>
      <c r="P102" s="80"/>
      <c r="Q102" s="80"/>
      <c r="R102" s="80"/>
      <c r="S102" s="22">
        <v>0</v>
      </c>
      <c r="T102" s="80"/>
      <c r="U102" s="80"/>
      <c r="V102" s="80"/>
      <c r="W102" s="22">
        <v>0</v>
      </c>
      <c r="X102" s="80"/>
      <c r="Y102" s="80"/>
      <c r="Z102" s="80"/>
      <c r="AA102" s="22">
        <v>0</v>
      </c>
      <c r="AB102" s="80"/>
      <c r="AC102" s="80"/>
      <c r="AD102" s="80"/>
      <c r="AE102" s="22"/>
    </row>
    <row r="103" spans="1:31" ht="21" customHeight="1">
      <c r="A103" s="79">
        <v>86</v>
      </c>
      <c r="B103" s="7" t="s">
        <v>104</v>
      </c>
      <c r="C103" s="72">
        <v>0</v>
      </c>
      <c r="D103" s="72">
        <v>0</v>
      </c>
      <c r="E103" s="72">
        <v>0</v>
      </c>
      <c r="F103" s="72">
        <v>0</v>
      </c>
      <c r="G103" s="22">
        <v>0</v>
      </c>
      <c r="H103" s="80"/>
      <c r="I103" s="80"/>
      <c r="J103" s="80"/>
      <c r="K103" s="22">
        <v>0</v>
      </c>
      <c r="L103" s="80"/>
      <c r="M103" s="80"/>
      <c r="N103" s="80"/>
      <c r="O103" s="22">
        <v>0</v>
      </c>
      <c r="P103" s="80"/>
      <c r="Q103" s="80"/>
      <c r="R103" s="80"/>
      <c r="S103" s="22">
        <v>0</v>
      </c>
      <c r="T103" s="80"/>
      <c r="U103" s="80"/>
      <c r="V103" s="80"/>
      <c r="W103" s="22">
        <v>0</v>
      </c>
      <c r="X103" s="80"/>
      <c r="Y103" s="80"/>
      <c r="Z103" s="80"/>
      <c r="AA103" s="22">
        <v>0</v>
      </c>
      <c r="AB103" s="80"/>
      <c r="AC103" s="80"/>
      <c r="AD103" s="80"/>
      <c r="AE103" s="22"/>
    </row>
    <row r="104" spans="1:31" ht="21" customHeight="1">
      <c r="A104" s="78" t="s">
        <v>21</v>
      </c>
      <c r="B104" s="11" t="s">
        <v>22</v>
      </c>
      <c r="C104" s="72">
        <v>360.38</v>
      </c>
      <c r="D104" s="72">
        <v>62.169999999999995</v>
      </c>
      <c r="E104" s="72">
        <v>263.75</v>
      </c>
      <c r="F104" s="72">
        <v>34.46</v>
      </c>
      <c r="G104" s="72">
        <v>17.5</v>
      </c>
      <c r="H104" s="72">
        <v>16.7</v>
      </c>
      <c r="I104" s="72">
        <v>0</v>
      </c>
      <c r="J104" s="72">
        <v>0.8</v>
      </c>
      <c r="K104" s="72">
        <v>0</v>
      </c>
      <c r="L104" s="72">
        <v>0</v>
      </c>
      <c r="M104" s="72">
        <v>0</v>
      </c>
      <c r="N104" s="72">
        <v>0</v>
      </c>
      <c r="O104" s="72">
        <v>302.98</v>
      </c>
      <c r="P104" s="72">
        <v>45.47</v>
      </c>
      <c r="Q104" s="72">
        <v>223.85</v>
      </c>
      <c r="R104" s="72">
        <v>33.66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2">
        <v>39.9</v>
      </c>
      <c r="AB104" s="72">
        <v>0</v>
      </c>
      <c r="AC104" s="72">
        <v>39.9</v>
      </c>
      <c r="AD104" s="72">
        <v>0</v>
      </c>
      <c r="AE104" s="22"/>
    </row>
    <row r="105" spans="1:31" ht="21" customHeight="1">
      <c r="A105" s="79">
        <v>87</v>
      </c>
      <c r="B105" s="7" t="s">
        <v>35</v>
      </c>
      <c r="C105" s="72">
        <v>0</v>
      </c>
      <c r="D105" s="72">
        <v>0</v>
      </c>
      <c r="E105" s="72">
        <v>0</v>
      </c>
      <c r="F105" s="72">
        <v>0</v>
      </c>
      <c r="G105" s="22">
        <v>0</v>
      </c>
      <c r="H105" s="80"/>
      <c r="I105" s="80"/>
      <c r="J105" s="80"/>
      <c r="K105" s="22">
        <v>0</v>
      </c>
      <c r="L105" s="80"/>
      <c r="M105" s="80"/>
      <c r="N105" s="80"/>
      <c r="O105" s="22">
        <v>0</v>
      </c>
      <c r="P105" s="80"/>
      <c r="Q105" s="80"/>
      <c r="R105" s="80"/>
      <c r="S105" s="22">
        <v>0</v>
      </c>
      <c r="T105" s="80"/>
      <c r="U105" s="80"/>
      <c r="V105" s="80"/>
      <c r="W105" s="22">
        <v>0</v>
      </c>
      <c r="X105" s="80"/>
      <c r="Y105" s="80"/>
      <c r="Z105" s="80"/>
      <c r="AA105" s="22">
        <v>0</v>
      </c>
      <c r="AB105" s="80"/>
      <c r="AC105" s="80"/>
      <c r="AD105" s="80"/>
      <c r="AE105" s="22"/>
    </row>
    <row r="106" spans="1:31" ht="21" customHeight="1">
      <c r="A106" s="79">
        <v>88</v>
      </c>
      <c r="B106" s="7" t="s">
        <v>105</v>
      </c>
      <c r="C106" s="72">
        <v>18.7</v>
      </c>
      <c r="D106" s="72">
        <v>11.939999999999998</v>
      </c>
      <c r="E106" s="72">
        <v>0</v>
      </c>
      <c r="F106" s="72">
        <v>6.759999999999999</v>
      </c>
      <c r="G106" s="22">
        <v>0.8</v>
      </c>
      <c r="H106" s="80"/>
      <c r="I106" s="80"/>
      <c r="J106" s="80">
        <v>0.8</v>
      </c>
      <c r="K106" s="22">
        <v>0</v>
      </c>
      <c r="L106" s="80"/>
      <c r="M106" s="80"/>
      <c r="N106" s="80"/>
      <c r="O106" s="22">
        <v>17.9</v>
      </c>
      <c r="P106" s="80">
        <v>11.939999999999998</v>
      </c>
      <c r="Q106" s="80"/>
      <c r="R106" s="80">
        <v>5.959999999999999</v>
      </c>
      <c r="S106" s="22">
        <v>0</v>
      </c>
      <c r="T106" s="80"/>
      <c r="U106" s="80"/>
      <c r="V106" s="80"/>
      <c r="W106" s="22">
        <v>0</v>
      </c>
      <c r="X106" s="80"/>
      <c r="Y106" s="80"/>
      <c r="Z106" s="80"/>
      <c r="AA106" s="22">
        <v>0</v>
      </c>
      <c r="AB106" s="80"/>
      <c r="AC106" s="80"/>
      <c r="AD106" s="80"/>
      <c r="AE106" s="22"/>
    </row>
    <row r="107" spans="1:31" ht="21" customHeight="1">
      <c r="A107" s="79">
        <v>89</v>
      </c>
      <c r="B107" s="7" t="s">
        <v>106</v>
      </c>
      <c r="C107" s="72">
        <v>51.3</v>
      </c>
      <c r="D107" s="72">
        <v>11.4</v>
      </c>
      <c r="E107" s="72">
        <v>39.9</v>
      </c>
      <c r="F107" s="72">
        <v>0</v>
      </c>
      <c r="G107" s="22">
        <v>11.4</v>
      </c>
      <c r="H107" s="80">
        <v>11.4</v>
      </c>
      <c r="I107" s="80"/>
      <c r="J107" s="80"/>
      <c r="K107" s="22">
        <v>0</v>
      </c>
      <c r="L107" s="80"/>
      <c r="M107" s="80"/>
      <c r="N107" s="80"/>
      <c r="O107" s="22">
        <v>0</v>
      </c>
      <c r="P107" s="80"/>
      <c r="Q107" s="80"/>
      <c r="R107" s="80"/>
      <c r="S107" s="22">
        <v>0</v>
      </c>
      <c r="T107" s="80"/>
      <c r="U107" s="80"/>
      <c r="V107" s="80"/>
      <c r="W107" s="22">
        <v>0</v>
      </c>
      <c r="X107" s="80"/>
      <c r="Y107" s="80"/>
      <c r="Z107" s="80"/>
      <c r="AA107" s="22">
        <v>39.9</v>
      </c>
      <c r="AB107" s="80"/>
      <c r="AC107" s="80">
        <v>39.9</v>
      </c>
      <c r="AD107" s="80"/>
      <c r="AE107" s="22"/>
    </row>
    <row r="108" spans="1:31" ht="21" customHeight="1">
      <c r="A108" s="79">
        <v>90</v>
      </c>
      <c r="B108" s="7" t="s">
        <v>107</v>
      </c>
      <c r="C108" s="72">
        <v>30.599999999999998</v>
      </c>
      <c r="D108" s="72">
        <v>2.9</v>
      </c>
      <c r="E108" s="72">
        <v>0</v>
      </c>
      <c r="F108" s="72">
        <v>27.7</v>
      </c>
      <c r="G108" s="22">
        <v>0</v>
      </c>
      <c r="H108" s="80"/>
      <c r="I108" s="80"/>
      <c r="J108" s="80"/>
      <c r="K108" s="22">
        <v>0</v>
      </c>
      <c r="L108" s="80"/>
      <c r="M108" s="80"/>
      <c r="N108" s="80"/>
      <c r="O108" s="22">
        <v>30.599999999999998</v>
      </c>
      <c r="P108" s="80">
        <v>2.9</v>
      </c>
      <c r="Q108" s="80"/>
      <c r="R108" s="80">
        <v>27.7</v>
      </c>
      <c r="S108" s="22">
        <v>0</v>
      </c>
      <c r="T108" s="80"/>
      <c r="U108" s="80"/>
      <c r="V108" s="80"/>
      <c r="W108" s="22">
        <v>0</v>
      </c>
      <c r="X108" s="80"/>
      <c r="Y108" s="80"/>
      <c r="Z108" s="80"/>
      <c r="AA108" s="22">
        <v>0</v>
      </c>
      <c r="AB108" s="80"/>
      <c r="AC108" s="80"/>
      <c r="AD108" s="80"/>
      <c r="AE108" s="22"/>
    </row>
    <row r="109" spans="1:31" ht="21" customHeight="1">
      <c r="A109" s="79">
        <v>91</v>
      </c>
      <c r="B109" s="7" t="s">
        <v>108</v>
      </c>
      <c r="C109" s="72">
        <v>160.43</v>
      </c>
      <c r="D109" s="72">
        <v>25.43</v>
      </c>
      <c r="E109" s="72">
        <v>135</v>
      </c>
      <c r="F109" s="72">
        <v>0</v>
      </c>
      <c r="G109" s="22">
        <v>5.3</v>
      </c>
      <c r="H109" s="80">
        <v>5.3</v>
      </c>
      <c r="I109" s="80"/>
      <c r="J109" s="80"/>
      <c r="K109" s="22">
        <v>0</v>
      </c>
      <c r="L109" s="80"/>
      <c r="M109" s="80"/>
      <c r="N109" s="80"/>
      <c r="O109" s="22">
        <v>155.13</v>
      </c>
      <c r="P109" s="80">
        <v>20.13</v>
      </c>
      <c r="Q109" s="80">
        <v>135</v>
      </c>
      <c r="R109" s="80"/>
      <c r="S109" s="22">
        <v>0</v>
      </c>
      <c r="T109" s="80"/>
      <c r="U109" s="80"/>
      <c r="V109" s="80"/>
      <c r="W109" s="22">
        <v>0</v>
      </c>
      <c r="X109" s="80"/>
      <c r="Y109" s="80"/>
      <c r="Z109" s="80"/>
      <c r="AA109" s="22">
        <v>0</v>
      </c>
      <c r="AB109" s="80"/>
      <c r="AC109" s="80"/>
      <c r="AD109" s="80"/>
      <c r="AE109" s="22"/>
    </row>
    <row r="110" spans="1:31" ht="21" customHeight="1">
      <c r="A110" s="79">
        <v>92</v>
      </c>
      <c r="B110" s="7" t="s">
        <v>109</v>
      </c>
      <c r="C110" s="72">
        <v>0</v>
      </c>
      <c r="D110" s="72">
        <v>0</v>
      </c>
      <c r="E110" s="72">
        <v>0</v>
      </c>
      <c r="F110" s="72">
        <v>0</v>
      </c>
      <c r="G110" s="22">
        <v>0</v>
      </c>
      <c r="H110" s="80"/>
      <c r="I110" s="80"/>
      <c r="J110" s="80"/>
      <c r="K110" s="22">
        <v>0</v>
      </c>
      <c r="L110" s="80"/>
      <c r="M110" s="80"/>
      <c r="N110" s="80"/>
      <c r="O110" s="22">
        <v>0</v>
      </c>
      <c r="P110" s="80"/>
      <c r="Q110" s="80"/>
      <c r="R110" s="80"/>
      <c r="S110" s="22">
        <v>0</v>
      </c>
      <c r="T110" s="80"/>
      <c r="U110" s="80"/>
      <c r="V110" s="80"/>
      <c r="W110" s="22">
        <v>0</v>
      </c>
      <c r="X110" s="80"/>
      <c r="Y110" s="80"/>
      <c r="Z110" s="80"/>
      <c r="AA110" s="22">
        <v>0</v>
      </c>
      <c r="AB110" s="80"/>
      <c r="AC110" s="80"/>
      <c r="AD110" s="80"/>
      <c r="AE110" s="22"/>
    </row>
    <row r="111" spans="1:31" ht="21" customHeight="1">
      <c r="A111" s="79">
        <v>93</v>
      </c>
      <c r="B111" s="7" t="s">
        <v>110</v>
      </c>
      <c r="C111" s="72">
        <v>2.5</v>
      </c>
      <c r="D111" s="72">
        <v>2.5</v>
      </c>
      <c r="E111" s="72">
        <v>0</v>
      </c>
      <c r="F111" s="72">
        <v>0</v>
      </c>
      <c r="G111" s="22">
        <v>0</v>
      </c>
      <c r="H111" s="80"/>
      <c r="I111" s="80"/>
      <c r="J111" s="80"/>
      <c r="K111" s="22">
        <v>0</v>
      </c>
      <c r="L111" s="80"/>
      <c r="M111" s="80"/>
      <c r="N111" s="80"/>
      <c r="O111" s="22">
        <v>2.5</v>
      </c>
      <c r="P111" s="80">
        <v>2.5</v>
      </c>
      <c r="Q111" s="80"/>
      <c r="R111" s="80"/>
      <c r="S111" s="22">
        <v>0</v>
      </c>
      <c r="T111" s="80"/>
      <c r="U111" s="80"/>
      <c r="V111" s="80"/>
      <c r="W111" s="22">
        <v>0</v>
      </c>
      <c r="X111" s="80"/>
      <c r="Y111" s="80"/>
      <c r="Z111" s="80"/>
      <c r="AA111" s="22">
        <v>0</v>
      </c>
      <c r="AB111" s="80"/>
      <c r="AC111" s="80"/>
      <c r="AD111" s="80"/>
      <c r="AE111" s="22"/>
    </row>
    <row r="112" spans="1:31" ht="21" customHeight="1">
      <c r="A112" s="79">
        <v>94</v>
      </c>
      <c r="B112" s="7" t="s">
        <v>111</v>
      </c>
      <c r="C112" s="72">
        <v>96.85</v>
      </c>
      <c r="D112" s="72">
        <v>8</v>
      </c>
      <c r="E112" s="72">
        <v>88.85</v>
      </c>
      <c r="F112" s="72">
        <v>0</v>
      </c>
      <c r="G112" s="22">
        <v>0</v>
      </c>
      <c r="H112" s="80"/>
      <c r="I112" s="80"/>
      <c r="J112" s="80"/>
      <c r="K112" s="22">
        <v>0</v>
      </c>
      <c r="L112" s="80"/>
      <c r="M112" s="80"/>
      <c r="N112" s="80"/>
      <c r="O112" s="22">
        <v>96.85</v>
      </c>
      <c r="P112" s="80">
        <v>8</v>
      </c>
      <c r="Q112" s="80">
        <v>88.85</v>
      </c>
      <c r="R112" s="80"/>
      <c r="S112" s="22">
        <v>0</v>
      </c>
      <c r="T112" s="80"/>
      <c r="U112" s="80"/>
      <c r="V112" s="80"/>
      <c r="W112" s="22">
        <v>0</v>
      </c>
      <c r="X112" s="80"/>
      <c r="Y112" s="80"/>
      <c r="Z112" s="80"/>
      <c r="AA112" s="22">
        <v>0</v>
      </c>
      <c r="AB112" s="80"/>
      <c r="AC112" s="80"/>
      <c r="AD112" s="80"/>
      <c r="AE112" s="22"/>
    </row>
    <row r="113" spans="1:31" ht="21" customHeight="1">
      <c r="A113" s="78" t="s">
        <v>23</v>
      </c>
      <c r="B113" s="11" t="s">
        <v>119</v>
      </c>
      <c r="C113" s="72">
        <v>257.76</v>
      </c>
      <c r="D113" s="72">
        <v>10.52</v>
      </c>
      <c r="E113" s="72">
        <v>138.64999999999998</v>
      </c>
      <c r="F113" s="72">
        <v>108.59</v>
      </c>
      <c r="G113" s="72">
        <v>30.11</v>
      </c>
      <c r="H113" s="72">
        <v>9.52</v>
      </c>
      <c r="I113" s="72">
        <v>0</v>
      </c>
      <c r="J113" s="72">
        <v>20.59</v>
      </c>
      <c r="K113" s="72">
        <v>0</v>
      </c>
      <c r="L113" s="72">
        <v>0</v>
      </c>
      <c r="M113" s="72">
        <v>0</v>
      </c>
      <c r="N113" s="72">
        <v>0</v>
      </c>
      <c r="O113" s="72">
        <v>227.64999999999998</v>
      </c>
      <c r="P113" s="72">
        <v>1</v>
      </c>
      <c r="Q113" s="72">
        <v>138.64999999999998</v>
      </c>
      <c r="R113" s="72">
        <v>88</v>
      </c>
      <c r="S113" s="72">
        <v>0</v>
      </c>
      <c r="T113" s="72">
        <v>0</v>
      </c>
      <c r="U113" s="72">
        <v>0</v>
      </c>
      <c r="V113" s="72">
        <v>0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  <c r="AE113" s="22"/>
    </row>
    <row r="114" spans="1:31" ht="21" customHeight="1">
      <c r="A114" s="79">
        <v>95</v>
      </c>
      <c r="B114" s="7" t="s">
        <v>35</v>
      </c>
      <c r="C114" s="72">
        <v>0</v>
      </c>
      <c r="D114" s="72">
        <v>0</v>
      </c>
      <c r="E114" s="72">
        <v>0</v>
      </c>
      <c r="F114" s="72">
        <v>0</v>
      </c>
      <c r="G114" s="22">
        <v>0</v>
      </c>
      <c r="H114" s="80"/>
      <c r="I114" s="80"/>
      <c r="J114" s="80"/>
      <c r="K114" s="22">
        <v>0</v>
      </c>
      <c r="L114" s="80"/>
      <c r="M114" s="80"/>
      <c r="N114" s="80"/>
      <c r="O114" s="22">
        <v>0</v>
      </c>
      <c r="P114" s="80"/>
      <c r="Q114" s="80"/>
      <c r="R114" s="80"/>
      <c r="S114" s="22">
        <v>0</v>
      </c>
      <c r="T114" s="80"/>
      <c r="U114" s="80"/>
      <c r="V114" s="80"/>
      <c r="W114" s="22">
        <v>0</v>
      </c>
      <c r="X114" s="80"/>
      <c r="Y114" s="80"/>
      <c r="Z114" s="80"/>
      <c r="AA114" s="22">
        <v>0</v>
      </c>
      <c r="AB114" s="80"/>
      <c r="AC114" s="80"/>
      <c r="AD114" s="80"/>
      <c r="AE114" s="22"/>
    </row>
    <row r="115" spans="1:31" ht="21" customHeight="1">
      <c r="A115" s="79">
        <v>96</v>
      </c>
      <c r="B115" s="7" t="s">
        <v>112</v>
      </c>
      <c r="C115" s="72">
        <v>79.47999999999999</v>
      </c>
      <c r="D115" s="72">
        <v>0</v>
      </c>
      <c r="E115" s="72">
        <v>79.47999999999999</v>
      </c>
      <c r="F115" s="72">
        <v>0</v>
      </c>
      <c r="G115" s="22">
        <v>0</v>
      </c>
      <c r="H115" s="80"/>
      <c r="I115" s="80"/>
      <c r="J115" s="80"/>
      <c r="K115" s="22">
        <v>0</v>
      </c>
      <c r="L115" s="80"/>
      <c r="M115" s="80"/>
      <c r="N115" s="80"/>
      <c r="O115" s="22">
        <v>79.47999999999999</v>
      </c>
      <c r="P115" s="80"/>
      <c r="Q115" s="80">
        <v>79.47999999999999</v>
      </c>
      <c r="R115" s="80"/>
      <c r="S115" s="22">
        <v>0</v>
      </c>
      <c r="T115" s="80"/>
      <c r="U115" s="80"/>
      <c r="V115" s="80"/>
      <c r="W115" s="22">
        <v>0</v>
      </c>
      <c r="X115" s="80"/>
      <c r="Y115" s="80"/>
      <c r="Z115" s="80"/>
      <c r="AA115" s="22">
        <v>0</v>
      </c>
      <c r="AB115" s="80"/>
      <c r="AC115" s="80"/>
      <c r="AD115" s="80"/>
      <c r="AE115" s="22"/>
    </row>
    <row r="116" spans="1:31" ht="21" customHeight="1">
      <c r="A116" s="79">
        <v>97</v>
      </c>
      <c r="B116" s="7" t="s">
        <v>113</v>
      </c>
      <c r="C116" s="72">
        <v>40</v>
      </c>
      <c r="D116" s="72">
        <v>0</v>
      </c>
      <c r="E116" s="72">
        <v>0</v>
      </c>
      <c r="F116" s="72">
        <v>40</v>
      </c>
      <c r="G116" s="22">
        <v>0</v>
      </c>
      <c r="H116" s="80"/>
      <c r="I116" s="80"/>
      <c r="J116" s="80"/>
      <c r="K116" s="22">
        <v>0</v>
      </c>
      <c r="L116" s="80"/>
      <c r="M116" s="80"/>
      <c r="N116" s="80"/>
      <c r="O116" s="22">
        <v>40</v>
      </c>
      <c r="P116" s="80"/>
      <c r="Q116" s="80"/>
      <c r="R116" s="80">
        <v>40</v>
      </c>
      <c r="S116" s="22">
        <v>0</v>
      </c>
      <c r="T116" s="80"/>
      <c r="U116" s="80"/>
      <c r="V116" s="80"/>
      <c r="W116" s="22">
        <v>0</v>
      </c>
      <c r="X116" s="80"/>
      <c r="Y116" s="80"/>
      <c r="Z116" s="80"/>
      <c r="AA116" s="22">
        <v>0</v>
      </c>
      <c r="AB116" s="80"/>
      <c r="AC116" s="80"/>
      <c r="AD116" s="80"/>
      <c r="AE116" s="22"/>
    </row>
    <row r="117" spans="1:31" ht="21" customHeight="1">
      <c r="A117" s="79">
        <v>98</v>
      </c>
      <c r="B117" s="7" t="s">
        <v>114</v>
      </c>
      <c r="C117" s="72">
        <v>49</v>
      </c>
      <c r="D117" s="72">
        <v>1</v>
      </c>
      <c r="E117" s="72">
        <v>0</v>
      </c>
      <c r="F117" s="72">
        <v>48</v>
      </c>
      <c r="G117" s="22">
        <v>0</v>
      </c>
      <c r="H117" s="80"/>
      <c r="I117" s="80"/>
      <c r="J117" s="80"/>
      <c r="K117" s="22">
        <v>0</v>
      </c>
      <c r="L117" s="80"/>
      <c r="M117" s="80"/>
      <c r="N117" s="80"/>
      <c r="O117" s="22">
        <v>49</v>
      </c>
      <c r="P117" s="80">
        <v>1</v>
      </c>
      <c r="Q117" s="80"/>
      <c r="R117" s="80">
        <v>48</v>
      </c>
      <c r="S117" s="22">
        <v>0</v>
      </c>
      <c r="T117" s="80"/>
      <c r="U117" s="80"/>
      <c r="V117" s="80"/>
      <c r="W117" s="22">
        <v>0</v>
      </c>
      <c r="X117" s="80"/>
      <c r="Y117" s="80"/>
      <c r="Z117" s="80"/>
      <c r="AA117" s="22">
        <v>0</v>
      </c>
      <c r="AB117" s="80"/>
      <c r="AC117" s="80"/>
      <c r="AD117" s="80"/>
      <c r="AE117" s="22"/>
    </row>
    <row r="118" spans="1:31" ht="21" customHeight="1">
      <c r="A118" s="79">
        <v>99</v>
      </c>
      <c r="B118" s="7" t="s">
        <v>146</v>
      </c>
      <c r="C118" s="72">
        <v>89.28</v>
      </c>
      <c r="D118" s="72">
        <v>9.52</v>
      </c>
      <c r="E118" s="72">
        <v>59.17</v>
      </c>
      <c r="F118" s="72">
        <v>20.59</v>
      </c>
      <c r="G118" s="22">
        <v>30.11</v>
      </c>
      <c r="H118" s="80">
        <v>9.52</v>
      </c>
      <c r="I118" s="80"/>
      <c r="J118" s="80">
        <v>20.59</v>
      </c>
      <c r="K118" s="22">
        <v>0</v>
      </c>
      <c r="L118" s="80"/>
      <c r="M118" s="80"/>
      <c r="N118" s="80"/>
      <c r="O118" s="22">
        <v>59.17</v>
      </c>
      <c r="P118" s="80"/>
      <c r="Q118" s="80">
        <v>59.17</v>
      </c>
      <c r="R118" s="80"/>
      <c r="S118" s="22">
        <v>0</v>
      </c>
      <c r="T118" s="80"/>
      <c r="U118" s="80"/>
      <c r="V118" s="80"/>
      <c r="W118" s="22">
        <v>0</v>
      </c>
      <c r="X118" s="80"/>
      <c r="Y118" s="80"/>
      <c r="Z118" s="80"/>
      <c r="AA118" s="22">
        <v>0</v>
      </c>
      <c r="AB118" s="80"/>
      <c r="AC118" s="80"/>
      <c r="AD118" s="80"/>
      <c r="AE118" s="22"/>
    </row>
    <row r="119" spans="1:31" ht="21" customHeight="1">
      <c r="A119" s="78" t="s">
        <v>24</v>
      </c>
      <c r="B119" s="11" t="s">
        <v>25</v>
      </c>
      <c r="C119" s="72">
        <v>5</v>
      </c>
      <c r="D119" s="72">
        <v>5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5</v>
      </c>
      <c r="P119" s="72">
        <v>5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22"/>
    </row>
    <row r="120" spans="1:31" ht="21" customHeight="1">
      <c r="A120" s="79">
        <v>100</v>
      </c>
      <c r="B120" s="7" t="s">
        <v>35</v>
      </c>
      <c r="C120" s="72">
        <v>0</v>
      </c>
      <c r="D120" s="72">
        <v>0</v>
      </c>
      <c r="E120" s="72">
        <v>0</v>
      </c>
      <c r="F120" s="72">
        <v>0</v>
      </c>
      <c r="G120" s="22">
        <v>0</v>
      </c>
      <c r="H120" s="80"/>
      <c r="I120" s="80"/>
      <c r="J120" s="80"/>
      <c r="K120" s="22">
        <v>0</v>
      </c>
      <c r="L120" s="80"/>
      <c r="M120" s="80"/>
      <c r="N120" s="80"/>
      <c r="O120" s="22">
        <v>0</v>
      </c>
      <c r="P120" s="80"/>
      <c r="Q120" s="80"/>
      <c r="R120" s="80"/>
      <c r="S120" s="22">
        <v>0</v>
      </c>
      <c r="T120" s="80"/>
      <c r="U120" s="80"/>
      <c r="V120" s="80"/>
      <c r="W120" s="22">
        <v>0</v>
      </c>
      <c r="X120" s="80"/>
      <c r="Y120" s="80"/>
      <c r="Z120" s="80"/>
      <c r="AA120" s="22">
        <v>0</v>
      </c>
      <c r="AB120" s="80"/>
      <c r="AC120" s="80"/>
      <c r="AD120" s="80"/>
      <c r="AE120" s="22"/>
    </row>
    <row r="121" spans="1:31" ht="21" customHeight="1">
      <c r="A121" s="79">
        <v>101</v>
      </c>
      <c r="B121" s="7" t="s">
        <v>115</v>
      </c>
      <c r="C121" s="72">
        <v>0</v>
      </c>
      <c r="D121" s="72">
        <v>0</v>
      </c>
      <c r="E121" s="72">
        <v>0</v>
      </c>
      <c r="F121" s="72">
        <v>0</v>
      </c>
      <c r="G121" s="22">
        <v>0</v>
      </c>
      <c r="H121" s="80"/>
      <c r="I121" s="80"/>
      <c r="J121" s="80"/>
      <c r="K121" s="22">
        <v>0</v>
      </c>
      <c r="L121" s="80"/>
      <c r="M121" s="80"/>
      <c r="N121" s="80"/>
      <c r="O121" s="22">
        <v>0</v>
      </c>
      <c r="P121" s="80"/>
      <c r="Q121" s="80"/>
      <c r="R121" s="80"/>
      <c r="S121" s="22">
        <v>0</v>
      </c>
      <c r="T121" s="80"/>
      <c r="U121" s="80"/>
      <c r="V121" s="80"/>
      <c r="W121" s="22">
        <v>0</v>
      </c>
      <c r="X121" s="80"/>
      <c r="Y121" s="80"/>
      <c r="Z121" s="80"/>
      <c r="AA121" s="22">
        <v>0</v>
      </c>
      <c r="AB121" s="80"/>
      <c r="AC121" s="80"/>
      <c r="AD121" s="80"/>
      <c r="AE121" s="22"/>
    </row>
    <row r="122" spans="1:31" ht="21" customHeight="1">
      <c r="A122" s="79">
        <v>102</v>
      </c>
      <c r="B122" s="7" t="s">
        <v>116</v>
      </c>
      <c r="C122" s="72">
        <v>0</v>
      </c>
      <c r="D122" s="72">
        <v>0</v>
      </c>
      <c r="E122" s="72">
        <v>0</v>
      </c>
      <c r="F122" s="72">
        <v>0</v>
      </c>
      <c r="G122" s="22">
        <v>0</v>
      </c>
      <c r="H122" s="80"/>
      <c r="I122" s="80"/>
      <c r="J122" s="80"/>
      <c r="K122" s="22">
        <v>0</v>
      </c>
      <c r="L122" s="80"/>
      <c r="M122" s="80"/>
      <c r="N122" s="80"/>
      <c r="O122" s="22">
        <v>0</v>
      </c>
      <c r="P122" s="80"/>
      <c r="Q122" s="80"/>
      <c r="R122" s="80"/>
      <c r="S122" s="22">
        <v>0</v>
      </c>
      <c r="T122" s="80"/>
      <c r="U122" s="80"/>
      <c r="V122" s="80"/>
      <c r="W122" s="22">
        <v>0</v>
      </c>
      <c r="X122" s="80"/>
      <c r="Y122" s="80"/>
      <c r="Z122" s="80"/>
      <c r="AA122" s="22">
        <v>0</v>
      </c>
      <c r="AB122" s="80"/>
      <c r="AC122" s="80"/>
      <c r="AD122" s="80"/>
      <c r="AE122" s="22"/>
    </row>
    <row r="123" spans="1:31" ht="21" customHeight="1">
      <c r="A123" s="79">
        <v>103</v>
      </c>
      <c r="B123" s="7" t="s">
        <v>117</v>
      </c>
      <c r="C123" s="72">
        <v>5</v>
      </c>
      <c r="D123" s="72">
        <v>5</v>
      </c>
      <c r="E123" s="72">
        <v>0</v>
      </c>
      <c r="F123" s="72">
        <v>0</v>
      </c>
      <c r="G123" s="22">
        <v>0</v>
      </c>
      <c r="H123" s="80"/>
      <c r="I123" s="80"/>
      <c r="J123" s="80"/>
      <c r="K123" s="22">
        <v>0</v>
      </c>
      <c r="L123" s="80"/>
      <c r="M123" s="80"/>
      <c r="N123" s="80"/>
      <c r="O123" s="22">
        <v>5</v>
      </c>
      <c r="P123" s="80">
        <v>5</v>
      </c>
      <c r="Q123" s="80"/>
      <c r="R123" s="80"/>
      <c r="S123" s="22">
        <v>0</v>
      </c>
      <c r="T123" s="80"/>
      <c r="U123" s="80"/>
      <c r="V123" s="80"/>
      <c r="W123" s="22">
        <v>0</v>
      </c>
      <c r="X123" s="80"/>
      <c r="Y123" s="80"/>
      <c r="Z123" s="80"/>
      <c r="AA123" s="22">
        <v>0</v>
      </c>
      <c r="AB123" s="80"/>
      <c r="AC123" s="80"/>
      <c r="AD123" s="80"/>
      <c r="AE123" s="22"/>
    </row>
    <row r="124" spans="1:31" ht="21" customHeight="1">
      <c r="A124" s="78" t="s">
        <v>124</v>
      </c>
      <c r="B124" s="11" t="s">
        <v>26</v>
      </c>
      <c r="C124" s="72">
        <v>9.99</v>
      </c>
      <c r="D124" s="82">
        <v>0</v>
      </c>
      <c r="E124" s="82">
        <v>0</v>
      </c>
      <c r="F124" s="82">
        <v>9.99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9.99</v>
      </c>
      <c r="P124" s="82">
        <v>0</v>
      </c>
      <c r="Q124" s="82">
        <v>0</v>
      </c>
      <c r="R124" s="82">
        <v>9.99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82">
        <v>0</v>
      </c>
      <c r="AD124" s="82">
        <v>0</v>
      </c>
      <c r="AE124" s="22"/>
    </row>
    <row r="125" spans="1:31" ht="21" customHeight="1">
      <c r="A125" s="79">
        <v>104</v>
      </c>
      <c r="B125" s="7" t="s">
        <v>35</v>
      </c>
      <c r="C125" s="72">
        <v>0</v>
      </c>
      <c r="D125" s="72">
        <v>0</v>
      </c>
      <c r="E125" s="72">
        <v>0</v>
      </c>
      <c r="F125" s="72">
        <v>0</v>
      </c>
      <c r="G125" s="22">
        <v>0</v>
      </c>
      <c r="H125" s="80"/>
      <c r="I125" s="80"/>
      <c r="J125" s="80"/>
      <c r="K125" s="22">
        <v>0</v>
      </c>
      <c r="L125" s="80"/>
      <c r="M125" s="80"/>
      <c r="N125" s="80"/>
      <c r="O125" s="22">
        <v>0</v>
      </c>
      <c r="P125" s="80"/>
      <c r="Q125" s="80"/>
      <c r="R125" s="80"/>
      <c r="S125" s="22">
        <v>0</v>
      </c>
      <c r="T125" s="80"/>
      <c r="U125" s="80"/>
      <c r="V125" s="80"/>
      <c r="W125" s="22">
        <v>0</v>
      </c>
      <c r="X125" s="80"/>
      <c r="Y125" s="80"/>
      <c r="Z125" s="80"/>
      <c r="AA125" s="22">
        <v>0</v>
      </c>
      <c r="AB125" s="80"/>
      <c r="AC125" s="80"/>
      <c r="AD125" s="80"/>
      <c r="AE125" s="22"/>
    </row>
    <row r="126" spans="1:31" ht="21" customHeight="1">
      <c r="A126" s="79">
        <v>105</v>
      </c>
      <c r="B126" s="7" t="s">
        <v>118</v>
      </c>
      <c r="C126" s="72">
        <v>7.29</v>
      </c>
      <c r="D126" s="72">
        <v>0</v>
      </c>
      <c r="E126" s="72">
        <v>0</v>
      </c>
      <c r="F126" s="72">
        <v>7.29</v>
      </c>
      <c r="G126" s="22">
        <v>0</v>
      </c>
      <c r="H126" s="80"/>
      <c r="I126" s="80"/>
      <c r="J126" s="80"/>
      <c r="K126" s="22">
        <v>0</v>
      </c>
      <c r="L126" s="80"/>
      <c r="M126" s="80"/>
      <c r="N126" s="80"/>
      <c r="O126" s="22">
        <v>7.29</v>
      </c>
      <c r="P126" s="80"/>
      <c r="Q126" s="80"/>
      <c r="R126" s="80">
        <v>7.29</v>
      </c>
      <c r="S126" s="22">
        <v>0</v>
      </c>
      <c r="T126" s="80"/>
      <c r="U126" s="80"/>
      <c r="V126" s="80"/>
      <c r="W126" s="22">
        <v>0</v>
      </c>
      <c r="X126" s="80"/>
      <c r="Y126" s="80"/>
      <c r="Z126" s="80"/>
      <c r="AA126" s="22">
        <v>0</v>
      </c>
      <c r="AB126" s="80"/>
      <c r="AC126" s="80"/>
      <c r="AD126" s="80"/>
      <c r="AE126" s="22"/>
    </row>
    <row r="127" spans="1:31" ht="21" customHeight="1">
      <c r="A127" s="79">
        <v>106</v>
      </c>
      <c r="B127" s="7" t="s">
        <v>134</v>
      </c>
      <c r="C127" s="72">
        <v>0</v>
      </c>
      <c r="D127" s="72">
        <v>0</v>
      </c>
      <c r="E127" s="72">
        <v>0</v>
      </c>
      <c r="F127" s="72">
        <v>0</v>
      </c>
      <c r="G127" s="22">
        <v>0</v>
      </c>
      <c r="H127" s="80"/>
      <c r="I127" s="80"/>
      <c r="J127" s="80"/>
      <c r="K127" s="22">
        <v>0</v>
      </c>
      <c r="L127" s="80"/>
      <c r="M127" s="80"/>
      <c r="N127" s="80"/>
      <c r="O127" s="22">
        <v>0</v>
      </c>
      <c r="P127" s="80"/>
      <c r="Q127" s="80"/>
      <c r="R127" s="80"/>
      <c r="S127" s="22">
        <v>0</v>
      </c>
      <c r="T127" s="80"/>
      <c r="U127" s="80"/>
      <c r="V127" s="80"/>
      <c r="W127" s="22">
        <v>0</v>
      </c>
      <c r="X127" s="80"/>
      <c r="Y127" s="80"/>
      <c r="Z127" s="80"/>
      <c r="AA127" s="22">
        <v>0</v>
      </c>
      <c r="AB127" s="80"/>
      <c r="AC127" s="80"/>
      <c r="AD127" s="80"/>
      <c r="AE127" s="22"/>
    </row>
    <row r="128" spans="1:31" ht="21" customHeight="1">
      <c r="A128" s="79">
        <v>107</v>
      </c>
      <c r="B128" s="7" t="s">
        <v>135</v>
      </c>
      <c r="C128" s="72">
        <v>2.7</v>
      </c>
      <c r="D128" s="72">
        <v>0</v>
      </c>
      <c r="E128" s="72">
        <v>0</v>
      </c>
      <c r="F128" s="72">
        <v>2.7</v>
      </c>
      <c r="G128" s="22">
        <v>0</v>
      </c>
      <c r="H128" s="80"/>
      <c r="I128" s="80"/>
      <c r="J128" s="80"/>
      <c r="K128" s="22">
        <v>0</v>
      </c>
      <c r="L128" s="80"/>
      <c r="M128" s="80"/>
      <c r="N128" s="80"/>
      <c r="O128" s="22">
        <v>2.7</v>
      </c>
      <c r="P128" s="80"/>
      <c r="Q128" s="80"/>
      <c r="R128" s="80">
        <v>2.7</v>
      </c>
      <c r="S128" s="22">
        <v>0</v>
      </c>
      <c r="T128" s="80"/>
      <c r="U128" s="80"/>
      <c r="V128" s="80"/>
      <c r="W128" s="22">
        <v>0</v>
      </c>
      <c r="X128" s="80"/>
      <c r="Y128" s="80"/>
      <c r="Z128" s="80"/>
      <c r="AA128" s="22">
        <v>0</v>
      </c>
      <c r="AB128" s="80"/>
      <c r="AC128" s="80"/>
      <c r="AD128" s="80"/>
      <c r="AE128" s="22"/>
    </row>
  </sheetData>
  <sheetProtection/>
  <mergeCells count="16">
    <mergeCell ref="AE4:AE5"/>
    <mergeCell ref="G4:J4"/>
    <mergeCell ref="O4:R4"/>
    <mergeCell ref="S4:V4"/>
    <mergeCell ref="W4:Z4"/>
    <mergeCell ref="AA4:AD4"/>
    <mergeCell ref="A1:B1"/>
    <mergeCell ref="A2:AE2"/>
    <mergeCell ref="AA3:AE3"/>
    <mergeCell ref="A4:A5"/>
    <mergeCell ref="B4:B5"/>
    <mergeCell ref="A6:B7"/>
    <mergeCell ref="C6:C7"/>
    <mergeCell ref="K4:N4"/>
    <mergeCell ref="C4:F4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阿吉木（扶贫办）</cp:lastModifiedBy>
  <cp:lastPrinted>2018-09-30T08:03:52Z</cp:lastPrinted>
  <dcterms:created xsi:type="dcterms:W3CDTF">2017-12-15T16:34:52Z</dcterms:created>
  <dcterms:modified xsi:type="dcterms:W3CDTF">2018-09-30T08:21:41Z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