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35" windowWidth="20460" windowHeight="9060"/>
  </bookViews>
  <sheets>
    <sheet name="2016年预算" sheetId="1" r:id="rId1"/>
  </sheets>
  <definedNames>
    <definedName name="_xlnm.Print_Area" localSheetId="0">'2016年预算'!$A$1:$B$59</definedName>
    <definedName name="_xlnm.Print_Titles" localSheetId="0">'2016年预算'!$1:$3</definedName>
  </definedNames>
  <calcPr calcId="144525"/>
</workbook>
</file>

<file path=xl/calcChain.xml><?xml version="1.0" encoding="utf-8"?>
<calcChain xmlns="http://schemas.openxmlformats.org/spreadsheetml/2006/main">
  <c r="B8" i="1" l="1"/>
  <c r="B6" i="1"/>
  <c r="B5" i="1"/>
  <c r="B4" i="1" s="1"/>
</calcChain>
</file>

<file path=xl/sharedStrings.xml><?xml version="1.0" encoding="utf-8"?>
<sst xmlns="http://schemas.openxmlformats.org/spreadsheetml/2006/main" count="56" uniqueCount="56">
  <si>
    <t>2016年自治区本级一般公共预算基本支出明细表</t>
    <phoneticPr fontId="3" type="noConversion"/>
  </si>
  <si>
    <t>单位：万元</t>
    <phoneticPr fontId="3" type="noConversion"/>
  </si>
  <si>
    <t>项目</t>
    <phoneticPr fontId="3" type="noConversion"/>
  </si>
  <si>
    <t>2016年预算数</t>
    <phoneticPr fontId="3" type="noConversion"/>
  </si>
  <si>
    <t>一、按支出性质</t>
    <phoneticPr fontId="2" type="noConversion"/>
  </si>
  <si>
    <t xml:space="preserve">    人员经费</t>
    <phoneticPr fontId="2" type="noConversion"/>
  </si>
  <si>
    <t xml:space="preserve">    日常公用经费</t>
    <phoneticPr fontId="2" type="noConversion"/>
  </si>
  <si>
    <t>二、按经济分类</t>
    <phoneticPr fontId="2" type="noConversion"/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</si>
  <si>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</si>
  <si>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</si>
  <si>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</si>
  <si>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</si>
  <si>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</si>
  <si>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</si>
  <si>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</si>
  <si>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</si>
  <si>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</si>
  <si>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</si>
  <si>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</si>
  <si>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</si>
  <si>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</si>
  <si>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</si>
  <si>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</si>
  <si>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</si>
  <si>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</si>
  <si>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</si>
  <si>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</si>
  <si>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</si>
  <si>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</si>
  <si>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</si>
  <si>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</si>
  <si>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</si>
  <si>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</si>
  <si>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</si>
  <si>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</si>
  <si>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</si>
  <si>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</si>
  <si>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</si>
  <si>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</si>
  <si>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</si>
  <si>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</si>
  <si>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</si>
  <si>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</si>
  <si>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</si>
  <si>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对个人和家庭补助支出</t>
  </si>
  <si>
    <t>离休费</t>
  </si>
  <si>
    <t>退休费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</si>
  <si>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</si>
  <si>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</si>
  <si>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</si>
  <si>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</si>
  <si>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</si>
  <si>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</si>
  <si>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</si>
  <si>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</si>
  <si>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其他对个人和家庭的补助支出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</si>
</sst>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 ;[Red]\-0\ "/>
    <numFmt numFmtId="178" formatCode="* #,##0.00;* \-#,##0.00;* &quot;-&quot;??;@"/>
  </numFmts>
  <fonts count="10"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178" fontId="9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>
      <alignment vertical="center"/>
    </xf>
    <xf numFmtId="0" fontId="7" fillId="0" borderId="6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indent="1"/>
    </xf>
    <xf numFmtId="177" fontId="5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indent="2"/>
    </xf>
    <xf numFmtId="177" fontId="0" fillId="0" borderId="7" xfId="0" applyNumberFormat="1" applyBorder="1">
      <alignment vertical="center"/>
    </xf>
    <xf numFmtId="0" fontId="8" fillId="0" borderId="0" xfId="0" applyFont="1" applyAlignment="1">
      <alignment vertical="center" wrapText="1"/>
    </xf>
    <xf numFmtId="0" fontId="7" fillId="0" borderId="8" xfId="0" applyFont="1" applyBorder="1" applyAlignment="1">
      <alignment horizontal="left" vertical="center" indent="2"/>
    </xf>
    <xf numFmtId="177" fontId="0" fillId="0" borderId="9" xfId="0" applyNumberFormat="1" applyBorder="1">
      <alignment vertical="center"/>
    </xf>
    <xf numFmtId="0" fontId="7" fillId="0" borderId="4" xfId="0" applyFont="1" applyBorder="1" applyAlignment="1">
      <alignment horizontal="left" vertical="center" indent="2"/>
    </xf>
    <xf numFmtId="177" fontId="0" fillId="0" borderId="5" xfId="0" applyNumberFormat="1" applyBorder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0" xfId="0" applyBorder="1">
      <alignment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showGridLines="0" showZeros="0" tabSelected="1" zoomScaleNormal="100" workbookViewId="0">
      <pane xSplit="1" ySplit="3" topLeftCell="B4" activePane="bottomRight" state="frozen"/>
      <selection activeCell="A17" sqref="A17"/>
      <selection pane="topRight" activeCell="A17" sqref="A17"/>
      <selection pane="bottomLeft" activeCell="A17" sqref="A17"/>
      <selection pane="bottomRight" activeCell="A7" sqref="A7"/>
    </sheetView>
  </sheetViews>
  <sheetFormatPr defaultRowHeight="14.25"/>
  <cols>
    <col min="1" max="1" width="50.625" customWidth="1"/>
    <col min="2" max="2" width="20.625" customWidth="1"/>
    <col min="3" max="3" width="10.5" customWidth="1"/>
  </cols>
  <sheetData>
    <row r="1" spans="1:3" ht="26.25" customHeight="1">
      <c r="A1" s="1" t="s">
        <v>0</v>
      </c>
      <c r="B1" s="1"/>
      <c r="C1" s="2"/>
    </row>
    <row r="2" spans="1:3" ht="26.25" customHeight="1">
      <c r="A2" s="3" t="s">
        <v>1</v>
      </c>
      <c r="B2" s="3"/>
      <c r="C2" s="4"/>
    </row>
    <row r="3" spans="1:3" ht="55.5" customHeight="1">
      <c r="A3" s="5" t="s">
        <v>2</v>
      </c>
      <c r="B3" s="6" t="s">
        <v>3</v>
      </c>
      <c r="C3" s="7"/>
    </row>
    <row r="4" spans="1:3" ht="21" customHeight="1">
      <c r="A4" s="8" t="s">
        <v>4</v>
      </c>
      <c r="B4" s="9">
        <f>SUM(B5:B6)</f>
        <v>4639885</v>
      </c>
      <c r="C4" s="10"/>
    </row>
    <row r="5" spans="1:3" ht="21" customHeight="1">
      <c r="A5" s="11" t="s">
        <v>5</v>
      </c>
      <c r="B5" s="12">
        <f>SUM(B9,B45)</f>
        <v>3182867</v>
      </c>
      <c r="C5" s="10"/>
    </row>
    <row r="6" spans="1:3" ht="21" customHeight="1">
      <c r="A6" s="11" t="s">
        <v>6</v>
      </c>
      <c r="B6" s="12">
        <f>B17</f>
        <v>1457018</v>
      </c>
      <c r="C6" s="10"/>
    </row>
    <row r="7" spans="1:3" ht="21" customHeight="1">
      <c r="A7" s="13"/>
      <c r="B7" s="14"/>
      <c r="C7" s="10"/>
    </row>
    <row r="8" spans="1:3" ht="21" customHeight="1">
      <c r="A8" s="15" t="s">
        <v>7</v>
      </c>
      <c r="B8" s="12">
        <f>SUM(B9,B17,B45)</f>
        <v>4639885</v>
      </c>
      <c r="C8" s="10"/>
    </row>
    <row r="9" spans="1:3" ht="21" customHeight="1">
      <c r="A9" s="16" t="s">
        <v>8</v>
      </c>
      <c r="B9" s="17">
        <v>1694137</v>
      </c>
      <c r="C9" s="10"/>
    </row>
    <row r="10" spans="1:3" ht="21" customHeight="1">
      <c r="A10" s="18" t="s">
        <v>9</v>
      </c>
      <c r="B10" s="17">
        <v>319587</v>
      </c>
      <c r="C10" s="10"/>
    </row>
    <row r="11" spans="1:3" ht="21" customHeight="1">
      <c r="A11" s="18" t="s">
        <v>10</v>
      </c>
      <c r="B11" s="17">
        <v>360256.31</v>
      </c>
      <c r="C11" s="10"/>
    </row>
    <row r="12" spans="1:3" ht="21" customHeight="1">
      <c r="A12" s="18" t="s">
        <v>11</v>
      </c>
      <c r="B12" s="17">
        <v>26940.080000000002</v>
      </c>
      <c r="C12" s="10"/>
    </row>
    <row r="13" spans="1:3" ht="21" customHeight="1">
      <c r="A13" s="18" t="s">
        <v>12</v>
      </c>
      <c r="B13" s="17">
        <v>774976</v>
      </c>
      <c r="C13" s="10"/>
    </row>
    <row r="14" spans="1:3" ht="21" customHeight="1">
      <c r="A14" s="18" t="s">
        <v>13</v>
      </c>
      <c r="B14" s="17">
        <v>1390</v>
      </c>
    </row>
    <row r="15" spans="1:3" ht="21" customHeight="1">
      <c r="A15" s="18" t="s">
        <v>14</v>
      </c>
      <c r="B15" s="17">
        <v>128673.03</v>
      </c>
    </row>
    <row r="16" spans="1:3" ht="21" customHeight="1">
      <c r="A16" s="18" t="s">
        <v>15</v>
      </c>
      <c r="B16" s="17">
        <v>82314.3</v>
      </c>
    </row>
    <row r="17" spans="1:3" ht="21" customHeight="1">
      <c r="A17" s="16" t="s">
        <v>16</v>
      </c>
      <c r="B17" s="17">
        <v>1457018</v>
      </c>
    </row>
    <row r="18" spans="1:3" ht="21" customHeight="1">
      <c r="A18" s="18" t="s">
        <v>17</v>
      </c>
      <c r="B18" s="17">
        <v>50098.6</v>
      </c>
    </row>
    <row r="19" spans="1:3" ht="21" customHeight="1">
      <c r="A19" s="18" t="s">
        <v>18</v>
      </c>
      <c r="B19" s="19">
        <v>8304</v>
      </c>
    </row>
    <row r="20" spans="1:3" ht="21" customHeight="1">
      <c r="A20" s="18" t="s">
        <v>19</v>
      </c>
      <c r="B20" s="19">
        <v>1424.25</v>
      </c>
      <c r="C20" s="20"/>
    </row>
    <row r="21" spans="1:3" ht="22.5" customHeight="1">
      <c r="A21" s="18" t="s">
        <v>20</v>
      </c>
      <c r="B21" s="19">
        <v>186.05</v>
      </c>
    </row>
    <row r="22" spans="1:3" ht="22.5" customHeight="1">
      <c r="A22" s="18" t="s">
        <v>21</v>
      </c>
      <c r="B22" s="19">
        <v>6150.93</v>
      </c>
    </row>
    <row r="23" spans="1:3" ht="22.5" customHeight="1">
      <c r="A23" s="18" t="s">
        <v>22</v>
      </c>
      <c r="B23" s="19">
        <v>14090.09</v>
      </c>
    </row>
    <row r="24" spans="1:3" ht="22.5" customHeight="1">
      <c r="A24" s="18" t="s">
        <v>23</v>
      </c>
      <c r="B24" s="19">
        <v>8666.77</v>
      </c>
    </row>
    <row r="25" spans="1:3" ht="22.5" customHeight="1">
      <c r="A25" s="18" t="s">
        <v>24</v>
      </c>
      <c r="B25" s="19">
        <v>35528.79</v>
      </c>
    </row>
    <row r="26" spans="1:3" ht="22.5" customHeight="1">
      <c r="A26" s="18" t="s">
        <v>25</v>
      </c>
      <c r="B26" s="19">
        <v>6480.95</v>
      </c>
    </row>
    <row r="27" spans="1:3" ht="22.5" customHeight="1">
      <c r="A27" s="18" t="s">
        <v>26</v>
      </c>
      <c r="B27" s="19">
        <v>44798.31</v>
      </c>
    </row>
    <row r="28" spans="1:3" ht="22.5" customHeight="1">
      <c r="A28" s="18" t="s">
        <v>27</v>
      </c>
      <c r="B28" s="19">
        <v>1546.4</v>
      </c>
    </row>
    <row r="29" spans="1:3" ht="22.5" customHeight="1">
      <c r="A29" s="18" t="s">
        <v>28</v>
      </c>
      <c r="B29" s="19">
        <v>27084.19</v>
      </c>
    </row>
    <row r="30" spans="1:3" ht="22.5" customHeight="1">
      <c r="A30" s="18" t="s">
        <v>29</v>
      </c>
      <c r="B30" s="19">
        <v>16762</v>
      </c>
    </row>
    <row r="31" spans="1:3" ht="22.5" customHeight="1">
      <c r="A31" s="18" t="s">
        <v>30</v>
      </c>
      <c r="B31" s="19">
        <v>5198.08</v>
      </c>
    </row>
    <row r="32" spans="1:3" ht="22.5" customHeight="1">
      <c r="A32" s="21" t="s">
        <v>31</v>
      </c>
      <c r="B32" s="22">
        <v>15435.6</v>
      </c>
    </row>
    <row r="33" spans="1:2" ht="22.5" customHeight="1">
      <c r="A33" s="23" t="s">
        <v>32</v>
      </c>
      <c r="B33" s="24">
        <v>3359.24</v>
      </c>
    </row>
    <row r="34" spans="1:2" ht="22.5" customHeight="1">
      <c r="A34" s="18" t="s">
        <v>33</v>
      </c>
      <c r="B34" s="19">
        <v>35048.86</v>
      </c>
    </row>
    <row r="35" spans="1:2" ht="22.5" customHeight="1">
      <c r="A35" s="18" t="s">
        <v>34</v>
      </c>
      <c r="B35" s="19">
        <v>14621</v>
      </c>
    </row>
    <row r="36" spans="1:2" ht="22.5" customHeight="1">
      <c r="A36" s="18" t="s">
        <v>35</v>
      </c>
      <c r="B36" s="19">
        <v>149</v>
      </c>
    </row>
    <row r="37" spans="1:2" ht="22.5" customHeight="1">
      <c r="A37" s="18" t="s">
        <v>36</v>
      </c>
      <c r="B37" s="19">
        <v>17689.8</v>
      </c>
    </row>
    <row r="38" spans="1:2" ht="22.5" customHeight="1">
      <c r="A38" s="18" t="s">
        <v>37</v>
      </c>
      <c r="B38" s="19">
        <v>18403.37</v>
      </c>
    </row>
    <row r="39" spans="1:2" ht="22.5" customHeight="1">
      <c r="A39" s="18" t="s">
        <v>38</v>
      </c>
      <c r="B39" s="19">
        <v>7170.48</v>
      </c>
    </row>
    <row r="40" spans="1:2" ht="22.5" customHeight="1">
      <c r="A40" s="18" t="s">
        <v>39</v>
      </c>
      <c r="B40" s="19">
        <v>6564.05</v>
      </c>
    </row>
    <row r="41" spans="1:2" ht="22.5" customHeight="1">
      <c r="A41" s="18" t="s">
        <v>40</v>
      </c>
      <c r="B41" s="19">
        <v>27217.29</v>
      </c>
    </row>
    <row r="42" spans="1:2" ht="22.5" customHeight="1">
      <c r="A42" s="18" t="s">
        <v>41</v>
      </c>
      <c r="B42" s="19">
        <v>1671.77</v>
      </c>
    </row>
    <row r="43" spans="1:2" ht="22.5" customHeight="1">
      <c r="A43" s="18" t="s">
        <v>42</v>
      </c>
      <c r="B43" s="19">
        <v>138.19999999999999</v>
      </c>
    </row>
    <row r="44" spans="1:2" ht="22.5" customHeight="1">
      <c r="A44" s="18" t="s">
        <v>43</v>
      </c>
      <c r="B44" s="19">
        <v>1083230.27</v>
      </c>
    </row>
    <row r="45" spans="1:2" ht="22.5" customHeight="1">
      <c r="A45" s="16" t="s">
        <v>44</v>
      </c>
      <c r="B45" s="19">
        <v>1488730</v>
      </c>
    </row>
    <row r="46" spans="1:2" ht="22.5" customHeight="1">
      <c r="A46" s="18" t="s">
        <v>45</v>
      </c>
      <c r="B46" s="19">
        <v>7569.93</v>
      </c>
    </row>
    <row r="47" spans="1:2" ht="22.5" customHeight="1">
      <c r="A47" s="18" t="s">
        <v>46</v>
      </c>
      <c r="B47" s="19">
        <v>197900.39</v>
      </c>
    </row>
    <row r="48" spans="1:2" ht="22.5" customHeight="1">
      <c r="A48" s="18" t="s">
        <v>47</v>
      </c>
      <c r="B48" s="19">
        <v>8471.52</v>
      </c>
    </row>
    <row r="49" spans="1:2" ht="22.5" customHeight="1">
      <c r="A49" s="18" t="s">
        <v>48</v>
      </c>
      <c r="B49" s="19">
        <v>32713.9</v>
      </c>
    </row>
    <row r="50" spans="1:2" ht="22.5" customHeight="1">
      <c r="A50" s="18" t="s">
        <v>49</v>
      </c>
      <c r="B50" s="19">
        <v>107327</v>
      </c>
    </row>
    <row r="51" spans="1:2" ht="22.5" customHeight="1">
      <c r="A51" s="18" t="s">
        <v>50</v>
      </c>
      <c r="B51" s="19">
        <v>163694.54</v>
      </c>
    </row>
    <row r="52" spans="1:2" ht="22.5" customHeight="1">
      <c r="A52" s="18" t="s">
        <v>51</v>
      </c>
      <c r="B52" s="19">
        <v>68454.09</v>
      </c>
    </row>
    <row r="53" spans="1:2" ht="22.5" customHeight="1">
      <c r="A53" s="18" t="s">
        <v>52</v>
      </c>
      <c r="B53" s="19">
        <v>90881.57</v>
      </c>
    </row>
    <row r="54" spans="1:2" ht="22.5" customHeight="1">
      <c r="A54" s="18" t="s">
        <v>53</v>
      </c>
      <c r="B54" s="19">
        <v>44</v>
      </c>
    </row>
    <row r="55" spans="1:2" ht="22.5" customHeight="1">
      <c r="A55" s="18" t="s">
        <v>54</v>
      </c>
      <c r="B55" s="19">
        <v>85165.39</v>
      </c>
    </row>
    <row r="56" spans="1:2" ht="22.5" customHeight="1">
      <c r="A56" s="25" t="s">
        <v>55</v>
      </c>
      <c r="B56" s="19">
        <v>726507.45</v>
      </c>
    </row>
    <row r="57" spans="1:2" ht="22.5" customHeight="1">
      <c r="A57" s="25"/>
      <c r="B57" s="19"/>
    </row>
    <row r="58" spans="1:2" ht="22.5" customHeight="1">
      <c r="A58" s="18"/>
      <c r="B58" s="19"/>
    </row>
    <row r="59" spans="1:2" ht="22.5" customHeight="1">
      <c r="A59" s="26"/>
      <c r="B59" s="22"/>
    </row>
    <row r="60" spans="1:2" ht="22.5" customHeight="1"/>
    <row r="61" spans="1:2" ht="22.5" customHeight="1"/>
    <row r="62" spans="1:2" ht="22.5" customHeight="1"/>
    <row r="63" spans="1:2" ht="22.5" customHeight="1"/>
    <row r="64" spans="1:2" ht="22.5" customHeight="1"/>
    <row r="65" ht="22.5" customHeight="1"/>
    <row r="66" ht="22.5" customHeight="1"/>
    <row r="67" ht="22.5" customHeight="1"/>
    <row r="68" ht="22.5" customHeight="1"/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</sheetData>
  <mergeCells count="2">
    <mergeCell ref="A1:B1"/>
    <mergeCell ref="A2:B2"/>
  </mergeCells>
  <phoneticPr fontId="2" type="noConversion"/>
  <printOptions horizontalCentered="1" verticalCentered="1"/>
  <pageMargins left="0.23622047244094491" right="0.27559055118110237" top="0.64" bottom="0.51181102362204722" header="0.26" footer="0.31496062992125984"/>
  <pageSetup paperSize="9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2016年预算</vt:lpstr>
      <vt:lpstr>'2016年预算'!Print_Area</vt:lpstr>
      <vt:lpstr>'2016年预算'!Print_Titles</vt:lpstr>
    </vt:vector>
  </TitlesOfParts>
  <Company>新疆自治区财政厅预算处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段学军</dc:creator>
  <cp:lastModifiedBy>段学军</cp:lastModifiedBy>
  <dcterms:created xsi:type="dcterms:W3CDTF">2017-12-06T03:16:17Z</dcterms:created>
  <dcterms:modified xsi:type="dcterms:W3CDTF">2017-12-06T03:16:36Z</dcterms:modified>
</cp:coreProperties>
</file>