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14340" tabRatio="446" firstSheet="1" activeTab="7"/>
  </bookViews>
  <sheets>
    <sheet name="1-1" sheetId="1" r:id="rId1"/>
    <sheet name="1-2" sheetId="2" r:id="rId2"/>
    <sheet name="1-3" sheetId="3" r:id="rId3"/>
    <sheet name="2-1" sheetId="4" r:id="rId4"/>
    <sheet name="2-2" sheetId="5" r:id="rId5"/>
    <sheet name="2-3" sheetId="6" r:id="rId6"/>
    <sheet name="2-4" sheetId="7" r:id="rId7"/>
    <sheet name="3" sheetId="8" r:id="rId8"/>
    <sheet name="4-1" sheetId="9" r:id="rId9"/>
    <sheet name="4-2" sheetId="10" r:id="rId10"/>
  </sheets>
  <definedNames>
    <definedName name="_xlnm._FilterDatabase" localSheetId="0" hidden="1">'1-1'!$A$7:$F$24</definedName>
    <definedName name="_xlnm._FilterDatabase" localSheetId="3" hidden="1">'2-1'!$A$5:$N$22</definedName>
    <definedName name="_xlnm._FilterDatabase" localSheetId="5" hidden="1">'2-3'!$A$4:$H$39</definedName>
    <definedName name="_xlnm._FilterDatabase" localSheetId="9" hidden="1">'4-2'!$A$4:$J$4</definedName>
    <definedName name="_xlnm.Print_Titles" localSheetId="4">'2-2'!$1:$5</definedName>
    <definedName name="_xlnm.Print_Titles" localSheetId="5">'2-3'!$2:$4</definedName>
    <definedName name="_xlnm.Print_Titles" localSheetId="9">'4-2'!$1:$4</definedName>
  </definedNames>
  <calcPr calcId="144525"/>
</workbook>
</file>

<file path=xl/sharedStrings.xml><?xml version="1.0" encoding="utf-8"?>
<sst xmlns="http://schemas.openxmlformats.org/spreadsheetml/2006/main" count="589" uniqueCount="222">
  <si>
    <t>DEBT_T_XXGK_XEYE</t>
  </si>
  <si>
    <t xml:space="preserve"> AND T.AD_CODE_GK=65 AND T.SET_YEAR_GK=2021</t>
  </si>
  <si>
    <t>上年债务限额及余额预算</t>
  </si>
  <si>
    <t>AD_CODE_GK#65</t>
  </si>
  <si>
    <t>SET_YEAR_GK#2021</t>
  </si>
  <si>
    <t>SET_YEAR#2020</t>
  </si>
  <si>
    <t>AD_CODE#</t>
  </si>
  <si>
    <t>AD_NAME#</t>
  </si>
  <si>
    <t>附件1-1</t>
  </si>
  <si>
    <t>2023年自治区地方政府一般债务限额、余额情况表</t>
  </si>
  <si>
    <t>单位：亿元</t>
  </si>
  <si>
    <t>行政区划名称</t>
  </si>
  <si>
    <t>一般债务限额</t>
  </si>
  <si>
    <t>其中：新增一般债务限额</t>
  </si>
  <si>
    <t>一般债务余额预计执行数</t>
  </si>
  <si>
    <t>VALID#</t>
  </si>
  <si>
    <t>新疆维吾尔自治区</t>
  </si>
  <si>
    <t>自治区本级</t>
  </si>
  <si>
    <t>所属地（州、市）小计</t>
  </si>
  <si>
    <t>乌鲁木齐市</t>
  </si>
  <si>
    <t>克拉玛依市</t>
  </si>
  <si>
    <t>伊犁州</t>
  </si>
  <si>
    <t>塔城地区</t>
  </si>
  <si>
    <t>阿勒泰地区</t>
  </si>
  <si>
    <t>博尔塔拉州</t>
  </si>
  <si>
    <t>昌吉州</t>
  </si>
  <si>
    <t>巴音郭楞州</t>
  </si>
  <si>
    <t>阿克苏地区</t>
  </si>
  <si>
    <t>克孜勒苏州</t>
  </si>
  <si>
    <t>喀什地区</t>
  </si>
  <si>
    <t>和田地区</t>
  </si>
  <si>
    <t>吐鲁番市</t>
  </si>
  <si>
    <t>哈密市</t>
  </si>
  <si>
    <t>附件1-2</t>
  </si>
  <si>
    <t>2023年自治区地方政府专项债务限额、余额情况表</t>
  </si>
  <si>
    <t>专项债务限额</t>
  </si>
  <si>
    <t>其中：新增专项债务限额</t>
  </si>
  <si>
    <t>专项债务余额预计执行数</t>
  </si>
  <si>
    <t>YBXE_Y1#</t>
  </si>
  <si>
    <t>ZXXE_Y1#</t>
  </si>
  <si>
    <t>YBYE_Y1#</t>
  </si>
  <si>
    <t>ZXYE_Y1#</t>
  </si>
  <si>
    <t>附件1-3</t>
  </si>
  <si>
    <t>2023年自治区地方政府债务限额、余额（含一般债务限额、余额和专项债务限额、余额）情况表</t>
  </si>
  <si>
    <t>地方政府债务限额</t>
  </si>
  <si>
    <t>其中：新增债务限额</t>
  </si>
  <si>
    <t>地方政府债务余额预计执行数</t>
  </si>
  <si>
    <t>合计</t>
  </si>
  <si>
    <t>一般债务</t>
  </si>
  <si>
    <t>专项债务</t>
  </si>
  <si>
    <t>附件2-1</t>
  </si>
  <si>
    <t>2023年自治区地方政府债券发行情况表</t>
  </si>
  <si>
    <t>地方政府债券发行总额</t>
  </si>
  <si>
    <t>其中：新增债券额度</t>
  </si>
  <si>
    <t>其中：再融资债券额度</t>
  </si>
  <si>
    <t>新增债券</t>
  </si>
  <si>
    <t>再融资债券</t>
  </si>
  <si>
    <t>小计</t>
  </si>
  <si>
    <t>一般债券</t>
  </si>
  <si>
    <t>专项债券</t>
  </si>
  <si>
    <t>附件2-2</t>
  </si>
  <si>
    <t>2023年自治区地方政府债券发行情况明细表</t>
  </si>
  <si>
    <t>债券类型</t>
  </si>
  <si>
    <t>地方政府债券</t>
  </si>
  <si>
    <t>置换债券</t>
  </si>
  <si>
    <t>一般</t>
  </si>
  <si>
    <t>专项</t>
  </si>
  <si>
    <t>金额</t>
  </si>
  <si>
    <t>平均利率%</t>
  </si>
  <si>
    <t>1年</t>
  </si>
  <si>
    <t>2年</t>
  </si>
  <si>
    <t>3年</t>
  </si>
  <si>
    <t>5年</t>
  </si>
  <si>
    <t>7年</t>
  </si>
  <si>
    <t>10年</t>
  </si>
  <si>
    <t>15年</t>
  </si>
  <si>
    <t>20年</t>
  </si>
  <si>
    <t>25年</t>
  </si>
  <si>
    <t>30年</t>
  </si>
  <si>
    <t>附件2-3</t>
  </si>
  <si>
    <t>2023年自治区地方政府新增债券使用情况表</t>
  </si>
  <si>
    <t>序号</t>
  </si>
  <si>
    <t>区划</t>
  </si>
  <si>
    <t>项目单位</t>
  </si>
  <si>
    <t>项目名称</t>
  </si>
  <si>
    <t>项目领域</t>
  </si>
  <si>
    <t>债券性质</t>
  </si>
  <si>
    <t>债券金额</t>
  </si>
  <si>
    <t>实际支出</t>
  </si>
  <si>
    <t>自治区监狱管理局</t>
  </si>
  <si>
    <t>JY系统项目1</t>
  </si>
  <si>
    <t>00 其他</t>
  </si>
  <si>
    <t>新疆大学</t>
  </si>
  <si>
    <t>新疆大学博达校区 15 号学生宿舍楼建设项目</t>
  </si>
  <si>
    <t>0605 其他社会事业</t>
  </si>
  <si>
    <t>新疆维吾尔自治区住房和城乡建设厅机关</t>
  </si>
  <si>
    <t>2023年城镇保障性安居工程项目</t>
  </si>
  <si>
    <t>0903 棚户区改造（主要支持在建收尾项目，适度支持新开工项目）</t>
  </si>
  <si>
    <t>自治区公安厅</t>
  </si>
  <si>
    <t>TX建设项目</t>
  </si>
  <si>
    <t>新疆交通职业技术学院</t>
  </si>
  <si>
    <t>新疆交通职业技术学院办学质量服务能力提升项目</t>
  </si>
  <si>
    <t>060202 职业教育</t>
  </si>
  <si>
    <t>自治区教育厅本级</t>
  </si>
  <si>
    <t>城乡义务教育农村校舍安全保障长效机制项目</t>
  </si>
  <si>
    <t>060201 学前教育</t>
  </si>
  <si>
    <t>新疆维吾尔自治区人民检察院</t>
  </si>
  <si>
    <t>中亚国家司法合作交流基地</t>
  </si>
  <si>
    <t>新疆大学博达校区 16 号学生宿舍楼建设项目</t>
  </si>
  <si>
    <t>自治区高级人民法院</t>
  </si>
  <si>
    <t>自治区高级人民法院“两基地一中心”建设项目</t>
  </si>
  <si>
    <t>自治区戒毒管理局</t>
  </si>
  <si>
    <t>JD项目2</t>
  </si>
  <si>
    <t>新疆交通职业技术学院十四号学生公寓建设项目</t>
  </si>
  <si>
    <t>自治区交通运输厅</t>
  </si>
  <si>
    <t>G219线温泉至霍尔果斯公路项目</t>
  </si>
  <si>
    <t>0207 综合交通枢纽（含综合交通枢纽一体化综合利用）</t>
  </si>
  <si>
    <t>494001-新疆农业科学院</t>
  </si>
  <si>
    <t>新疆农作物种质资源保存与创新利用中心建设项目</t>
  </si>
  <si>
    <t>0401 农业</t>
  </si>
  <si>
    <t>中共新疆维吾尔自治区委员会保密委员会办公室（新疆维吾尔自治区国家保密局）</t>
  </si>
  <si>
    <t>112项目</t>
  </si>
  <si>
    <t>新疆库尔干水利枢纽工程建设管理中心</t>
  </si>
  <si>
    <t>新疆库尔干水利枢纽工程</t>
  </si>
  <si>
    <t>0402 水利</t>
  </si>
  <si>
    <t>新疆维吾尔医学专科学校</t>
  </si>
  <si>
    <t>新疆维吾尔医学专科学校新校区附属配套设施建设项目</t>
  </si>
  <si>
    <t>新疆师范高等专科学校</t>
  </si>
  <si>
    <t>新疆师范高等专科学校（新疆教育学院）亚心校区综合教学楼建设项目</t>
  </si>
  <si>
    <t>新疆大学红湖校区 22 号学生宿舍楼建设项目</t>
  </si>
  <si>
    <t>新疆大学博达校区 14 号学生宿舍楼建设项目</t>
  </si>
  <si>
    <t>S235线罗中至若羌公路项目</t>
  </si>
  <si>
    <t>G219线昭苏至温宿公路项目</t>
  </si>
  <si>
    <t>JY项目2</t>
  </si>
  <si>
    <t>义务教育薄弱环节改善与能力提升</t>
  </si>
  <si>
    <t>JD项目1</t>
  </si>
  <si>
    <t>新疆医科大学附属肿瘤医院</t>
  </si>
  <si>
    <t>新疆医科大学附属肿瘤医院北院区项目</t>
  </si>
  <si>
    <t>0601 卫生健康（含应急医疗救治设施、公共卫生设施）</t>
  </si>
  <si>
    <t>自治区传染病医院</t>
  </si>
  <si>
    <t>新疆医科大学第八附属医院重大疫情防控救治基地配套辅助建设项目</t>
  </si>
  <si>
    <t>新疆医科大学第八附属医院公共卫生救治中心建设项目</t>
  </si>
  <si>
    <t>财政厅经建处代录项目</t>
  </si>
  <si>
    <t>兰新铁路精河至阿拉山口段增建二线工程</t>
  </si>
  <si>
    <t>0201 铁路（含城际铁路和铁路专用线）</t>
  </si>
  <si>
    <t>自治区党校</t>
  </si>
  <si>
    <t>自治区党委党校（行政学院）新校区建设项目</t>
  </si>
  <si>
    <t>JY系统项目2</t>
  </si>
  <si>
    <t>新疆应用职业技术学院</t>
  </si>
  <si>
    <t>新疆应用职业技术学院产教融合高质量发展补充项目</t>
  </si>
  <si>
    <t>财政厅农业处</t>
  </si>
  <si>
    <t>吐鲁番葡萄高效节水工程项目</t>
  </si>
  <si>
    <t>自治区文化厅本级</t>
  </si>
  <si>
    <t>新疆艺术中心新疆革命历史文化教育基地</t>
  </si>
  <si>
    <t>0604 文化旅游</t>
  </si>
  <si>
    <t>一般债券、专项债券</t>
  </si>
  <si>
    <t>备注：新增债券额度由各地州市统筹分配至地州市本级、所辖县市区；各地县的新增债券项目具体安排，由当地按程序报本级人大批准，未在此表中列示。</t>
  </si>
  <si>
    <t>DEBT_T_XXGK_FX_HBFXYS</t>
  </si>
  <si>
    <t>AD_CODE#65</t>
  </si>
  <si>
    <t>XM_TYPE#</t>
  </si>
  <si>
    <t>XM_NAME#</t>
  </si>
  <si>
    <t>AD_BJ#</t>
  </si>
  <si>
    <t>附件2-4</t>
  </si>
  <si>
    <t>2023年自治区还本付息预计执行及2024年还本付息预算情况表</t>
  </si>
  <si>
    <t>项    目</t>
  </si>
  <si>
    <t>全区</t>
  </si>
  <si>
    <t>各地（州、市）合计</t>
  </si>
  <si>
    <t>FXYB</t>
  </si>
  <si>
    <t>一、上年度发行预计执行数</t>
  </si>
  <si>
    <t>FXYB_Y1</t>
  </si>
  <si>
    <t>（一）一般债券</t>
  </si>
  <si>
    <t>FXYB _Y1_ZRZ</t>
  </si>
  <si>
    <t>其中：再融资债券</t>
  </si>
  <si>
    <t>FXZX_Y1</t>
  </si>
  <si>
    <t>（二）专项债券</t>
  </si>
  <si>
    <t>FXZX _Y1_ZRZ</t>
  </si>
  <si>
    <t>HB_Y1</t>
  </si>
  <si>
    <t>二、上年度还本预计执行数</t>
  </si>
  <si>
    <t>YBHB_Y1</t>
  </si>
  <si>
    <t>ZXHB_Y1</t>
  </si>
  <si>
    <t>FX_Y1</t>
  </si>
  <si>
    <t>三、上年度付息预计执行数</t>
  </si>
  <si>
    <t>YBFX_Y1</t>
  </si>
  <si>
    <t>ZXFX_Y1</t>
  </si>
  <si>
    <t>YBHB</t>
  </si>
  <si>
    <t>四、本年度还本预算数</t>
  </si>
  <si>
    <t>YBHB_YS</t>
  </si>
  <si>
    <t>YBHB_YS_ZRZ</t>
  </si>
  <si>
    <t>其中：再融资</t>
  </si>
  <si>
    <t>YBHB_YS_CZZJ</t>
  </si>
  <si>
    <t>财政预算安排</t>
  </si>
  <si>
    <t>ZXHB_YS</t>
  </si>
  <si>
    <t>ZXHB_YS_ZRZ</t>
  </si>
  <si>
    <t>ZXHB_YS_CZZJ</t>
  </si>
  <si>
    <t>FX_YS</t>
  </si>
  <si>
    <t>五、本年度付息预算数</t>
  </si>
  <si>
    <t>YBFX_YS</t>
  </si>
  <si>
    <t>ZXFX_YS</t>
  </si>
  <si>
    <t>附件3</t>
  </si>
  <si>
    <t>2024年自治区地方政府新增债券资金使用安排情况表</t>
  </si>
  <si>
    <t>投向领域</t>
  </si>
  <si>
    <t>偿还来源</t>
  </si>
  <si>
    <t>债券期限</t>
  </si>
  <si>
    <t>利率（%）</t>
  </si>
  <si>
    <t>还本付息</t>
  </si>
  <si>
    <t>各地（州、市）</t>
  </si>
  <si>
    <t>附表4-1</t>
  </si>
  <si>
    <t>2023年自治区本级地方政府专项债务表</t>
  </si>
  <si>
    <t>地区</t>
  </si>
  <si>
    <t>专项债券收入</t>
  </si>
  <si>
    <t>专项债券支出</t>
  </si>
  <si>
    <t>专项债券还本付息</t>
  </si>
  <si>
    <t>专项收入情况</t>
  </si>
  <si>
    <t>附表4-2</t>
  </si>
  <si>
    <t>2023年自治区本级地方政府专项债券项目表</t>
  </si>
  <si>
    <t>主管部门</t>
  </si>
  <si>
    <t>债券存续期内还本付息</t>
  </si>
  <si>
    <t>政府性基金</t>
  </si>
  <si>
    <t>自治区农业农村厅</t>
  </si>
  <si>
    <t>自治区教育厅</t>
  </si>
  <si>
    <t>自治区卫健委</t>
  </si>
  <si>
    <t>备注：所有专项债券在进入项目储备库之前，全部编制《项目实施方案》，全面反映项目收支预算总体平衡方案和分年平衡方案，并经过独立第三方进行评审。</t>
  </si>
</sst>
</file>

<file path=xl/styles.xml><?xml version="1.0" encoding="utf-8"?>
<styleSheet xmlns="http://schemas.openxmlformats.org/spreadsheetml/2006/main">
  <numFmts count="7">
    <numFmt numFmtId="176" formatCode="0.0_ "/>
    <numFmt numFmtId="42" formatCode="_ &quot;￥&quot;* #,##0_ ;_ &quot;￥&quot;* \-#,##0_ ;_ &quot;￥&quot;* &quot;-&quot;_ ;_ @_ "/>
    <numFmt numFmtId="44" formatCode="_ &quot;￥&quot;* #,##0.00_ ;_ &quot;￥&quot;* \-#,##0.00_ ;_ &quot;￥&quot;* &quot;-&quot;??_ ;_ @_ "/>
    <numFmt numFmtId="41" formatCode="_ * #,##0_ ;_ * \-#,##0_ ;_ * &quot;-&quot;_ ;_ @_ "/>
    <numFmt numFmtId="177" formatCode="0.00_ "/>
    <numFmt numFmtId="43" formatCode="_ * #,##0.00_ ;_ * \-#,##0.00_ ;_ * &quot;-&quot;??_ ;_ @_ "/>
    <numFmt numFmtId="178" formatCode="0.00_);[Red]\(0.00\)"/>
  </numFmts>
  <fonts count="52">
    <font>
      <sz val="11"/>
      <color indexed="8"/>
      <name val="宋体"/>
      <charset val="1"/>
      <scheme val="minor"/>
    </font>
    <font>
      <sz val="11"/>
      <color theme="1"/>
      <name val="宋体"/>
      <charset val="134"/>
      <scheme val="minor"/>
    </font>
    <font>
      <sz val="11"/>
      <color theme="1"/>
      <name val="黑体"/>
      <charset val="134"/>
    </font>
    <font>
      <sz val="12"/>
      <color theme="1"/>
      <name val="黑体"/>
      <charset val="134"/>
    </font>
    <font>
      <sz val="16"/>
      <color theme="1"/>
      <name val="方正小标宋简体"/>
      <charset val="134"/>
    </font>
    <font>
      <b/>
      <sz val="11"/>
      <color theme="1"/>
      <name val="仿宋_GB2312"/>
      <charset val="134"/>
    </font>
    <font>
      <sz val="10"/>
      <color theme="1"/>
      <name val="仿宋_GB2312"/>
      <charset val="134"/>
    </font>
    <font>
      <sz val="11"/>
      <color theme="1"/>
      <name val="仿宋_GB2312"/>
      <charset val="134"/>
    </font>
    <font>
      <b/>
      <sz val="11"/>
      <color theme="1"/>
      <name val="宋体"/>
      <charset val="134"/>
      <scheme val="minor"/>
    </font>
    <font>
      <sz val="22"/>
      <name val="方正小标宋简体"/>
      <charset val="134"/>
    </font>
    <font>
      <sz val="12"/>
      <name val="仿宋_GB2312"/>
      <charset val="134"/>
    </font>
    <font>
      <sz val="14"/>
      <name val="仿宋_GB2312"/>
      <charset val="134"/>
    </font>
    <font>
      <b/>
      <sz val="14"/>
      <name val="仿宋_GB2312"/>
      <charset val="134"/>
    </font>
    <font>
      <sz val="11"/>
      <color indexed="8"/>
      <name val="宋体"/>
      <charset val="134"/>
      <scheme val="minor"/>
    </font>
    <font>
      <sz val="11"/>
      <color indexed="8"/>
      <name val="黑体"/>
      <charset val="134"/>
    </font>
    <font>
      <sz val="11"/>
      <name val="仿宋_GB2312"/>
      <charset val="134"/>
    </font>
    <font>
      <sz val="10"/>
      <color rgb="FF000000"/>
      <name val="仿宋_GB2312"/>
      <charset val="134"/>
    </font>
    <font>
      <sz val="9"/>
      <name val="SimSun"/>
      <charset val="134"/>
    </font>
    <font>
      <sz val="15"/>
      <name val="方正小标宋简体"/>
      <charset val="134"/>
    </font>
    <font>
      <sz val="11"/>
      <name val="宋体"/>
      <charset val="134"/>
      <scheme val="minor"/>
    </font>
    <font>
      <b/>
      <sz val="11"/>
      <name val="仿宋_GB2312"/>
      <charset val="134"/>
    </font>
    <font>
      <sz val="10"/>
      <name val="仿宋_GB2312"/>
      <charset val="134"/>
    </font>
    <font>
      <sz val="16"/>
      <name val="方正小标宋简体"/>
      <charset val="134"/>
    </font>
    <font>
      <b/>
      <sz val="10"/>
      <color rgb="FF000000"/>
      <name val="仿宋_GB2312"/>
      <charset val="134"/>
    </font>
    <font>
      <sz val="9"/>
      <name val="仿宋_GB2312"/>
      <charset val="134"/>
    </font>
    <font>
      <sz val="11"/>
      <name val="SimSun"/>
      <charset val="134"/>
    </font>
    <font>
      <b/>
      <sz val="14"/>
      <color rgb="FF000000"/>
      <name val="仿宋_GB2312"/>
      <charset val="134"/>
    </font>
    <font>
      <sz val="14"/>
      <color rgb="FF000000"/>
      <name val="仿宋_GB2312"/>
      <charset val="134"/>
    </font>
    <font>
      <b/>
      <sz val="10"/>
      <name val="仿宋_GB2312"/>
      <charset val="134"/>
    </font>
    <font>
      <sz val="11"/>
      <name val="黑体"/>
      <charset val="134"/>
    </font>
    <font>
      <b/>
      <sz val="12"/>
      <name val="仿宋_GB2312"/>
      <charset val="134"/>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sz val="11"/>
      <color rgb="FF006100"/>
      <name val="宋体"/>
      <charset val="0"/>
      <scheme val="minor"/>
    </font>
    <font>
      <sz val="10"/>
      <name val="Arial"/>
      <charset val="134"/>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1" fillId="0" borderId="0" applyFont="0" applyFill="0" applyBorder="0" applyAlignment="0" applyProtection="0">
      <alignment vertical="center"/>
    </xf>
    <xf numFmtId="0" fontId="31" fillId="11" borderId="0" applyNumberFormat="0" applyBorder="0" applyAlignment="0" applyProtection="0">
      <alignment vertical="center"/>
    </xf>
    <xf numFmtId="0" fontId="36" fillId="7" borderId="1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1" fillId="2" borderId="0" applyNumberFormat="0" applyBorder="0" applyAlignment="0" applyProtection="0">
      <alignment vertical="center"/>
    </xf>
    <xf numFmtId="0" fontId="32" fillId="3" borderId="0" applyNumberFormat="0" applyBorder="0" applyAlignment="0" applyProtection="0">
      <alignment vertical="center"/>
    </xf>
    <xf numFmtId="43" fontId="1" fillId="0" borderId="0" applyFont="0" applyFill="0" applyBorder="0" applyAlignment="0" applyProtection="0">
      <alignment vertical="center"/>
    </xf>
    <xf numFmtId="0" fontId="34" fillId="16" borderId="0" applyNumberFormat="0" applyBorder="0" applyAlignment="0" applyProtection="0">
      <alignment vertical="center"/>
    </xf>
    <xf numFmtId="0" fontId="41" fillId="0" borderId="0" applyNumberFormat="0" applyFill="0" applyBorder="0" applyAlignment="0" applyProtection="0">
      <alignment vertical="center"/>
    </xf>
    <xf numFmtId="9" fontId="1" fillId="0" borderId="0" applyFont="0" applyFill="0" applyBorder="0" applyAlignment="0" applyProtection="0">
      <alignment vertical="center"/>
    </xf>
    <xf numFmtId="0" fontId="42" fillId="0" borderId="0" applyNumberFormat="0" applyFill="0" applyBorder="0" applyAlignment="0" applyProtection="0">
      <alignment vertical="center"/>
    </xf>
    <xf numFmtId="0" fontId="1" fillId="19" borderId="14" applyNumberFormat="0" applyFont="0" applyAlignment="0" applyProtection="0">
      <alignment vertical="center"/>
    </xf>
    <xf numFmtId="0" fontId="34" fillId="22"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17" applyNumberFormat="0" applyFill="0" applyAlignment="0" applyProtection="0">
      <alignment vertical="center"/>
    </xf>
    <xf numFmtId="0" fontId="50" fillId="0" borderId="17" applyNumberFormat="0" applyFill="0" applyAlignment="0" applyProtection="0">
      <alignment vertical="center"/>
    </xf>
    <xf numFmtId="0" fontId="34" fillId="6" borderId="0" applyNumberFormat="0" applyBorder="0" applyAlignment="0" applyProtection="0">
      <alignment vertical="center"/>
    </xf>
    <xf numFmtId="0" fontId="45" fillId="0" borderId="18" applyNumberFormat="0" applyFill="0" applyAlignment="0" applyProtection="0">
      <alignment vertical="center"/>
    </xf>
    <xf numFmtId="0" fontId="34" fillId="27" borderId="0" applyNumberFormat="0" applyBorder="0" applyAlignment="0" applyProtection="0">
      <alignment vertical="center"/>
    </xf>
    <xf numFmtId="0" fontId="51" fillId="15" borderId="19" applyNumberFormat="0" applyAlignment="0" applyProtection="0">
      <alignment vertical="center"/>
    </xf>
    <xf numFmtId="0" fontId="40" fillId="15" borderId="13" applyNumberFormat="0" applyAlignment="0" applyProtection="0">
      <alignment vertical="center"/>
    </xf>
    <xf numFmtId="0" fontId="33" fillId="5" borderId="12" applyNumberFormat="0" applyAlignment="0" applyProtection="0">
      <alignment vertical="center"/>
    </xf>
    <xf numFmtId="0" fontId="31" fillId="26" borderId="0" applyNumberFormat="0" applyBorder="0" applyAlignment="0" applyProtection="0">
      <alignment vertical="center"/>
    </xf>
    <xf numFmtId="0" fontId="34" fillId="28" borderId="0" applyNumberFormat="0" applyBorder="0" applyAlignment="0" applyProtection="0">
      <alignment vertical="center"/>
    </xf>
    <xf numFmtId="0" fontId="43" fillId="0" borderId="15" applyNumberFormat="0" applyFill="0" applyAlignment="0" applyProtection="0">
      <alignment vertical="center"/>
    </xf>
    <xf numFmtId="0" fontId="44" fillId="0" borderId="16" applyNumberFormat="0" applyFill="0" applyAlignment="0" applyProtection="0">
      <alignment vertical="center"/>
    </xf>
    <xf numFmtId="0" fontId="37" fillId="10" borderId="0" applyNumberFormat="0" applyBorder="0" applyAlignment="0" applyProtection="0">
      <alignment vertical="center"/>
    </xf>
    <xf numFmtId="0" fontId="39" fillId="14" borderId="0" applyNumberFormat="0" applyBorder="0" applyAlignment="0" applyProtection="0">
      <alignment vertical="center"/>
    </xf>
    <xf numFmtId="0" fontId="31" fillId="18" borderId="0" applyNumberFormat="0" applyBorder="0" applyAlignment="0" applyProtection="0">
      <alignment vertical="center"/>
    </xf>
    <xf numFmtId="0" fontId="34" fillId="9" borderId="0" applyNumberFormat="0" applyBorder="0" applyAlignment="0" applyProtection="0">
      <alignment vertical="center"/>
    </xf>
    <xf numFmtId="0" fontId="31" fillId="21" borderId="0" applyNumberFormat="0" applyBorder="0" applyAlignment="0" applyProtection="0">
      <alignment vertical="center"/>
    </xf>
    <xf numFmtId="0" fontId="31" fillId="24"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4" fillId="23" borderId="0" applyNumberFormat="0" applyBorder="0" applyAlignment="0" applyProtection="0">
      <alignment vertical="center"/>
    </xf>
    <xf numFmtId="0" fontId="34" fillId="8" borderId="0" applyNumberFormat="0" applyBorder="0" applyAlignment="0" applyProtection="0">
      <alignment vertical="center"/>
    </xf>
    <xf numFmtId="0" fontId="31" fillId="20" borderId="0" applyNumberFormat="0" applyBorder="0" applyAlignment="0" applyProtection="0">
      <alignment vertical="center"/>
    </xf>
    <xf numFmtId="0" fontId="31" fillId="17" borderId="0" applyNumberFormat="0" applyBorder="0" applyAlignment="0" applyProtection="0">
      <alignment vertical="center"/>
    </xf>
    <xf numFmtId="0" fontId="34" fillId="25" borderId="0" applyNumberFormat="0" applyBorder="0" applyAlignment="0" applyProtection="0">
      <alignment vertical="center"/>
    </xf>
    <xf numFmtId="0" fontId="31" fillId="12" borderId="0" applyNumberFormat="0" applyBorder="0" applyAlignment="0" applyProtection="0">
      <alignment vertical="center"/>
    </xf>
    <xf numFmtId="0" fontId="34" fillId="29" borderId="0" applyNumberFormat="0" applyBorder="0" applyAlignment="0" applyProtection="0">
      <alignment vertical="center"/>
    </xf>
    <xf numFmtId="0" fontId="34" fillId="31" borderId="0" applyNumberFormat="0" applyBorder="0" applyAlignment="0" applyProtection="0">
      <alignment vertical="center"/>
    </xf>
    <xf numFmtId="0" fontId="31" fillId="32" borderId="0" applyNumberFormat="0" applyBorder="0" applyAlignment="0" applyProtection="0">
      <alignment vertical="center"/>
    </xf>
    <xf numFmtId="0" fontId="34" fillId="30" borderId="0" applyNumberFormat="0" applyBorder="0" applyAlignment="0" applyProtection="0">
      <alignment vertical="center"/>
    </xf>
    <xf numFmtId="0" fontId="38" fillId="0" borderId="0"/>
    <xf numFmtId="0" fontId="13" fillId="0" borderId="0">
      <alignment vertical="center"/>
    </xf>
    <xf numFmtId="0" fontId="47" fillId="0" borderId="0">
      <alignment vertical="center"/>
    </xf>
    <xf numFmtId="0" fontId="1" fillId="0" borderId="0">
      <alignment vertical="center"/>
    </xf>
  </cellStyleXfs>
  <cellXfs count="116">
    <xf numFmtId="0" fontId="0" fillId="0" borderId="0" xfId="0" applyFont="1">
      <alignment vertical="center"/>
    </xf>
    <xf numFmtId="0" fontId="1" fillId="0" borderId="0" xfId="52" applyFont="1" applyFill="1" applyAlignment="1">
      <alignment vertical="center"/>
    </xf>
    <xf numFmtId="0" fontId="2" fillId="0" borderId="0" xfId="52" applyFont="1" applyFill="1" applyAlignment="1">
      <alignment horizontal="left" vertical="center"/>
    </xf>
    <xf numFmtId="0" fontId="3" fillId="0" borderId="0" xfId="52" applyFont="1" applyFill="1" applyAlignment="1">
      <alignment horizontal="left" vertical="center"/>
    </xf>
    <xf numFmtId="0" fontId="3" fillId="0" borderId="0" xfId="52" applyFont="1" applyFill="1" applyAlignment="1">
      <alignment vertical="center"/>
    </xf>
    <xf numFmtId="0" fontId="4" fillId="0" borderId="0" xfId="52" applyFont="1" applyFill="1" applyAlignment="1">
      <alignment horizontal="center" vertical="center"/>
    </xf>
    <xf numFmtId="0" fontId="1" fillId="0" borderId="0" xfId="52" applyFont="1" applyFill="1" applyAlignment="1">
      <alignment horizontal="left" vertical="center"/>
    </xf>
    <xf numFmtId="0" fontId="1" fillId="0" borderId="0" xfId="52" applyFont="1" applyFill="1" applyAlignment="1">
      <alignment horizontal="center" vertical="center"/>
    </xf>
    <xf numFmtId="0" fontId="5" fillId="0" borderId="1" xfId="52" applyFont="1" applyFill="1" applyBorder="1" applyAlignment="1">
      <alignment horizontal="center" vertical="center"/>
    </xf>
    <xf numFmtId="0" fontId="5" fillId="0" borderId="2" xfId="52" applyFont="1" applyFill="1" applyBorder="1" applyAlignment="1">
      <alignment horizontal="center" vertical="center"/>
    </xf>
    <xf numFmtId="0" fontId="5" fillId="0" borderId="1" xfId="52" applyNumberFormat="1" applyFont="1" applyFill="1" applyBorder="1" applyAlignment="1">
      <alignment horizontal="center" vertical="center" wrapText="1"/>
    </xf>
    <xf numFmtId="0" fontId="5" fillId="0" borderId="2" xfId="52" applyFont="1" applyFill="1" applyBorder="1" applyAlignment="1">
      <alignment vertical="center"/>
    </xf>
    <xf numFmtId="176" fontId="5" fillId="0" borderId="2" xfId="52" applyNumberFormat="1" applyFont="1" applyFill="1" applyBorder="1" applyAlignment="1">
      <alignment horizontal="right" vertical="center"/>
    </xf>
    <xf numFmtId="0" fontId="6" fillId="0" borderId="2" xfId="52" applyFont="1" applyFill="1" applyBorder="1" applyAlignment="1">
      <alignment horizontal="center" vertical="center" wrapText="1"/>
    </xf>
    <xf numFmtId="0" fontId="6" fillId="0" borderId="2" xfId="52" applyFont="1" applyFill="1" applyBorder="1" applyAlignment="1">
      <alignment horizontal="center" vertical="center" wrapText="1"/>
    </xf>
    <xf numFmtId="0" fontId="6" fillId="0" borderId="2" xfId="52" applyFont="1" applyFill="1" applyBorder="1" applyAlignment="1">
      <alignment horizontal="center" vertical="center" wrapText="1"/>
    </xf>
    <xf numFmtId="176" fontId="6" fillId="0" borderId="2" xfId="52" applyNumberFormat="1" applyFont="1" applyFill="1" applyBorder="1" applyAlignment="1">
      <alignment horizontal="right" vertical="center" wrapText="1"/>
    </xf>
    <xf numFmtId="0" fontId="7" fillId="0" borderId="3" xfId="52" applyFont="1" applyFill="1" applyBorder="1" applyAlignment="1">
      <alignment horizontal="left" vertical="center" wrapText="1"/>
    </xf>
    <xf numFmtId="0" fontId="1" fillId="0" borderId="0" xfId="52" applyFont="1" applyFill="1" applyAlignment="1">
      <alignment horizontal="right" vertical="center"/>
    </xf>
    <xf numFmtId="0" fontId="5" fillId="0" borderId="1" xfId="52" applyFont="1" applyFill="1" applyBorder="1" applyAlignment="1">
      <alignment horizontal="center" vertical="center" wrapText="1"/>
    </xf>
    <xf numFmtId="177" fontId="5" fillId="0" borderId="2" xfId="52" applyNumberFormat="1" applyFont="1" applyFill="1" applyBorder="1" applyAlignment="1">
      <alignment horizontal="right" vertical="center"/>
    </xf>
    <xf numFmtId="177" fontId="6" fillId="0" borderId="2" xfId="52" applyNumberFormat="1" applyFont="1" applyFill="1" applyBorder="1" applyAlignment="1">
      <alignment horizontal="center" vertical="center" wrapText="1"/>
    </xf>
    <xf numFmtId="177" fontId="6" fillId="0" borderId="2" xfId="52" applyNumberFormat="1" applyFont="1" applyFill="1" applyBorder="1" applyAlignment="1">
      <alignment horizontal="right" vertical="center" wrapText="1"/>
    </xf>
    <xf numFmtId="0" fontId="8" fillId="0" borderId="0" xfId="52" applyFont="1" applyFill="1" applyAlignment="1">
      <alignment vertical="center"/>
    </xf>
    <xf numFmtId="177" fontId="1" fillId="0" borderId="0" xfId="52" applyNumberFormat="1" applyFont="1" applyFill="1" applyAlignment="1">
      <alignment vertical="center"/>
    </xf>
    <xf numFmtId="0" fontId="2" fillId="0" borderId="0" xfId="52" applyFont="1" applyFill="1" applyAlignment="1">
      <alignment vertical="center"/>
    </xf>
    <xf numFmtId="0" fontId="9" fillId="0" borderId="0" xfId="52" applyFont="1" applyFill="1" applyBorder="1" applyAlignment="1">
      <alignment horizontal="center" vertical="center" wrapText="1"/>
    </xf>
    <xf numFmtId="0" fontId="10" fillId="0" borderId="0" xfId="52" applyFont="1" applyFill="1" applyBorder="1" applyAlignment="1">
      <alignment horizontal="left" vertical="center" wrapText="1"/>
    </xf>
    <xf numFmtId="0" fontId="10" fillId="0" borderId="0" xfId="52" applyFont="1" applyFill="1" applyBorder="1" applyAlignment="1">
      <alignment horizontal="justify" vertical="center" wrapText="1"/>
    </xf>
    <xf numFmtId="0" fontId="11" fillId="0" borderId="0" xfId="52" applyFont="1" applyFill="1" applyBorder="1" applyAlignment="1">
      <alignment horizontal="right" vertical="center" wrapText="1"/>
    </xf>
    <xf numFmtId="0" fontId="12" fillId="0" borderId="2" xfId="52" applyFont="1" applyFill="1" applyBorder="1" applyAlignment="1">
      <alignment horizontal="center" vertical="center" wrapText="1"/>
    </xf>
    <xf numFmtId="0" fontId="11" fillId="0" borderId="2" xfId="52" applyFont="1" applyFill="1" applyBorder="1" applyAlignment="1">
      <alignment horizontal="center" vertical="center" wrapText="1"/>
    </xf>
    <xf numFmtId="0" fontId="11" fillId="0" borderId="2" xfId="52" applyFont="1" applyFill="1" applyBorder="1" applyAlignment="1">
      <alignment horizontal="center" vertical="center" wrapText="1"/>
    </xf>
    <xf numFmtId="0" fontId="11" fillId="0" borderId="2" xfId="52" applyFont="1" applyFill="1" applyBorder="1" applyAlignment="1">
      <alignment horizontal="center" vertical="center"/>
    </xf>
    <xf numFmtId="0" fontId="13" fillId="0" borderId="0" xfId="50" applyFont="1">
      <alignment vertical="center"/>
    </xf>
    <xf numFmtId="0" fontId="1" fillId="0" borderId="0" xfId="50" applyFont="1" applyFill="1" applyAlignment="1">
      <alignment vertical="center"/>
    </xf>
    <xf numFmtId="0" fontId="14" fillId="0" borderId="0" xfId="50" applyFont="1">
      <alignment vertical="center"/>
    </xf>
    <xf numFmtId="0" fontId="3" fillId="0" borderId="0" xfId="50" applyFont="1" applyFill="1" applyAlignment="1">
      <alignment vertical="center"/>
    </xf>
    <xf numFmtId="0" fontId="9" fillId="0" borderId="0" xfId="50" applyFont="1" applyFill="1" applyBorder="1" applyAlignment="1">
      <alignment horizontal="center" vertical="center" wrapText="1"/>
    </xf>
    <xf numFmtId="0" fontId="15" fillId="0" borderId="0" xfId="50" applyFont="1" applyFill="1" applyBorder="1" applyAlignment="1">
      <alignment horizontal="justify" vertical="center" wrapText="1"/>
    </xf>
    <xf numFmtId="0" fontId="15" fillId="0" borderId="0" xfId="50" applyFont="1" applyFill="1" applyBorder="1" applyAlignment="1">
      <alignment horizontal="left" vertical="center" wrapText="1"/>
    </xf>
    <xf numFmtId="0" fontId="15" fillId="0" borderId="4" xfId="50" applyFont="1" applyFill="1" applyBorder="1" applyAlignment="1">
      <alignment horizontal="center" vertical="center" wrapText="1"/>
    </xf>
    <xf numFmtId="0" fontId="15" fillId="0" borderId="2" xfId="50" applyFont="1" applyFill="1" applyBorder="1" applyAlignment="1">
      <alignment horizontal="center" vertical="center" wrapText="1"/>
    </xf>
    <xf numFmtId="0" fontId="15" fillId="0" borderId="5" xfId="50" applyFont="1" applyFill="1" applyBorder="1" applyAlignment="1">
      <alignment horizontal="center" vertical="center" wrapText="1"/>
    </xf>
    <xf numFmtId="0" fontId="15" fillId="0" borderId="1" xfId="50" applyFont="1" applyFill="1" applyBorder="1" applyAlignment="1">
      <alignment horizontal="center" vertical="center" wrapText="1"/>
    </xf>
    <xf numFmtId="0" fontId="16" fillId="0" borderId="2" xfId="50" applyFont="1" applyFill="1" applyBorder="1" applyAlignment="1">
      <alignment horizontal="center" vertical="center" wrapText="1"/>
    </xf>
    <xf numFmtId="0" fontId="16" fillId="0" borderId="1" xfId="50" applyFont="1" applyFill="1" applyBorder="1" applyAlignment="1">
      <alignment horizontal="center" vertical="center" wrapText="1"/>
    </xf>
    <xf numFmtId="0" fontId="16" fillId="0" borderId="6" xfId="50" applyFont="1" applyFill="1" applyBorder="1" applyAlignment="1">
      <alignment horizontal="center" vertical="center" wrapText="1"/>
    </xf>
    <xf numFmtId="0" fontId="10" fillId="0" borderId="0" xfId="50" applyFont="1" applyFill="1" applyBorder="1" applyAlignment="1">
      <alignment horizontal="right" vertical="center" wrapText="1"/>
    </xf>
    <xf numFmtId="177" fontId="16" fillId="0" borderId="2" xfId="50" applyNumberFormat="1" applyFont="1" applyFill="1" applyBorder="1" applyAlignment="1">
      <alignment horizontal="center" vertical="center" wrapText="1"/>
    </xf>
    <xf numFmtId="0" fontId="13" fillId="0" borderId="0" xfId="51" applyFont="1" applyFill="1" applyBorder="1" applyAlignment="1">
      <alignment vertical="center"/>
    </xf>
    <xf numFmtId="0" fontId="17" fillId="0" borderId="0" xfId="51" applyFont="1" applyFill="1" applyBorder="1" applyAlignment="1">
      <alignment vertical="center" wrapText="1"/>
    </xf>
    <xf numFmtId="0" fontId="14" fillId="0" borderId="0" xfId="51" applyFont="1" applyFill="1" applyBorder="1" applyAlignment="1">
      <alignment vertical="center"/>
    </xf>
    <xf numFmtId="0" fontId="18" fillId="0" borderId="0" xfId="51" applyFont="1" applyFill="1" applyBorder="1" applyAlignment="1">
      <alignment horizontal="center" vertical="center" wrapText="1"/>
    </xf>
    <xf numFmtId="0" fontId="19" fillId="0" borderId="0" xfId="51" applyFont="1" applyFill="1" applyBorder="1" applyAlignment="1">
      <alignment horizontal="right" vertical="center" wrapText="1"/>
    </xf>
    <xf numFmtId="0" fontId="20" fillId="0" borderId="2" xfId="51" applyFont="1" applyFill="1" applyBorder="1" applyAlignment="1">
      <alignment horizontal="center" vertical="center" wrapText="1"/>
    </xf>
    <xf numFmtId="0" fontId="21" fillId="0" borderId="2" xfId="51" applyFont="1" applyFill="1" applyBorder="1" applyAlignment="1">
      <alignment horizontal="center" vertical="center" wrapText="1"/>
    </xf>
    <xf numFmtId="177" fontId="21" fillId="0" borderId="2" xfId="51" applyNumberFormat="1" applyFont="1" applyFill="1" applyBorder="1" applyAlignment="1">
      <alignment horizontal="center" vertical="center" wrapText="1"/>
    </xf>
    <xf numFmtId="177" fontId="21" fillId="0" borderId="2" xfId="51" applyNumberFormat="1" applyFont="1" applyFill="1" applyBorder="1" applyAlignment="1">
      <alignment horizontal="center" vertical="center" wrapText="1"/>
    </xf>
    <xf numFmtId="0" fontId="22" fillId="0" borderId="0" xfId="50" applyFont="1" applyAlignment="1">
      <alignment horizontal="center" vertical="center" wrapText="1"/>
    </xf>
    <xf numFmtId="0" fontId="19" fillId="0" borderId="0" xfId="50" applyFont="1" applyBorder="1" applyAlignment="1">
      <alignment horizontal="left" vertical="center" wrapText="1"/>
    </xf>
    <xf numFmtId="0" fontId="19" fillId="0" borderId="0" xfId="50" applyFont="1" applyBorder="1" applyAlignment="1">
      <alignment horizontal="right" vertical="center" wrapText="1"/>
    </xf>
    <xf numFmtId="0" fontId="23" fillId="0" borderId="2" xfId="50" applyFont="1" applyFill="1" applyBorder="1" applyAlignment="1">
      <alignment horizontal="center" vertical="center" wrapText="1"/>
    </xf>
    <xf numFmtId="177" fontId="21" fillId="0" borderId="0" xfId="50" applyNumberFormat="1" applyFont="1" applyFill="1" applyBorder="1" applyAlignment="1">
      <alignment horizontal="center" vertical="center" wrapText="1"/>
    </xf>
    <xf numFmtId="177" fontId="21" fillId="0" borderId="2" xfId="50" applyNumberFormat="1" applyFont="1" applyFill="1" applyBorder="1" applyAlignment="1">
      <alignment horizontal="center" vertical="center" wrapText="1"/>
    </xf>
    <xf numFmtId="0" fontId="24" fillId="0" borderId="2" xfId="50" applyFont="1" applyFill="1" applyBorder="1" applyAlignment="1">
      <alignment horizontal="center" vertical="center" wrapText="1"/>
    </xf>
    <xf numFmtId="0" fontId="16" fillId="0" borderId="0" xfId="50" applyFont="1" applyFill="1" applyBorder="1" applyAlignment="1">
      <alignment horizontal="center" vertical="center" wrapText="1"/>
    </xf>
    <xf numFmtId="0" fontId="13" fillId="0" borderId="0" xfId="50" applyFont="1" applyFill="1" applyAlignment="1">
      <alignment vertical="center"/>
    </xf>
    <xf numFmtId="0" fontId="14" fillId="0" borderId="0" xfId="50" applyFont="1" applyAlignment="1">
      <alignment horizontal="left" vertical="center"/>
    </xf>
    <xf numFmtId="0" fontId="14" fillId="0" borderId="0" xfId="50" applyFont="1" applyFill="1" applyAlignment="1">
      <alignment horizontal="left" vertical="center"/>
    </xf>
    <xf numFmtId="0" fontId="22" fillId="0" borderId="0" xfId="50" applyFont="1" applyFill="1" applyAlignment="1">
      <alignment horizontal="center" vertical="center" wrapText="1"/>
    </xf>
    <xf numFmtId="0" fontId="25" fillId="0" borderId="0" xfId="50" applyFont="1" applyFill="1" applyBorder="1" applyAlignment="1">
      <alignment horizontal="center" vertical="center" wrapText="1"/>
    </xf>
    <xf numFmtId="0" fontId="26" fillId="0" borderId="7" xfId="50" applyFont="1" applyFill="1" applyBorder="1" applyAlignment="1">
      <alignment horizontal="center" vertical="center" wrapText="1"/>
    </xf>
    <xf numFmtId="0" fontId="26" fillId="0" borderId="3" xfId="50" applyFont="1" applyFill="1" applyBorder="1" applyAlignment="1">
      <alignment horizontal="center" vertical="center" wrapText="1"/>
    </xf>
    <xf numFmtId="0" fontId="26" fillId="0" borderId="8" xfId="50" applyFont="1" applyFill="1" applyBorder="1" applyAlignment="1">
      <alignment horizontal="center" vertical="center" wrapText="1"/>
    </xf>
    <xf numFmtId="0" fontId="26" fillId="0" borderId="2" xfId="50" applyFont="1" applyFill="1" applyBorder="1" applyAlignment="1">
      <alignment horizontal="center" vertical="center" wrapText="1"/>
    </xf>
    <xf numFmtId="0" fontId="26" fillId="0" borderId="9" xfId="50" applyFont="1" applyFill="1" applyBorder="1" applyAlignment="1">
      <alignment horizontal="center" vertical="center" wrapText="1"/>
    </xf>
    <xf numFmtId="0" fontId="26" fillId="0" borderId="10" xfId="50" applyFont="1" applyFill="1" applyBorder="1" applyAlignment="1">
      <alignment horizontal="center" vertical="center" wrapText="1"/>
    </xf>
    <xf numFmtId="0" fontId="26" fillId="0" borderId="11" xfId="50" applyFont="1" applyFill="1" applyBorder="1" applyAlignment="1">
      <alignment horizontal="center" vertical="center" wrapText="1"/>
    </xf>
    <xf numFmtId="0" fontId="27" fillId="0" borderId="2" xfId="50" applyFont="1" applyFill="1" applyBorder="1" applyAlignment="1">
      <alignment horizontal="center" vertical="center" wrapText="1"/>
    </xf>
    <xf numFmtId="177" fontId="27" fillId="0" borderId="2" xfId="50" applyNumberFormat="1" applyFont="1" applyFill="1" applyBorder="1" applyAlignment="1">
      <alignment horizontal="center" vertical="center" wrapText="1"/>
    </xf>
    <xf numFmtId="0" fontId="25" fillId="0" borderId="0" xfId="50" applyFont="1" applyFill="1" applyBorder="1" applyAlignment="1">
      <alignment horizontal="right" vertical="center" wrapText="1"/>
    </xf>
    <xf numFmtId="0" fontId="25" fillId="0" borderId="0" xfId="50" applyFont="1" applyFill="1" applyAlignment="1">
      <alignment horizontal="right" vertical="center" wrapText="1"/>
    </xf>
    <xf numFmtId="0" fontId="19" fillId="0" borderId="0" xfId="50" applyFont="1" applyBorder="1" applyAlignment="1">
      <alignment vertical="center" wrapText="1"/>
    </xf>
    <xf numFmtId="0" fontId="28" fillId="0" borderId="1" xfId="50" applyFont="1" applyFill="1" applyBorder="1" applyAlignment="1">
      <alignment horizontal="center" vertical="center" wrapText="1"/>
    </xf>
    <xf numFmtId="0" fontId="28" fillId="0" borderId="2" xfId="50" applyFont="1" applyFill="1" applyBorder="1" applyAlignment="1">
      <alignment horizontal="center" vertical="center" wrapText="1"/>
    </xf>
    <xf numFmtId="0" fontId="28" fillId="0" borderId="6" xfId="50" applyFont="1" applyFill="1" applyBorder="1" applyAlignment="1">
      <alignment horizontal="center" vertical="center" wrapText="1"/>
    </xf>
    <xf numFmtId="0" fontId="24" fillId="0" borderId="2" xfId="50" applyFont="1" applyFill="1" applyBorder="1" applyAlignment="1">
      <alignment horizontal="left" vertical="center" wrapText="1"/>
    </xf>
    <xf numFmtId="178" fontId="21" fillId="0" borderId="2" xfId="50" applyNumberFormat="1" applyFont="1" applyFill="1" applyBorder="1" applyAlignment="1">
      <alignment horizontal="center" vertical="center" wrapText="1"/>
    </xf>
    <xf numFmtId="178" fontId="21" fillId="0" borderId="2" xfId="50" applyNumberFormat="1" applyFont="1" applyFill="1" applyBorder="1" applyAlignment="1">
      <alignment horizontal="center" vertical="center" wrapText="1"/>
    </xf>
    <xf numFmtId="178" fontId="21" fillId="0" borderId="2" xfId="50" applyNumberFormat="1" applyFont="1" applyFill="1" applyBorder="1" applyAlignment="1">
      <alignment horizontal="center" vertical="center" wrapText="1"/>
    </xf>
    <xf numFmtId="0" fontId="13" fillId="0" borderId="0" xfId="50" applyFont="1" applyAlignment="1">
      <alignment horizontal="right" vertical="center"/>
    </xf>
    <xf numFmtId="0" fontId="28" fillId="0" borderId="0" xfId="50" applyFont="1" applyFill="1" applyAlignment="1">
      <alignment horizontal="center" vertical="center" wrapText="1"/>
    </xf>
    <xf numFmtId="178" fontId="21" fillId="0" borderId="0" xfId="50" applyNumberFormat="1" applyFont="1" applyFill="1" applyAlignment="1">
      <alignment horizontal="center" vertical="center" wrapText="1"/>
    </xf>
    <xf numFmtId="0" fontId="17" fillId="0" borderId="0" xfId="50" applyFont="1" applyBorder="1" applyAlignment="1">
      <alignment vertical="center" wrapText="1"/>
    </xf>
    <xf numFmtId="0" fontId="17" fillId="0" borderId="0" xfId="50" applyFont="1" applyAlignment="1">
      <alignment vertical="center" wrapText="1"/>
    </xf>
    <xf numFmtId="0" fontId="29" fillId="0" borderId="0" xfId="50" applyFont="1" applyBorder="1" applyAlignment="1">
      <alignment vertical="center" wrapText="1"/>
    </xf>
    <xf numFmtId="0" fontId="22" fillId="0" borderId="0" xfId="50" applyFont="1" applyBorder="1" applyAlignment="1">
      <alignment horizontal="center" vertical="center" wrapText="1"/>
    </xf>
    <xf numFmtId="0" fontId="17" fillId="0" borderId="0" xfId="50" applyFont="1" applyBorder="1" applyAlignment="1">
      <alignment horizontal="left" vertical="center" wrapText="1"/>
    </xf>
    <xf numFmtId="178" fontId="21" fillId="0" borderId="2" xfId="50" applyNumberFormat="1" applyFont="1" applyFill="1" applyBorder="1" applyAlignment="1">
      <alignment horizontal="center" vertical="center"/>
    </xf>
    <xf numFmtId="0" fontId="30" fillId="0" borderId="2" xfId="50" applyFont="1" applyFill="1" applyBorder="1" applyAlignment="1">
      <alignment horizontal="center" vertical="center" wrapText="1"/>
    </xf>
    <xf numFmtId="0" fontId="10" fillId="0" borderId="2" xfId="50" applyFont="1" applyFill="1" applyBorder="1" applyAlignment="1">
      <alignment horizontal="left" vertical="center" wrapText="1"/>
    </xf>
    <xf numFmtId="177" fontId="10" fillId="0" borderId="2" xfId="5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0" fontId="10" fillId="0" borderId="2" xfId="50" applyFont="1" applyFill="1" applyBorder="1" applyAlignment="1">
      <alignment horizontal="left" vertical="center"/>
    </xf>
    <xf numFmtId="0" fontId="17" fillId="0" borderId="0" xfId="0" applyFont="1" applyBorder="1" applyAlignment="1">
      <alignment vertical="center" wrapText="1"/>
    </xf>
    <xf numFmtId="0" fontId="17" fillId="0" borderId="0" xfId="0" applyFont="1" applyAlignment="1">
      <alignment vertical="center" wrapText="1"/>
    </xf>
    <xf numFmtId="0" fontId="29" fillId="0" borderId="0" xfId="0" applyFont="1" applyBorder="1" applyAlignment="1">
      <alignment vertical="center" wrapText="1"/>
    </xf>
    <xf numFmtId="0" fontId="22" fillId="0" borderId="0" xfId="0"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Border="1" applyAlignment="1">
      <alignment horizontal="right" vertical="center" wrapText="1"/>
    </xf>
    <xf numFmtId="0" fontId="30" fillId="0" borderId="2" xfId="0" applyFont="1" applyFill="1" applyBorder="1" applyAlignment="1">
      <alignment horizontal="center" vertical="center" wrapText="1"/>
    </xf>
    <xf numFmtId="0" fontId="17" fillId="0" borderId="0" xfId="0" applyNumberFormat="1" applyFont="1" applyBorder="1" applyAlignment="1">
      <alignment horizontal="left" vertical="center" wrapText="1"/>
    </xf>
    <xf numFmtId="0" fontId="10" fillId="0" borderId="2" xfId="0" applyFont="1" applyFill="1" applyBorder="1" applyAlignment="1">
      <alignment horizontal="left" vertical="center" wrapText="1"/>
    </xf>
    <xf numFmtId="0" fontId="17" fillId="0" borderId="0" xfId="0" applyFont="1" applyBorder="1" applyAlignment="1">
      <alignment horizontal="left" vertical="center" wrapText="1"/>
    </xf>
    <xf numFmtId="0" fontId="10" fillId="0" borderId="2" xfId="0" applyFont="1" applyFill="1" applyBorder="1" applyAlignment="1">
      <alignment horizontal="lef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24"/>
  <sheetViews>
    <sheetView topLeftCell="C1" workbookViewId="0">
      <pane ySplit="7" topLeftCell="A8" activePane="bottomLeft" state="frozen"/>
      <selection/>
      <selection pane="bottomLeft" activeCell="C1" sqref="C$1:C$1048576"/>
    </sheetView>
  </sheetViews>
  <sheetFormatPr defaultColWidth="10" defaultRowHeight="13.5" outlineLevelCol="5"/>
  <cols>
    <col min="1" max="2" width="9" hidden="1" customWidth="1"/>
    <col min="3" max="3" width="22.125" customWidth="1"/>
    <col min="4" max="4" width="20" customWidth="1"/>
    <col min="5" max="5" width="24.25" customWidth="1"/>
    <col min="6" max="6" width="15.75" customWidth="1"/>
  </cols>
  <sheetData>
    <row r="1" ht="22.5" hidden="1" spans="1:4">
      <c r="A1" s="105">
        <v>0</v>
      </c>
      <c r="B1" s="105" t="s">
        <v>0</v>
      </c>
      <c r="C1" s="105" t="s">
        <v>1</v>
      </c>
      <c r="D1" s="105" t="s">
        <v>2</v>
      </c>
    </row>
    <row r="2" ht="22.5" hidden="1" spans="1:4">
      <c r="A2" s="105">
        <v>0</v>
      </c>
      <c r="B2" s="105" t="s">
        <v>3</v>
      </c>
      <c r="C2" s="105" t="s">
        <v>4</v>
      </c>
      <c r="D2" s="105" t="s">
        <v>5</v>
      </c>
    </row>
    <row r="3" hidden="1" spans="1:5">
      <c r="A3" s="105">
        <v>0</v>
      </c>
      <c r="B3" s="105" t="s">
        <v>6</v>
      </c>
      <c r="C3" s="105" t="s">
        <v>7</v>
      </c>
      <c r="E3" s="106"/>
    </row>
    <row r="4" ht="24.95" customHeight="1" spans="1:3">
      <c r="A4" s="105">
        <v>0</v>
      </c>
      <c r="B4" s="105"/>
      <c r="C4" s="107" t="s">
        <v>8</v>
      </c>
    </row>
    <row r="5" ht="35.1" customHeight="1" spans="1:6">
      <c r="A5" s="105">
        <v>0</v>
      </c>
      <c r="C5" s="108" t="s">
        <v>9</v>
      </c>
      <c r="D5" s="108"/>
      <c r="E5" s="108"/>
      <c r="F5" s="108"/>
    </row>
    <row r="6" ht="24.95" customHeight="1" spans="1:6">
      <c r="A6" s="105">
        <v>0</v>
      </c>
      <c r="C6" s="109"/>
      <c r="D6" s="109"/>
      <c r="F6" s="110" t="s">
        <v>10</v>
      </c>
    </row>
    <row r="7" ht="36.95" customHeight="1" spans="1:6">
      <c r="A7" s="105">
        <v>0</v>
      </c>
      <c r="C7" s="111" t="s">
        <v>11</v>
      </c>
      <c r="D7" s="111" t="s">
        <v>12</v>
      </c>
      <c r="E7" s="111" t="s">
        <v>13</v>
      </c>
      <c r="F7" s="111" t="s">
        <v>14</v>
      </c>
    </row>
    <row r="8" ht="30" customHeight="1" spans="1:6">
      <c r="A8" s="105" t="s">
        <v>15</v>
      </c>
      <c r="B8" s="112">
        <v>65</v>
      </c>
      <c r="C8" s="113" t="s">
        <v>16</v>
      </c>
      <c r="D8" s="103">
        <v>4601.61</v>
      </c>
      <c r="E8" s="103">
        <v>279</v>
      </c>
      <c r="F8" s="103">
        <v>4046.2</v>
      </c>
    </row>
    <row r="9" ht="30" customHeight="1" spans="1:6">
      <c r="A9" s="105" t="s">
        <v>15</v>
      </c>
      <c r="B9" s="112">
        <v>6500</v>
      </c>
      <c r="C9" s="113" t="s">
        <v>17</v>
      </c>
      <c r="D9" s="103">
        <v>1278.57</v>
      </c>
      <c r="E9" s="103">
        <v>48.91</v>
      </c>
      <c r="F9" s="103">
        <v>1067.51</v>
      </c>
    </row>
    <row r="10" ht="30" customHeight="1" spans="1:6">
      <c r="A10" s="105"/>
      <c r="B10" s="114"/>
      <c r="C10" s="113" t="s">
        <v>18</v>
      </c>
      <c r="D10" s="103">
        <v>3323.04</v>
      </c>
      <c r="E10" s="103">
        <v>230.09</v>
      </c>
      <c r="F10" s="103">
        <v>2978.69</v>
      </c>
    </row>
    <row r="11" ht="30" customHeight="1" spans="1:6">
      <c r="A11" s="105" t="s">
        <v>15</v>
      </c>
      <c r="B11" s="112">
        <v>6501</v>
      </c>
      <c r="C11" s="115" t="s">
        <v>19</v>
      </c>
      <c r="D11" s="103">
        <v>512.962</v>
      </c>
      <c r="E11" s="103">
        <v>3</v>
      </c>
      <c r="F11" s="103">
        <v>441.17</v>
      </c>
    </row>
    <row r="12" ht="30" customHeight="1" spans="1:6">
      <c r="A12" s="105" t="s">
        <v>15</v>
      </c>
      <c r="B12" s="112">
        <v>6502</v>
      </c>
      <c r="C12" s="115" t="s">
        <v>20</v>
      </c>
      <c r="D12" s="103">
        <v>189.083</v>
      </c>
      <c r="E12" s="103">
        <v>6.9</v>
      </c>
      <c r="F12" s="103">
        <v>150.65</v>
      </c>
    </row>
    <row r="13" ht="30" customHeight="1" spans="1:6">
      <c r="A13" s="105" t="s">
        <v>15</v>
      </c>
      <c r="B13" s="112">
        <v>6540</v>
      </c>
      <c r="C13" s="115" t="s">
        <v>21</v>
      </c>
      <c r="D13" s="103">
        <v>296.527</v>
      </c>
      <c r="E13" s="103">
        <v>26.69</v>
      </c>
      <c r="F13" s="103">
        <v>280.48</v>
      </c>
    </row>
    <row r="14" ht="30" customHeight="1" spans="1:6">
      <c r="A14" s="105" t="s">
        <v>15</v>
      </c>
      <c r="B14" s="112">
        <v>6542</v>
      </c>
      <c r="C14" s="115" t="s">
        <v>22</v>
      </c>
      <c r="D14" s="103">
        <v>187.961</v>
      </c>
      <c r="E14" s="103">
        <v>15.97</v>
      </c>
      <c r="F14" s="103">
        <v>165.58</v>
      </c>
    </row>
    <row r="15" ht="30" customHeight="1" spans="1:6">
      <c r="A15" s="105" t="s">
        <v>15</v>
      </c>
      <c r="B15" s="112">
        <v>6543</v>
      </c>
      <c r="C15" s="115" t="s">
        <v>23</v>
      </c>
      <c r="D15" s="103">
        <v>185.0234</v>
      </c>
      <c r="E15" s="103">
        <v>15</v>
      </c>
      <c r="F15" s="103">
        <v>171.21</v>
      </c>
    </row>
    <row r="16" ht="30" customHeight="1" spans="1:6">
      <c r="A16" s="105" t="s">
        <v>15</v>
      </c>
      <c r="B16" s="112">
        <v>6527</v>
      </c>
      <c r="C16" s="115" t="s">
        <v>24</v>
      </c>
      <c r="D16" s="103">
        <v>148.96</v>
      </c>
      <c r="E16" s="103">
        <v>14.5</v>
      </c>
      <c r="F16" s="103">
        <v>132.04</v>
      </c>
    </row>
    <row r="17" ht="30" customHeight="1" spans="1:6">
      <c r="A17" s="105" t="s">
        <v>15</v>
      </c>
      <c r="B17" s="112">
        <v>6523</v>
      </c>
      <c r="C17" s="115" t="s">
        <v>25</v>
      </c>
      <c r="D17" s="103">
        <v>275.9</v>
      </c>
      <c r="E17" s="103">
        <v>21.33</v>
      </c>
      <c r="F17" s="103">
        <v>247.07</v>
      </c>
    </row>
    <row r="18" ht="30" customHeight="1" spans="1:6">
      <c r="A18" s="105" t="s">
        <v>15</v>
      </c>
      <c r="B18" s="112">
        <v>6528</v>
      </c>
      <c r="C18" s="115" t="s">
        <v>26</v>
      </c>
      <c r="D18" s="103">
        <v>236.085</v>
      </c>
      <c r="E18" s="103">
        <v>21</v>
      </c>
      <c r="F18" s="103">
        <v>221.97</v>
      </c>
    </row>
    <row r="19" ht="30" customHeight="1" spans="1:6">
      <c r="A19" s="105" t="s">
        <v>15</v>
      </c>
      <c r="B19" s="112">
        <v>6529</v>
      </c>
      <c r="C19" s="115" t="s">
        <v>27</v>
      </c>
      <c r="D19" s="103">
        <v>277.0236</v>
      </c>
      <c r="E19" s="103">
        <v>22.8</v>
      </c>
      <c r="F19" s="103">
        <v>243.72</v>
      </c>
    </row>
    <row r="20" ht="30" customHeight="1" spans="1:6">
      <c r="A20" s="105" t="s">
        <v>15</v>
      </c>
      <c r="B20" s="112">
        <v>6530</v>
      </c>
      <c r="C20" s="115" t="s">
        <v>28</v>
      </c>
      <c r="D20" s="103">
        <v>154.9395</v>
      </c>
      <c r="E20" s="103">
        <v>15.6</v>
      </c>
      <c r="F20" s="103">
        <v>144.9</v>
      </c>
    </row>
    <row r="21" ht="30" customHeight="1" spans="1:6">
      <c r="A21" s="105" t="s">
        <v>15</v>
      </c>
      <c r="B21" s="112">
        <v>6531</v>
      </c>
      <c r="C21" s="115" t="s">
        <v>29</v>
      </c>
      <c r="D21" s="103">
        <v>312.417</v>
      </c>
      <c r="E21" s="103">
        <v>27.2</v>
      </c>
      <c r="F21" s="103">
        <v>294.78</v>
      </c>
    </row>
    <row r="22" ht="30" customHeight="1" spans="1:6">
      <c r="A22" s="105" t="s">
        <v>15</v>
      </c>
      <c r="B22" s="112">
        <v>6532</v>
      </c>
      <c r="C22" s="115" t="s">
        <v>30</v>
      </c>
      <c r="D22" s="103">
        <v>286.2615</v>
      </c>
      <c r="E22" s="103">
        <v>21.7</v>
      </c>
      <c r="F22" s="103">
        <v>268.36</v>
      </c>
    </row>
    <row r="23" ht="30" customHeight="1" spans="1:6">
      <c r="A23" s="105" t="s">
        <v>15</v>
      </c>
      <c r="B23" s="112">
        <v>6504</v>
      </c>
      <c r="C23" s="115" t="s">
        <v>31</v>
      </c>
      <c r="D23" s="103">
        <v>93.492</v>
      </c>
      <c r="E23" s="103">
        <v>6.4</v>
      </c>
      <c r="F23" s="103">
        <v>82.83</v>
      </c>
    </row>
    <row r="24" ht="30" customHeight="1" spans="1:6">
      <c r="A24" s="105" t="s">
        <v>15</v>
      </c>
      <c r="B24" s="112">
        <v>6505</v>
      </c>
      <c r="C24" s="115" t="s">
        <v>32</v>
      </c>
      <c r="D24" s="103">
        <v>166.405</v>
      </c>
      <c r="E24" s="103">
        <v>12</v>
      </c>
      <c r="F24" s="103">
        <v>133.93</v>
      </c>
    </row>
  </sheetData>
  <autoFilter ref="A7:F24">
    <extLst/>
  </autoFilter>
  <mergeCells count="1">
    <mergeCell ref="C5:F5"/>
  </mergeCells>
  <printOptions horizontalCentered="1"/>
  <pageMargins left="0.629166666666667" right="0.629166666666667" top="0.786805555555556" bottom="0.78680555555555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J17"/>
  <sheetViews>
    <sheetView zoomScale="110" zoomScaleNormal="110" workbookViewId="0">
      <selection activeCell="L7" sqref="L7"/>
    </sheetView>
  </sheetViews>
  <sheetFormatPr defaultColWidth="9" defaultRowHeight="13.5"/>
  <cols>
    <col min="1" max="1" width="8" style="1" customWidth="1"/>
    <col min="2" max="2" width="18.125" style="1" customWidth="1"/>
    <col min="3" max="3" width="18.625" style="1" customWidth="1"/>
    <col min="4" max="4" width="32.125" style="1" customWidth="1"/>
    <col min="5" max="5" width="10.75" style="1" customWidth="1"/>
    <col min="6" max="6" width="12.5" style="1" customWidth="1"/>
    <col min="7" max="7" width="13.375" style="1" customWidth="1"/>
    <col min="8" max="8" width="6.5" style="1" customWidth="1"/>
    <col min="9" max="9" width="9.2" style="1" customWidth="1"/>
    <col min="10" max="10" width="12.5" style="1" customWidth="1"/>
    <col min="11" max="16384" width="9" style="1"/>
  </cols>
  <sheetData>
    <row r="1" ht="20.1" customHeight="1" spans="1:10">
      <c r="A1" s="2" t="s">
        <v>213</v>
      </c>
      <c r="B1" s="3"/>
      <c r="C1" s="4"/>
      <c r="D1" s="4"/>
      <c r="E1" s="4"/>
      <c r="F1" s="4"/>
      <c r="G1" s="4"/>
      <c r="H1" s="4"/>
      <c r="I1" s="4"/>
      <c r="J1" s="4"/>
    </row>
    <row r="2" ht="26.25" customHeight="1" spans="1:10">
      <c r="A2" s="5" t="s">
        <v>214</v>
      </c>
      <c r="B2" s="5"/>
      <c r="C2" s="5"/>
      <c r="D2" s="5"/>
      <c r="E2" s="5"/>
      <c r="F2" s="5"/>
      <c r="G2" s="5"/>
      <c r="H2" s="5"/>
      <c r="I2" s="5"/>
      <c r="J2" s="5"/>
    </row>
    <row r="3" ht="20.1" customHeight="1" spans="1:10">
      <c r="A3" s="6"/>
      <c r="B3" s="7"/>
      <c r="J3" s="18" t="s">
        <v>10</v>
      </c>
    </row>
    <row r="4" ht="33.95" customHeight="1" spans="1:10">
      <c r="A4" s="8" t="s">
        <v>81</v>
      </c>
      <c r="B4" s="8" t="s">
        <v>215</v>
      </c>
      <c r="C4" s="8" t="s">
        <v>83</v>
      </c>
      <c r="D4" s="8" t="s">
        <v>84</v>
      </c>
      <c r="E4" s="8" t="s">
        <v>87</v>
      </c>
      <c r="F4" s="9" t="s">
        <v>62</v>
      </c>
      <c r="G4" s="8" t="s">
        <v>201</v>
      </c>
      <c r="H4" s="10" t="s">
        <v>202</v>
      </c>
      <c r="I4" s="19" t="s">
        <v>203</v>
      </c>
      <c r="J4" s="10" t="s">
        <v>216</v>
      </c>
    </row>
    <row r="5" ht="27.95" customHeight="1" spans="1:10">
      <c r="A5" s="9" t="s">
        <v>47</v>
      </c>
      <c r="B5" s="9"/>
      <c r="C5" s="11"/>
      <c r="D5" s="11"/>
      <c r="E5" s="12">
        <f>SUM(E6:E14)</f>
        <v>5.6</v>
      </c>
      <c r="F5" s="12"/>
      <c r="G5" s="12"/>
      <c r="H5" s="12"/>
      <c r="I5" s="12"/>
      <c r="J5" s="20">
        <f>SUM(J6:J14)</f>
        <v>7.8312</v>
      </c>
    </row>
    <row r="6" ht="36.95" customHeight="1" spans="1:10">
      <c r="A6" s="13">
        <v>1</v>
      </c>
      <c r="B6" s="14" t="s">
        <v>114</v>
      </c>
      <c r="C6" s="14" t="s">
        <v>100</v>
      </c>
      <c r="D6" s="15" t="s">
        <v>101</v>
      </c>
      <c r="E6" s="16">
        <v>0.5</v>
      </c>
      <c r="F6" s="13" t="s">
        <v>59</v>
      </c>
      <c r="G6" s="13" t="s">
        <v>217</v>
      </c>
      <c r="H6" s="13">
        <v>10</v>
      </c>
      <c r="I6" s="21">
        <v>2.74</v>
      </c>
      <c r="J6" s="22">
        <v>0.637</v>
      </c>
    </row>
    <row r="7" ht="36.95" customHeight="1" spans="1:10">
      <c r="A7" s="13">
        <v>2</v>
      </c>
      <c r="B7" s="14" t="s">
        <v>114</v>
      </c>
      <c r="C7" s="14" t="s">
        <v>100</v>
      </c>
      <c r="D7" s="15" t="s">
        <v>113</v>
      </c>
      <c r="E7" s="16">
        <v>0.3</v>
      </c>
      <c r="F7" s="13" t="s">
        <v>59</v>
      </c>
      <c r="G7" s="13" t="s">
        <v>217</v>
      </c>
      <c r="H7" s="13">
        <v>10</v>
      </c>
      <c r="I7" s="21">
        <v>2.74</v>
      </c>
      <c r="J7" s="22">
        <v>0.3822</v>
      </c>
    </row>
    <row r="8" ht="36.95" customHeight="1" spans="1:10">
      <c r="A8" s="13">
        <v>3</v>
      </c>
      <c r="B8" s="14" t="s">
        <v>218</v>
      </c>
      <c r="C8" s="14" t="s">
        <v>122</v>
      </c>
      <c r="D8" s="15" t="s">
        <v>123</v>
      </c>
      <c r="E8" s="16">
        <v>2</v>
      </c>
      <c r="F8" s="13" t="s">
        <v>59</v>
      </c>
      <c r="G8" s="13" t="s">
        <v>217</v>
      </c>
      <c r="H8" s="13">
        <v>20</v>
      </c>
      <c r="I8" s="21">
        <v>3.03</v>
      </c>
      <c r="J8" s="22">
        <v>3.212</v>
      </c>
    </row>
    <row r="9" ht="36.95" customHeight="1" spans="1:10">
      <c r="A9" s="13">
        <v>4</v>
      </c>
      <c r="B9" s="14" t="s">
        <v>219</v>
      </c>
      <c r="C9" s="14" t="s">
        <v>125</v>
      </c>
      <c r="D9" s="15" t="s">
        <v>126</v>
      </c>
      <c r="E9" s="16">
        <v>0.3</v>
      </c>
      <c r="F9" s="13" t="s">
        <v>59</v>
      </c>
      <c r="G9" s="13" t="s">
        <v>217</v>
      </c>
      <c r="H9" s="13">
        <v>10</v>
      </c>
      <c r="I9" s="21">
        <v>2.91</v>
      </c>
      <c r="J9" s="22">
        <v>0.3873</v>
      </c>
    </row>
    <row r="10" ht="36.95" customHeight="1" spans="1:10">
      <c r="A10" s="13">
        <v>5</v>
      </c>
      <c r="B10" s="14" t="s">
        <v>219</v>
      </c>
      <c r="C10" s="14" t="s">
        <v>127</v>
      </c>
      <c r="D10" s="15" t="s">
        <v>128</v>
      </c>
      <c r="E10" s="16">
        <v>0.6</v>
      </c>
      <c r="F10" s="13" t="s">
        <v>59</v>
      </c>
      <c r="G10" s="13" t="s">
        <v>217</v>
      </c>
      <c r="H10" s="13">
        <v>10</v>
      </c>
      <c r="I10" s="21">
        <v>2.74</v>
      </c>
      <c r="J10" s="22">
        <v>0.7644</v>
      </c>
    </row>
    <row r="11" ht="36.95" customHeight="1" spans="1:10">
      <c r="A11" s="13">
        <v>6</v>
      </c>
      <c r="B11" s="14" t="s">
        <v>220</v>
      </c>
      <c r="C11" s="14" t="s">
        <v>136</v>
      </c>
      <c r="D11" s="15" t="s">
        <v>137</v>
      </c>
      <c r="E11" s="16">
        <v>0.3</v>
      </c>
      <c r="F11" s="13" t="s">
        <v>59</v>
      </c>
      <c r="G11" s="13" t="s">
        <v>217</v>
      </c>
      <c r="H11" s="13">
        <v>10</v>
      </c>
      <c r="I11" s="21">
        <v>2.74</v>
      </c>
      <c r="J11" s="22">
        <v>0.3822</v>
      </c>
    </row>
    <row r="12" ht="36.95" customHeight="1" spans="1:10">
      <c r="A12" s="13">
        <v>7</v>
      </c>
      <c r="B12" s="14" t="s">
        <v>220</v>
      </c>
      <c r="C12" s="14" t="s">
        <v>139</v>
      </c>
      <c r="D12" s="15" t="s">
        <v>140</v>
      </c>
      <c r="E12" s="16">
        <v>0.3</v>
      </c>
      <c r="F12" s="13" t="s">
        <v>59</v>
      </c>
      <c r="G12" s="13" t="s">
        <v>217</v>
      </c>
      <c r="H12" s="13">
        <v>10</v>
      </c>
      <c r="I12" s="21">
        <v>2.91</v>
      </c>
      <c r="J12" s="22">
        <v>0.3873</v>
      </c>
    </row>
    <row r="13" ht="36.95" customHeight="1" spans="1:10">
      <c r="A13" s="13">
        <v>8</v>
      </c>
      <c r="B13" s="14" t="s">
        <v>220</v>
      </c>
      <c r="C13" s="14" t="s">
        <v>139</v>
      </c>
      <c r="D13" s="15" t="s">
        <v>141</v>
      </c>
      <c r="E13" s="16">
        <v>0.8</v>
      </c>
      <c r="F13" s="13" t="s">
        <v>59</v>
      </c>
      <c r="G13" s="13" t="s">
        <v>217</v>
      </c>
      <c r="H13" s="13">
        <v>10</v>
      </c>
      <c r="I13" s="21">
        <v>2.91</v>
      </c>
      <c r="J13" s="22">
        <v>1.0328</v>
      </c>
    </row>
    <row r="14" ht="36.95" customHeight="1" spans="1:10">
      <c r="A14" s="13">
        <v>9</v>
      </c>
      <c r="B14" s="14" t="s">
        <v>219</v>
      </c>
      <c r="C14" s="14" t="s">
        <v>148</v>
      </c>
      <c r="D14" s="15" t="s">
        <v>149</v>
      </c>
      <c r="E14" s="16">
        <v>0.5</v>
      </c>
      <c r="F14" s="13" t="s">
        <v>59</v>
      </c>
      <c r="G14" s="13" t="s">
        <v>217</v>
      </c>
      <c r="H14" s="13">
        <v>10</v>
      </c>
      <c r="I14" s="21">
        <v>2.92</v>
      </c>
      <c r="J14" s="22">
        <v>0.646</v>
      </c>
    </row>
    <row r="15" ht="36" customHeight="1" spans="1:10">
      <c r="A15" s="17" t="s">
        <v>221</v>
      </c>
      <c r="B15" s="17"/>
      <c r="C15" s="17"/>
      <c r="D15" s="17"/>
      <c r="E15" s="17"/>
      <c r="F15" s="17"/>
      <c r="G15" s="17"/>
      <c r="H15" s="17"/>
      <c r="I15" s="17"/>
      <c r="J15" s="17"/>
    </row>
    <row r="16" spans="10:10">
      <c r="J16" s="23"/>
    </row>
    <row r="17" spans="9:9">
      <c r="I17" s="24"/>
    </row>
  </sheetData>
  <mergeCells count="2">
    <mergeCell ref="A2:J2"/>
    <mergeCell ref="A15:J15"/>
  </mergeCells>
  <printOptions horizontalCentered="1"/>
  <pageMargins left="0.29" right="0.22" top="0.29" bottom="0.25"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F24"/>
  <sheetViews>
    <sheetView workbookViewId="0">
      <pane ySplit="7" topLeftCell="A8" activePane="bottomLeft" state="frozen"/>
      <selection/>
      <selection pane="bottomLeft" activeCell="C1" sqref="C$1:C$1048576"/>
    </sheetView>
  </sheetViews>
  <sheetFormatPr defaultColWidth="10" defaultRowHeight="13.5" outlineLevelCol="5"/>
  <cols>
    <col min="1" max="2" width="9" style="34" hidden="1" customWidth="1"/>
    <col min="3" max="3" width="24.25" style="34" customWidth="1"/>
    <col min="4" max="4" width="23" style="34" customWidth="1"/>
    <col min="5" max="5" width="24.75" style="34" customWidth="1"/>
    <col min="6" max="6" width="18.125" style="34" customWidth="1"/>
    <col min="7" max="16384" width="10" style="34"/>
  </cols>
  <sheetData>
    <row r="1" ht="22.5" hidden="1" spans="1:4">
      <c r="A1" s="94">
        <v>0</v>
      </c>
      <c r="B1" s="94" t="s">
        <v>0</v>
      </c>
      <c r="C1" s="94" t="s">
        <v>1</v>
      </c>
      <c r="D1" s="94" t="s">
        <v>2</v>
      </c>
    </row>
    <row r="2" ht="22.5" hidden="1" spans="1:4">
      <c r="A2" s="94">
        <v>0</v>
      </c>
      <c r="B2" s="94" t="s">
        <v>3</v>
      </c>
      <c r="C2" s="94" t="s">
        <v>4</v>
      </c>
      <c r="D2" s="94" t="s">
        <v>5</v>
      </c>
    </row>
    <row r="3" hidden="1" spans="1:5">
      <c r="A3" s="94">
        <v>0</v>
      </c>
      <c r="B3" s="94" t="s">
        <v>6</v>
      </c>
      <c r="C3" s="94" t="s">
        <v>7</v>
      </c>
      <c r="E3" s="95"/>
    </row>
    <row r="4" ht="24.95" customHeight="1" spans="1:3">
      <c r="A4" s="94">
        <v>0</v>
      </c>
      <c r="B4" s="94"/>
      <c r="C4" s="96" t="s">
        <v>33</v>
      </c>
    </row>
    <row r="5" ht="35.1" customHeight="1" spans="1:6">
      <c r="A5" s="94">
        <v>0</v>
      </c>
      <c r="C5" s="97" t="s">
        <v>34</v>
      </c>
      <c r="D5" s="97"/>
      <c r="E5" s="97"/>
      <c r="F5" s="97"/>
    </row>
    <row r="6" ht="24.95" customHeight="1" spans="1:6">
      <c r="A6" s="94">
        <v>0</v>
      </c>
      <c r="C6" s="83"/>
      <c r="D6" s="83"/>
      <c r="F6" s="61" t="s">
        <v>10</v>
      </c>
    </row>
    <row r="7" ht="36.95" customHeight="1" spans="1:6">
      <c r="A7" s="94">
        <v>0</v>
      </c>
      <c r="C7" s="100" t="s">
        <v>11</v>
      </c>
      <c r="D7" s="100" t="s">
        <v>35</v>
      </c>
      <c r="E7" s="100" t="s">
        <v>36</v>
      </c>
      <c r="F7" s="100" t="s">
        <v>37</v>
      </c>
    </row>
    <row r="8" ht="30" customHeight="1" spans="1:6">
      <c r="A8" s="94" t="s">
        <v>15</v>
      </c>
      <c r="B8" s="98">
        <v>65</v>
      </c>
      <c r="C8" s="101" t="s">
        <v>16</v>
      </c>
      <c r="D8" s="102">
        <v>4988.53</v>
      </c>
      <c r="E8" s="102">
        <v>1049</v>
      </c>
      <c r="F8" s="102">
        <v>4911.22</v>
      </c>
    </row>
    <row r="9" ht="30" customHeight="1" spans="1:6">
      <c r="A9" s="94" t="s">
        <v>15</v>
      </c>
      <c r="B9" s="98">
        <v>6500</v>
      </c>
      <c r="C9" s="101" t="s">
        <v>17</v>
      </c>
      <c r="D9" s="102">
        <v>90.51</v>
      </c>
      <c r="E9" s="102">
        <v>5.6</v>
      </c>
      <c r="F9" s="102">
        <v>90.2</v>
      </c>
    </row>
    <row r="10" ht="30" customHeight="1" spans="1:6">
      <c r="A10" s="94"/>
      <c r="B10" s="98"/>
      <c r="C10" s="101" t="s">
        <v>18</v>
      </c>
      <c r="D10" s="103">
        <v>4898.02</v>
      </c>
      <c r="E10" s="103">
        <v>1043.4</v>
      </c>
      <c r="F10" s="103">
        <v>4821.02</v>
      </c>
    </row>
    <row r="11" ht="30" customHeight="1" spans="1:6">
      <c r="A11" s="94" t="s">
        <v>15</v>
      </c>
      <c r="B11" s="98">
        <v>6501</v>
      </c>
      <c r="C11" s="104" t="s">
        <v>19</v>
      </c>
      <c r="D11" s="102">
        <v>1141.0235</v>
      </c>
      <c r="E11" s="102">
        <v>133.99</v>
      </c>
      <c r="F11" s="102">
        <v>1091.01</v>
      </c>
    </row>
    <row r="12" ht="30" customHeight="1" spans="1:6">
      <c r="A12" s="94" t="s">
        <v>15</v>
      </c>
      <c r="B12" s="98">
        <v>6502</v>
      </c>
      <c r="C12" s="104" t="s">
        <v>20</v>
      </c>
      <c r="D12" s="102">
        <v>113.9</v>
      </c>
      <c r="E12" s="102">
        <v>14.4</v>
      </c>
      <c r="F12" s="102">
        <v>113.1</v>
      </c>
    </row>
    <row r="13" ht="30" customHeight="1" spans="1:6">
      <c r="A13" s="94" t="s">
        <v>15</v>
      </c>
      <c r="B13" s="98">
        <v>6540</v>
      </c>
      <c r="C13" s="104" t="s">
        <v>21</v>
      </c>
      <c r="D13" s="102">
        <v>565.9361</v>
      </c>
      <c r="E13" s="102">
        <v>161.1</v>
      </c>
      <c r="F13" s="102">
        <v>561.02</v>
      </c>
    </row>
    <row r="14" ht="30" customHeight="1" spans="1:6">
      <c r="A14" s="94" t="s">
        <v>15</v>
      </c>
      <c r="B14" s="98">
        <v>6542</v>
      </c>
      <c r="C14" s="104" t="s">
        <v>22</v>
      </c>
      <c r="D14" s="102">
        <v>226.1474</v>
      </c>
      <c r="E14" s="102">
        <v>40.85</v>
      </c>
      <c r="F14" s="102">
        <v>222.74</v>
      </c>
    </row>
    <row r="15" ht="30" customHeight="1" spans="1:6">
      <c r="A15" s="94" t="s">
        <v>15</v>
      </c>
      <c r="B15" s="98">
        <v>6543</v>
      </c>
      <c r="C15" s="104" t="s">
        <v>23</v>
      </c>
      <c r="D15" s="102">
        <v>233.7208</v>
      </c>
      <c r="E15" s="102">
        <v>66.4</v>
      </c>
      <c r="F15" s="102">
        <v>233.45</v>
      </c>
    </row>
    <row r="16" ht="30" customHeight="1" spans="1:6">
      <c r="A16" s="94" t="s">
        <v>15</v>
      </c>
      <c r="B16" s="98">
        <v>6527</v>
      </c>
      <c r="C16" s="104" t="s">
        <v>24</v>
      </c>
      <c r="D16" s="102">
        <v>211.0075</v>
      </c>
      <c r="E16" s="102">
        <v>57.5</v>
      </c>
      <c r="F16" s="102">
        <v>210.26</v>
      </c>
    </row>
    <row r="17" ht="30" customHeight="1" spans="1:6">
      <c r="A17" s="94" t="s">
        <v>15</v>
      </c>
      <c r="B17" s="98">
        <v>6523</v>
      </c>
      <c r="C17" s="104" t="s">
        <v>25</v>
      </c>
      <c r="D17" s="102">
        <v>361.0919</v>
      </c>
      <c r="E17" s="102">
        <v>43.69</v>
      </c>
      <c r="F17" s="102">
        <v>351.27</v>
      </c>
    </row>
    <row r="18" ht="30" customHeight="1" spans="1:6">
      <c r="A18" s="94" t="s">
        <v>15</v>
      </c>
      <c r="B18" s="98">
        <v>6528</v>
      </c>
      <c r="C18" s="104" t="s">
        <v>26</v>
      </c>
      <c r="D18" s="102">
        <v>411.598</v>
      </c>
      <c r="E18" s="102">
        <v>81.36</v>
      </c>
      <c r="F18" s="102">
        <v>408.87</v>
      </c>
    </row>
    <row r="19" ht="30" customHeight="1" spans="1:6">
      <c r="A19" s="94" t="s">
        <v>15</v>
      </c>
      <c r="B19" s="98">
        <v>6529</v>
      </c>
      <c r="C19" s="104" t="s">
        <v>27</v>
      </c>
      <c r="D19" s="102">
        <v>425.59</v>
      </c>
      <c r="E19" s="102">
        <v>118</v>
      </c>
      <c r="F19" s="102">
        <v>424.04</v>
      </c>
    </row>
    <row r="20" ht="30" customHeight="1" spans="1:6">
      <c r="A20" s="94" t="s">
        <v>15</v>
      </c>
      <c r="B20" s="98">
        <v>6530</v>
      </c>
      <c r="C20" s="104" t="s">
        <v>28</v>
      </c>
      <c r="D20" s="102">
        <v>114.7</v>
      </c>
      <c r="E20" s="102">
        <v>28.4</v>
      </c>
      <c r="F20" s="102">
        <v>114.7</v>
      </c>
    </row>
    <row r="21" ht="30" customHeight="1" spans="1:6">
      <c r="A21" s="94" t="s">
        <v>15</v>
      </c>
      <c r="B21" s="98">
        <v>6531</v>
      </c>
      <c r="C21" s="104" t="s">
        <v>29</v>
      </c>
      <c r="D21" s="102">
        <v>474.036</v>
      </c>
      <c r="E21" s="102">
        <v>152.06</v>
      </c>
      <c r="F21" s="102">
        <v>472.95</v>
      </c>
    </row>
    <row r="22" ht="30" customHeight="1" spans="1:6">
      <c r="A22" s="94" t="s">
        <v>15</v>
      </c>
      <c r="B22" s="98">
        <v>6532</v>
      </c>
      <c r="C22" s="104" t="s">
        <v>30</v>
      </c>
      <c r="D22" s="102">
        <v>283.29</v>
      </c>
      <c r="E22" s="102">
        <v>87.24</v>
      </c>
      <c r="F22" s="102">
        <v>282.84</v>
      </c>
    </row>
    <row r="23" ht="30" customHeight="1" spans="1:6">
      <c r="A23" s="94" t="s">
        <v>15</v>
      </c>
      <c r="B23" s="98">
        <v>6504</v>
      </c>
      <c r="C23" s="104" t="s">
        <v>31</v>
      </c>
      <c r="D23" s="102">
        <v>150.5608</v>
      </c>
      <c r="E23" s="102">
        <v>24.41</v>
      </c>
      <c r="F23" s="102">
        <v>149.71</v>
      </c>
    </row>
    <row r="24" ht="30" customHeight="1" spans="1:6">
      <c r="A24" s="94" t="s">
        <v>15</v>
      </c>
      <c r="B24" s="98">
        <v>6505</v>
      </c>
      <c r="C24" s="104" t="s">
        <v>32</v>
      </c>
      <c r="D24" s="102">
        <v>185.418</v>
      </c>
      <c r="E24" s="102">
        <v>34</v>
      </c>
      <c r="F24" s="102">
        <v>185.06</v>
      </c>
    </row>
  </sheetData>
  <mergeCells count="1">
    <mergeCell ref="C5:F5"/>
  </mergeCells>
  <printOptions horizontalCentered="1"/>
  <pageMargins left="0.629166666666667" right="0.629166666666667" top="0.786805555555556" bottom="0.786805555555556" header="0" footer="0"/>
  <pageSetup paperSize="9"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L25"/>
  <sheetViews>
    <sheetView zoomScale="120" zoomScaleNormal="120" workbookViewId="0">
      <pane ySplit="8" topLeftCell="A9" activePane="bottomLeft" state="frozen"/>
      <selection/>
      <selection pane="bottomLeft" activeCell="K11" sqref="K10:K11"/>
    </sheetView>
  </sheetViews>
  <sheetFormatPr defaultColWidth="10" defaultRowHeight="13.5"/>
  <cols>
    <col min="1" max="2" width="9" style="34" hidden="1" customWidth="1"/>
    <col min="3" max="3" width="20.5" style="34" customWidth="1"/>
    <col min="4" max="12" width="12.625" style="34" customWidth="1"/>
    <col min="13" max="13" width="9.75" style="34" customWidth="1"/>
    <col min="14" max="14" width="10" style="34"/>
    <col min="15" max="15" width="12.625" style="34"/>
    <col min="16" max="18" width="10" style="34"/>
    <col min="19" max="25" width="12.625" style="34"/>
    <col min="26" max="16384" width="10" style="34"/>
  </cols>
  <sheetData>
    <row r="1" ht="22.5" hidden="1" spans="1:4">
      <c r="A1" s="94">
        <v>0</v>
      </c>
      <c r="B1" s="94" t="s">
        <v>0</v>
      </c>
      <c r="C1" s="94" t="s">
        <v>1</v>
      </c>
      <c r="D1" s="94" t="s">
        <v>2</v>
      </c>
    </row>
    <row r="2" ht="22.5" hidden="1" spans="1:5">
      <c r="A2" s="94">
        <v>0</v>
      </c>
      <c r="B2" s="94" t="s">
        <v>3</v>
      </c>
      <c r="C2" s="94" t="s">
        <v>4</v>
      </c>
      <c r="D2" s="94" t="s">
        <v>5</v>
      </c>
      <c r="E2" s="94"/>
    </row>
    <row r="3" hidden="1" spans="1:12">
      <c r="A3" s="94">
        <v>0</v>
      </c>
      <c r="B3" s="94" t="s">
        <v>6</v>
      </c>
      <c r="C3" s="94" t="s">
        <v>7</v>
      </c>
      <c r="E3" s="94" t="s">
        <v>38</v>
      </c>
      <c r="F3" s="94" t="s">
        <v>39</v>
      </c>
      <c r="G3" s="95"/>
      <c r="H3" s="95"/>
      <c r="I3" s="95"/>
      <c r="K3" s="94" t="s">
        <v>40</v>
      </c>
      <c r="L3" s="94" t="s">
        <v>41</v>
      </c>
    </row>
    <row r="4" ht="24.95" customHeight="1" spans="1:3">
      <c r="A4" s="94">
        <v>0</v>
      </c>
      <c r="B4" s="94"/>
      <c r="C4" s="96" t="s">
        <v>42</v>
      </c>
    </row>
    <row r="5" ht="35.1" customHeight="1" spans="1:12">
      <c r="A5" s="94">
        <v>0</v>
      </c>
      <c r="C5" s="97" t="s">
        <v>43</v>
      </c>
      <c r="D5" s="97"/>
      <c r="E5" s="97"/>
      <c r="F5" s="97"/>
      <c r="G5" s="97"/>
      <c r="H5" s="97"/>
      <c r="I5" s="97"/>
      <c r="J5" s="97"/>
      <c r="K5" s="97"/>
      <c r="L5" s="97"/>
    </row>
    <row r="6" ht="24.95" customHeight="1" spans="1:12">
      <c r="A6" s="94">
        <v>0</v>
      </c>
      <c r="C6" s="83"/>
      <c r="D6" s="83"/>
      <c r="L6" s="61" t="s">
        <v>10</v>
      </c>
    </row>
    <row r="7" ht="24.95" customHeight="1" spans="1:12">
      <c r="A7" s="94">
        <v>0</v>
      </c>
      <c r="C7" s="84" t="s">
        <v>11</v>
      </c>
      <c r="D7" s="85" t="s">
        <v>44</v>
      </c>
      <c r="E7" s="85"/>
      <c r="F7" s="85"/>
      <c r="G7" s="85" t="s">
        <v>45</v>
      </c>
      <c r="H7" s="85"/>
      <c r="I7" s="85"/>
      <c r="J7" s="85" t="s">
        <v>46</v>
      </c>
      <c r="K7" s="85"/>
      <c r="L7" s="85"/>
    </row>
    <row r="8" ht="24.95" customHeight="1" spans="1:12">
      <c r="A8" s="94">
        <v>0</v>
      </c>
      <c r="C8" s="86"/>
      <c r="D8" s="85" t="s">
        <v>47</v>
      </c>
      <c r="E8" s="85" t="s">
        <v>48</v>
      </c>
      <c r="F8" s="85" t="s">
        <v>49</v>
      </c>
      <c r="G8" s="85" t="s">
        <v>47</v>
      </c>
      <c r="H8" s="85" t="s">
        <v>48</v>
      </c>
      <c r="I8" s="85" t="s">
        <v>49</v>
      </c>
      <c r="J8" s="85" t="s">
        <v>47</v>
      </c>
      <c r="K8" s="85" t="s">
        <v>48</v>
      </c>
      <c r="L8" s="85" t="s">
        <v>49</v>
      </c>
    </row>
    <row r="9" ht="20.1" customHeight="1" spans="1:12">
      <c r="A9" s="94" t="s">
        <v>15</v>
      </c>
      <c r="B9" s="98">
        <v>65</v>
      </c>
      <c r="C9" s="87" t="s">
        <v>16</v>
      </c>
      <c r="D9" s="88">
        <v>9590.14</v>
      </c>
      <c r="E9" s="88">
        <v>4601.61</v>
      </c>
      <c r="F9" s="88">
        <v>4988.53</v>
      </c>
      <c r="G9" s="88">
        <v>1328</v>
      </c>
      <c r="H9" s="88">
        <v>279</v>
      </c>
      <c r="I9" s="88">
        <v>1049</v>
      </c>
      <c r="J9" s="88">
        <v>8957.42</v>
      </c>
      <c r="K9" s="88">
        <v>4046.2</v>
      </c>
      <c r="L9" s="88">
        <v>4911.22</v>
      </c>
    </row>
    <row r="10" ht="20.1" customHeight="1" spans="1:12">
      <c r="A10" s="94" t="s">
        <v>15</v>
      </c>
      <c r="B10" s="98">
        <v>6500</v>
      </c>
      <c r="C10" s="87" t="s">
        <v>17</v>
      </c>
      <c r="D10" s="88">
        <v>1369.08</v>
      </c>
      <c r="E10" s="88">
        <v>1278.57</v>
      </c>
      <c r="F10" s="88">
        <v>90.51</v>
      </c>
      <c r="G10" s="88">
        <v>54.51</v>
      </c>
      <c r="H10" s="88">
        <v>48.91</v>
      </c>
      <c r="I10" s="88">
        <v>5.6</v>
      </c>
      <c r="J10" s="88">
        <v>1157.71</v>
      </c>
      <c r="K10" s="88">
        <v>1067.51</v>
      </c>
      <c r="L10" s="88">
        <v>90.2</v>
      </c>
    </row>
    <row r="11" ht="20.1" customHeight="1" spans="1:12">
      <c r="A11" s="94"/>
      <c r="B11" s="98"/>
      <c r="C11" s="87" t="s">
        <v>18</v>
      </c>
      <c r="D11" s="88">
        <v>8221.06</v>
      </c>
      <c r="E11" s="88">
        <v>3323.04</v>
      </c>
      <c r="F11" s="88">
        <v>4898.02</v>
      </c>
      <c r="G11" s="88">
        <v>1273.49</v>
      </c>
      <c r="H11" s="88">
        <v>230.09</v>
      </c>
      <c r="I11" s="88">
        <v>1043.4</v>
      </c>
      <c r="J11" s="88">
        <v>7799.71</v>
      </c>
      <c r="K11" s="88">
        <v>2978.69</v>
      </c>
      <c r="L11" s="88">
        <v>4821.02</v>
      </c>
    </row>
    <row r="12" ht="20.1" customHeight="1" spans="1:12">
      <c r="A12" s="94" t="s">
        <v>15</v>
      </c>
      <c r="B12" s="98">
        <v>6501</v>
      </c>
      <c r="C12" s="87" t="s">
        <v>19</v>
      </c>
      <c r="D12" s="88">
        <v>1653.9855</v>
      </c>
      <c r="E12" s="88">
        <v>512.962</v>
      </c>
      <c r="F12" s="88">
        <v>1141.0235</v>
      </c>
      <c r="G12" s="88">
        <v>136.99</v>
      </c>
      <c r="H12" s="88">
        <v>3</v>
      </c>
      <c r="I12" s="88">
        <v>133.99</v>
      </c>
      <c r="J12" s="88">
        <f>K12+L12</f>
        <v>1532.18</v>
      </c>
      <c r="K12" s="88">
        <v>441.17</v>
      </c>
      <c r="L12" s="88">
        <v>1091.01</v>
      </c>
    </row>
    <row r="13" ht="20.1" customHeight="1" spans="1:12">
      <c r="A13" s="94" t="s">
        <v>15</v>
      </c>
      <c r="B13" s="98">
        <v>6502</v>
      </c>
      <c r="C13" s="87" t="s">
        <v>20</v>
      </c>
      <c r="D13" s="88">
        <v>302.983</v>
      </c>
      <c r="E13" s="88">
        <v>189.083</v>
      </c>
      <c r="F13" s="88">
        <v>113.9</v>
      </c>
      <c r="G13" s="88">
        <v>21.3</v>
      </c>
      <c r="H13" s="88">
        <v>6.9</v>
      </c>
      <c r="I13" s="88">
        <v>14.4</v>
      </c>
      <c r="J13" s="88">
        <v>263.75</v>
      </c>
      <c r="K13" s="88">
        <v>150.65</v>
      </c>
      <c r="L13" s="99">
        <v>113.1</v>
      </c>
    </row>
    <row r="14" ht="20.1" customHeight="1" spans="1:12">
      <c r="A14" s="94" t="s">
        <v>15</v>
      </c>
      <c r="B14" s="98">
        <v>6540</v>
      </c>
      <c r="C14" s="87" t="s">
        <v>21</v>
      </c>
      <c r="D14" s="88">
        <v>862.4631</v>
      </c>
      <c r="E14" s="99">
        <v>296.527</v>
      </c>
      <c r="F14" s="99">
        <v>565.9361</v>
      </c>
      <c r="G14" s="88">
        <v>187.79</v>
      </c>
      <c r="H14" s="99">
        <v>26.69</v>
      </c>
      <c r="I14" s="99">
        <v>161.1</v>
      </c>
      <c r="J14" s="88">
        <v>841.5</v>
      </c>
      <c r="K14" s="99">
        <v>280.48</v>
      </c>
      <c r="L14" s="99">
        <v>561.02</v>
      </c>
    </row>
    <row r="15" ht="20.1" customHeight="1" spans="1:12">
      <c r="A15" s="94" t="s">
        <v>15</v>
      </c>
      <c r="B15" s="98">
        <v>6542</v>
      </c>
      <c r="C15" s="87" t="s">
        <v>22</v>
      </c>
      <c r="D15" s="88">
        <v>414.1084</v>
      </c>
      <c r="E15" s="99">
        <v>187.961</v>
      </c>
      <c r="F15" s="99">
        <v>226.1474</v>
      </c>
      <c r="G15" s="88">
        <v>56.82</v>
      </c>
      <c r="H15" s="99">
        <v>15.97</v>
      </c>
      <c r="I15" s="99">
        <v>40.85</v>
      </c>
      <c r="J15" s="88">
        <v>388.32</v>
      </c>
      <c r="K15" s="99">
        <v>165.58</v>
      </c>
      <c r="L15" s="99">
        <v>222.74</v>
      </c>
    </row>
    <row r="16" ht="20.1" customHeight="1" spans="1:12">
      <c r="A16" s="94" t="s">
        <v>15</v>
      </c>
      <c r="B16" s="98">
        <v>6543</v>
      </c>
      <c r="C16" s="87" t="s">
        <v>23</v>
      </c>
      <c r="D16" s="88">
        <v>418.7442</v>
      </c>
      <c r="E16" s="99">
        <v>185.0234</v>
      </c>
      <c r="F16" s="99">
        <v>233.7208</v>
      </c>
      <c r="G16" s="88">
        <v>81.4</v>
      </c>
      <c r="H16" s="99">
        <v>15</v>
      </c>
      <c r="I16" s="99">
        <v>66.4</v>
      </c>
      <c r="J16" s="88">
        <v>404.66</v>
      </c>
      <c r="K16" s="99">
        <v>171.21</v>
      </c>
      <c r="L16" s="99">
        <v>233.45</v>
      </c>
    </row>
    <row r="17" ht="20.1" customHeight="1" spans="1:12">
      <c r="A17" s="94" t="s">
        <v>15</v>
      </c>
      <c r="B17" s="98">
        <v>6527</v>
      </c>
      <c r="C17" s="87" t="s">
        <v>24</v>
      </c>
      <c r="D17" s="88">
        <v>359.9675</v>
      </c>
      <c r="E17" s="99">
        <v>148.96</v>
      </c>
      <c r="F17" s="99">
        <v>211.0075</v>
      </c>
      <c r="G17" s="88">
        <v>72</v>
      </c>
      <c r="H17" s="99">
        <v>14.5</v>
      </c>
      <c r="I17" s="99">
        <v>57.5</v>
      </c>
      <c r="J17" s="88">
        <v>342.3</v>
      </c>
      <c r="K17" s="99">
        <v>132.04</v>
      </c>
      <c r="L17" s="99">
        <v>210.26</v>
      </c>
    </row>
    <row r="18" ht="20.1" customHeight="1" spans="1:12">
      <c r="A18" s="94" t="s">
        <v>15</v>
      </c>
      <c r="B18" s="98">
        <v>6523</v>
      </c>
      <c r="C18" s="87" t="s">
        <v>25</v>
      </c>
      <c r="D18" s="88">
        <v>636.9919</v>
      </c>
      <c r="E18" s="99">
        <v>275.9</v>
      </c>
      <c r="F18" s="99">
        <v>361.0919</v>
      </c>
      <c r="G18" s="88">
        <v>65.02</v>
      </c>
      <c r="H18" s="99">
        <v>21.33</v>
      </c>
      <c r="I18" s="99">
        <v>43.69</v>
      </c>
      <c r="J18" s="88">
        <f>K18+L18</f>
        <v>598.34</v>
      </c>
      <c r="K18" s="99">
        <v>247.07</v>
      </c>
      <c r="L18" s="99">
        <v>351.27</v>
      </c>
    </row>
    <row r="19" ht="20.1" customHeight="1" spans="1:12">
      <c r="A19" s="94" t="s">
        <v>15</v>
      </c>
      <c r="B19" s="98">
        <v>6528</v>
      </c>
      <c r="C19" s="87" t="s">
        <v>26</v>
      </c>
      <c r="D19" s="88">
        <v>647.683</v>
      </c>
      <c r="E19" s="99">
        <v>236.085</v>
      </c>
      <c r="F19" s="99">
        <v>411.598</v>
      </c>
      <c r="G19" s="88">
        <v>102.36</v>
      </c>
      <c r="H19" s="99">
        <v>21</v>
      </c>
      <c r="I19" s="99">
        <v>81.36</v>
      </c>
      <c r="J19" s="88">
        <v>630.84</v>
      </c>
      <c r="K19" s="99">
        <v>221.97</v>
      </c>
      <c r="L19" s="99">
        <v>408.87</v>
      </c>
    </row>
    <row r="20" ht="20.1" customHeight="1" spans="1:12">
      <c r="A20" s="94" t="s">
        <v>15</v>
      </c>
      <c r="B20" s="98">
        <v>6529</v>
      </c>
      <c r="C20" s="87" t="s">
        <v>27</v>
      </c>
      <c r="D20" s="88">
        <v>702.6136</v>
      </c>
      <c r="E20" s="99">
        <v>277.0236</v>
      </c>
      <c r="F20" s="99">
        <v>425.59</v>
      </c>
      <c r="G20" s="88">
        <v>140.8</v>
      </c>
      <c r="H20" s="99">
        <v>22.8</v>
      </c>
      <c r="I20" s="99">
        <v>118</v>
      </c>
      <c r="J20" s="88">
        <v>667.76</v>
      </c>
      <c r="K20" s="99">
        <v>243.72</v>
      </c>
      <c r="L20" s="99">
        <v>424.04</v>
      </c>
    </row>
    <row r="21" ht="20.1" customHeight="1" spans="1:12">
      <c r="A21" s="94" t="s">
        <v>15</v>
      </c>
      <c r="B21" s="98">
        <v>6530</v>
      </c>
      <c r="C21" s="87" t="s">
        <v>28</v>
      </c>
      <c r="D21" s="88">
        <v>269.6395</v>
      </c>
      <c r="E21" s="99">
        <v>154.9395</v>
      </c>
      <c r="F21" s="99">
        <v>114.7</v>
      </c>
      <c r="G21" s="88">
        <v>44</v>
      </c>
      <c r="H21" s="99">
        <v>15.6</v>
      </c>
      <c r="I21" s="99">
        <v>28.4</v>
      </c>
      <c r="J21" s="88">
        <v>259.6</v>
      </c>
      <c r="K21" s="99">
        <v>144.9</v>
      </c>
      <c r="L21" s="99">
        <v>114.7</v>
      </c>
    </row>
    <row r="22" ht="20.1" customHeight="1" spans="1:12">
      <c r="A22" s="94" t="s">
        <v>15</v>
      </c>
      <c r="B22" s="98">
        <v>6531</v>
      </c>
      <c r="C22" s="87" t="s">
        <v>29</v>
      </c>
      <c r="D22" s="88">
        <v>786.453</v>
      </c>
      <c r="E22" s="99">
        <v>312.417</v>
      </c>
      <c r="F22" s="99">
        <v>474.036</v>
      </c>
      <c r="G22" s="88">
        <v>179.26</v>
      </c>
      <c r="H22" s="99">
        <v>27.2</v>
      </c>
      <c r="I22" s="99">
        <v>152.06</v>
      </c>
      <c r="J22" s="88">
        <v>767.73</v>
      </c>
      <c r="K22" s="99">
        <v>294.78</v>
      </c>
      <c r="L22" s="99">
        <v>472.95</v>
      </c>
    </row>
    <row r="23" ht="20.1" customHeight="1" spans="1:12">
      <c r="A23" s="94" t="s">
        <v>15</v>
      </c>
      <c r="B23" s="98">
        <v>6532</v>
      </c>
      <c r="C23" s="87" t="s">
        <v>30</v>
      </c>
      <c r="D23" s="88">
        <v>569.5515</v>
      </c>
      <c r="E23" s="99">
        <v>286.2615</v>
      </c>
      <c r="F23" s="99">
        <v>283.29</v>
      </c>
      <c r="G23" s="88">
        <v>108.94</v>
      </c>
      <c r="H23" s="99">
        <v>21.7</v>
      </c>
      <c r="I23" s="99">
        <v>87.24</v>
      </c>
      <c r="J23" s="88">
        <v>551.2</v>
      </c>
      <c r="K23" s="99">
        <v>268.36</v>
      </c>
      <c r="L23" s="99">
        <v>282.84</v>
      </c>
    </row>
    <row r="24" ht="20.1" customHeight="1" spans="1:12">
      <c r="A24" s="94" t="s">
        <v>15</v>
      </c>
      <c r="B24" s="98">
        <v>6504</v>
      </c>
      <c r="C24" s="87" t="s">
        <v>31</v>
      </c>
      <c r="D24" s="88">
        <v>244.0528</v>
      </c>
      <c r="E24" s="99">
        <v>93.492</v>
      </c>
      <c r="F24" s="99">
        <v>150.5608</v>
      </c>
      <c r="G24" s="88">
        <v>30.81</v>
      </c>
      <c r="H24" s="99">
        <v>6.4</v>
      </c>
      <c r="I24" s="99">
        <v>24.41</v>
      </c>
      <c r="J24" s="88">
        <v>232.54</v>
      </c>
      <c r="K24" s="99">
        <v>82.83</v>
      </c>
      <c r="L24" s="99">
        <v>149.71</v>
      </c>
    </row>
    <row r="25" ht="20.1" customHeight="1" spans="1:12">
      <c r="A25" s="94" t="s">
        <v>15</v>
      </c>
      <c r="B25" s="98">
        <v>6505</v>
      </c>
      <c r="C25" s="87" t="s">
        <v>32</v>
      </c>
      <c r="D25" s="88">
        <v>351.823</v>
      </c>
      <c r="E25" s="99">
        <v>166.405</v>
      </c>
      <c r="F25" s="99">
        <v>185.418</v>
      </c>
      <c r="G25" s="88">
        <v>46</v>
      </c>
      <c r="H25" s="99">
        <v>12</v>
      </c>
      <c r="I25" s="99">
        <v>34</v>
      </c>
      <c r="J25" s="88">
        <v>318.99</v>
      </c>
      <c r="K25" s="99">
        <v>133.93</v>
      </c>
      <c r="L25" s="99">
        <v>185.06</v>
      </c>
    </row>
  </sheetData>
  <mergeCells count="5">
    <mergeCell ref="C5:L5"/>
    <mergeCell ref="D7:F7"/>
    <mergeCell ref="G7:I7"/>
    <mergeCell ref="J7:L7"/>
    <mergeCell ref="C7:C8"/>
  </mergeCells>
  <printOptions horizontalCentered="1"/>
  <pageMargins left="0.511805555555556" right="0.511805555555556" top="0.786805555555556" bottom="0.786805555555556" header="0" footer="0"/>
  <pageSetup paperSize="9"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autoPageBreaks="0"/>
  </sheetPr>
  <dimension ref="A1:M24"/>
  <sheetViews>
    <sheetView showZeros="0" zoomScale="120" zoomScaleNormal="120" workbookViewId="0">
      <pane xSplit="2" ySplit="5" topLeftCell="D6" activePane="bottomRight" state="frozen"/>
      <selection/>
      <selection pane="topRight"/>
      <selection pane="bottomLeft"/>
      <selection pane="bottomRight" activeCell="B1" sqref="B$1:B$1048576"/>
    </sheetView>
  </sheetViews>
  <sheetFormatPr defaultColWidth="10" defaultRowHeight="13.5"/>
  <cols>
    <col min="1" max="1" width="10" style="34" hidden="1" customWidth="1"/>
    <col min="2" max="2" width="22.625" style="34" customWidth="1"/>
    <col min="3" max="5" width="12.625" style="34" customWidth="1"/>
    <col min="6" max="13" width="11.625" style="34" customWidth="1"/>
    <col min="14" max="14" width="9.75" style="34" customWidth="1"/>
    <col min="15" max="16384" width="10" style="34"/>
  </cols>
  <sheetData>
    <row r="1" ht="24.95" customHeight="1" spans="2:2">
      <c r="B1" s="36" t="s">
        <v>50</v>
      </c>
    </row>
    <row r="2" ht="35.1" customHeight="1" spans="2:13">
      <c r="B2" s="59" t="s">
        <v>51</v>
      </c>
      <c r="C2" s="59"/>
      <c r="D2" s="59"/>
      <c r="E2" s="59"/>
      <c r="F2" s="59"/>
      <c r="G2" s="59"/>
      <c r="H2" s="59"/>
      <c r="I2" s="59"/>
      <c r="J2" s="59"/>
      <c r="K2" s="59"/>
      <c r="L2" s="59"/>
      <c r="M2" s="59"/>
    </row>
    <row r="3" ht="24.95" customHeight="1" spans="2:13">
      <c r="B3" s="60"/>
      <c r="C3" s="60"/>
      <c r="D3" s="60"/>
      <c r="E3" s="83"/>
      <c r="F3" s="83"/>
      <c r="G3" s="83"/>
      <c r="H3" s="83"/>
      <c r="K3" s="91" t="s">
        <v>10</v>
      </c>
      <c r="L3" s="91"/>
      <c r="M3" s="91"/>
    </row>
    <row r="4" ht="22.7" customHeight="1" spans="2:13">
      <c r="B4" s="84" t="s">
        <v>11</v>
      </c>
      <c r="C4" s="85" t="s">
        <v>52</v>
      </c>
      <c r="D4" s="85"/>
      <c r="E4" s="85"/>
      <c r="F4" s="85" t="s">
        <v>53</v>
      </c>
      <c r="G4" s="85"/>
      <c r="H4" s="85"/>
      <c r="I4" s="85" t="s">
        <v>54</v>
      </c>
      <c r="J4" s="85"/>
      <c r="K4" s="85"/>
      <c r="L4" s="92"/>
      <c r="M4" s="92"/>
    </row>
    <row r="5" ht="22.7" customHeight="1" spans="2:13">
      <c r="B5" s="86"/>
      <c r="C5" s="85" t="s">
        <v>47</v>
      </c>
      <c r="D5" s="85" t="s">
        <v>55</v>
      </c>
      <c r="E5" s="85" t="s">
        <v>56</v>
      </c>
      <c r="F5" s="85" t="s">
        <v>57</v>
      </c>
      <c r="G5" s="85" t="s">
        <v>58</v>
      </c>
      <c r="H5" s="85" t="s">
        <v>59</v>
      </c>
      <c r="I5" s="85" t="s">
        <v>57</v>
      </c>
      <c r="J5" s="85" t="s">
        <v>58</v>
      </c>
      <c r="K5" s="85" t="s">
        <v>59</v>
      </c>
      <c r="L5" s="92"/>
      <c r="M5" s="92"/>
    </row>
    <row r="6" ht="20.1" customHeight="1" spans="1:13">
      <c r="A6" s="34">
        <v>65</v>
      </c>
      <c r="B6" s="87" t="s">
        <v>16</v>
      </c>
      <c r="C6" s="88">
        <v>1727.62</v>
      </c>
      <c r="D6" s="88">
        <v>1324.92</v>
      </c>
      <c r="E6" s="88">
        <v>402.7</v>
      </c>
      <c r="F6" s="89">
        <v>1324.92</v>
      </c>
      <c r="G6" s="90">
        <v>275.92</v>
      </c>
      <c r="H6" s="88">
        <v>1049</v>
      </c>
      <c r="I6" s="88">
        <v>402.7</v>
      </c>
      <c r="J6" s="88">
        <v>280.7</v>
      </c>
      <c r="K6" s="88">
        <v>122</v>
      </c>
      <c r="L6" s="93"/>
      <c r="M6" s="93"/>
    </row>
    <row r="7" ht="20.1" customHeight="1" spans="1:13">
      <c r="A7" s="34">
        <v>6500</v>
      </c>
      <c r="B7" s="87" t="s">
        <v>17</v>
      </c>
      <c r="C7" s="88">
        <v>64.51</v>
      </c>
      <c r="D7" s="88">
        <v>54.51</v>
      </c>
      <c r="E7" s="88">
        <v>10</v>
      </c>
      <c r="F7" s="89">
        <v>54.51</v>
      </c>
      <c r="G7" s="90">
        <v>48.91</v>
      </c>
      <c r="H7" s="88">
        <v>5.6</v>
      </c>
      <c r="I7" s="88">
        <v>10</v>
      </c>
      <c r="J7" s="88">
        <v>0</v>
      </c>
      <c r="K7" s="88">
        <v>10</v>
      </c>
      <c r="L7" s="93"/>
      <c r="M7" s="93"/>
    </row>
    <row r="8" ht="20.1" customHeight="1" spans="2:13">
      <c r="B8" s="87" t="s">
        <v>18</v>
      </c>
      <c r="C8" s="88">
        <v>1663.11</v>
      </c>
      <c r="D8" s="88">
        <v>1270.41</v>
      </c>
      <c r="E8" s="88">
        <v>392.7</v>
      </c>
      <c r="F8" s="89">
        <v>1270.41</v>
      </c>
      <c r="G8" s="90">
        <v>227.01</v>
      </c>
      <c r="H8" s="88">
        <v>1043.4</v>
      </c>
      <c r="I8" s="88">
        <v>392.7</v>
      </c>
      <c r="J8" s="88">
        <v>280.7</v>
      </c>
      <c r="K8" s="88">
        <v>112</v>
      </c>
      <c r="L8" s="93"/>
      <c r="M8" s="93"/>
    </row>
    <row r="9" ht="20.1" customHeight="1" spans="1:13">
      <c r="A9" s="34">
        <v>6501</v>
      </c>
      <c r="B9" s="87" t="s">
        <v>19</v>
      </c>
      <c r="C9" s="88">
        <v>296.99</v>
      </c>
      <c r="D9" s="88">
        <v>136.99</v>
      </c>
      <c r="E9" s="88">
        <v>160</v>
      </c>
      <c r="F9" s="90">
        <v>136.99</v>
      </c>
      <c r="G9" s="90">
        <v>3</v>
      </c>
      <c r="H9" s="88">
        <v>133.99</v>
      </c>
      <c r="I9" s="88">
        <v>160</v>
      </c>
      <c r="J9" s="88">
        <v>66.5</v>
      </c>
      <c r="K9" s="88">
        <v>93.5</v>
      </c>
      <c r="L9" s="93"/>
      <c r="M9" s="93"/>
    </row>
    <row r="10" ht="20.1" customHeight="1" spans="1:13">
      <c r="A10" s="34">
        <v>6502</v>
      </c>
      <c r="B10" s="87" t="s">
        <v>20</v>
      </c>
      <c r="C10" s="88">
        <v>45</v>
      </c>
      <c r="D10" s="88">
        <v>21.3</v>
      </c>
      <c r="E10" s="88">
        <v>23.7</v>
      </c>
      <c r="F10" s="90">
        <v>21.3</v>
      </c>
      <c r="G10" s="90">
        <v>6.9</v>
      </c>
      <c r="H10" s="88">
        <v>14.4</v>
      </c>
      <c r="I10" s="88">
        <v>23.7</v>
      </c>
      <c r="J10" s="88">
        <v>22.5</v>
      </c>
      <c r="K10" s="88">
        <v>1.2</v>
      </c>
      <c r="L10" s="93"/>
      <c r="M10" s="93"/>
    </row>
    <row r="11" ht="20.1" customHeight="1" spans="1:13">
      <c r="A11" s="34">
        <v>6540</v>
      </c>
      <c r="B11" s="87" t="s">
        <v>21</v>
      </c>
      <c r="C11" s="88">
        <v>199.59</v>
      </c>
      <c r="D11" s="88">
        <v>187.79</v>
      </c>
      <c r="E11" s="88">
        <v>11.8</v>
      </c>
      <c r="F11" s="90">
        <v>187.79</v>
      </c>
      <c r="G11" s="90">
        <v>26.69</v>
      </c>
      <c r="H11" s="88">
        <v>161.1</v>
      </c>
      <c r="I11" s="88">
        <v>11.8</v>
      </c>
      <c r="J11" s="88">
        <v>8.7</v>
      </c>
      <c r="K11" s="88">
        <v>3.1</v>
      </c>
      <c r="L11" s="93"/>
      <c r="M11" s="93"/>
    </row>
    <row r="12" ht="20.1" customHeight="1" spans="1:13">
      <c r="A12" s="34">
        <v>6542</v>
      </c>
      <c r="B12" s="87" t="s">
        <v>22</v>
      </c>
      <c r="C12" s="88">
        <v>60.51</v>
      </c>
      <c r="D12" s="88">
        <v>56.51</v>
      </c>
      <c r="E12" s="88">
        <v>4</v>
      </c>
      <c r="F12" s="90">
        <v>56.51</v>
      </c>
      <c r="G12" s="90">
        <v>15.66</v>
      </c>
      <c r="H12" s="88">
        <v>40.85</v>
      </c>
      <c r="I12" s="88">
        <v>4</v>
      </c>
      <c r="J12" s="88">
        <v>4</v>
      </c>
      <c r="K12" s="88">
        <v>0</v>
      </c>
      <c r="L12" s="93"/>
      <c r="M12" s="93"/>
    </row>
    <row r="13" ht="20.1" customHeight="1" spans="1:13">
      <c r="A13" s="34">
        <v>6543</v>
      </c>
      <c r="B13" s="87" t="s">
        <v>23</v>
      </c>
      <c r="C13" s="88">
        <v>87.2</v>
      </c>
      <c r="D13" s="88">
        <v>81.4</v>
      </c>
      <c r="E13" s="88">
        <v>5.8</v>
      </c>
      <c r="F13" s="90">
        <v>81.4</v>
      </c>
      <c r="G13" s="90">
        <v>15</v>
      </c>
      <c r="H13" s="88">
        <v>66.4</v>
      </c>
      <c r="I13" s="88">
        <v>5.8</v>
      </c>
      <c r="J13" s="88">
        <v>5.8</v>
      </c>
      <c r="K13" s="88">
        <v>0</v>
      </c>
      <c r="L13" s="93"/>
      <c r="M13" s="93"/>
    </row>
    <row r="14" ht="20.1" customHeight="1" spans="1:13">
      <c r="A14" s="34">
        <v>6527</v>
      </c>
      <c r="B14" s="87" t="s">
        <v>24</v>
      </c>
      <c r="C14" s="88">
        <v>76.2</v>
      </c>
      <c r="D14" s="88">
        <v>72</v>
      </c>
      <c r="E14" s="88">
        <v>4.2</v>
      </c>
      <c r="F14" s="90">
        <v>72</v>
      </c>
      <c r="G14" s="90">
        <v>14.5</v>
      </c>
      <c r="H14" s="88">
        <v>57.5</v>
      </c>
      <c r="I14" s="88">
        <v>4.2</v>
      </c>
      <c r="J14" s="88">
        <v>4.2</v>
      </c>
      <c r="K14" s="88">
        <v>0</v>
      </c>
      <c r="L14" s="93"/>
      <c r="M14" s="93"/>
    </row>
    <row r="15" ht="20.1" customHeight="1" spans="1:13">
      <c r="A15" s="34">
        <v>6523</v>
      </c>
      <c r="B15" s="87" t="s">
        <v>25</v>
      </c>
      <c r="C15" s="88">
        <v>84.55</v>
      </c>
      <c r="D15" s="88">
        <v>62.25</v>
      </c>
      <c r="E15" s="88">
        <v>22.3</v>
      </c>
      <c r="F15" s="88">
        <v>62.25</v>
      </c>
      <c r="G15" s="88">
        <v>18.56</v>
      </c>
      <c r="H15" s="88">
        <v>43.69</v>
      </c>
      <c r="I15" s="88">
        <v>22.3</v>
      </c>
      <c r="J15" s="88">
        <v>22.3</v>
      </c>
      <c r="K15" s="88">
        <v>0</v>
      </c>
      <c r="L15" s="93"/>
      <c r="M15" s="93"/>
    </row>
    <row r="16" ht="20.1" customHeight="1" spans="1:13">
      <c r="A16" s="34">
        <v>6528</v>
      </c>
      <c r="B16" s="87" t="s">
        <v>26</v>
      </c>
      <c r="C16" s="88">
        <v>127.26</v>
      </c>
      <c r="D16" s="88">
        <v>102.36</v>
      </c>
      <c r="E16" s="88">
        <v>24.9</v>
      </c>
      <c r="F16" s="88">
        <v>102.36</v>
      </c>
      <c r="G16" s="88">
        <v>21</v>
      </c>
      <c r="H16" s="88">
        <v>81.36</v>
      </c>
      <c r="I16" s="88">
        <v>24.9</v>
      </c>
      <c r="J16" s="88">
        <v>15.5</v>
      </c>
      <c r="K16" s="88">
        <v>9.4</v>
      </c>
      <c r="L16" s="93"/>
      <c r="M16" s="93"/>
    </row>
    <row r="17" ht="20.1" customHeight="1" spans="1:13">
      <c r="A17" s="34">
        <v>6529</v>
      </c>
      <c r="B17" s="87" t="s">
        <v>27</v>
      </c>
      <c r="C17" s="88">
        <v>168.3</v>
      </c>
      <c r="D17" s="88">
        <v>140.8</v>
      </c>
      <c r="E17" s="88">
        <v>27.5</v>
      </c>
      <c r="F17" s="88">
        <v>140.8</v>
      </c>
      <c r="G17" s="88">
        <v>22.8</v>
      </c>
      <c r="H17" s="88">
        <v>118</v>
      </c>
      <c r="I17" s="88">
        <v>27.5</v>
      </c>
      <c r="J17" s="88">
        <v>26.7</v>
      </c>
      <c r="K17" s="88">
        <v>0.8</v>
      </c>
      <c r="L17" s="93"/>
      <c r="M17" s="93"/>
    </row>
    <row r="18" ht="20.1" customHeight="1" spans="1:13">
      <c r="A18" s="34">
        <v>6530</v>
      </c>
      <c r="B18" s="87" t="s">
        <v>28</v>
      </c>
      <c r="C18" s="88">
        <v>67.9</v>
      </c>
      <c r="D18" s="88">
        <v>44</v>
      </c>
      <c r="E18" s="88">
        <v>23.9</v>
      </c>
      <c r="F18" s="88">
        <v>44</v>
      </c>
      <c r="G18" s="88">
        <v>15.6</v>
      </c>
      <c r="H18" s="88">
        <v>28.4</v>
      </c>
      <c r="I18" s="88">
        <v>23.9</v>
      </c>
      <c r="J18" s="88">
        <v>23.9</v>
      </c>
      <c r="K18" s="88">
        <v>0</v>
      </c>
      <c r="L18" s="93"/>
      <c r="M18" s="93"/>
    </row>
    <row r="19" ht="20.1" customHeight="1" spans="1:13">
      <c r="A19" s="34">
        <v>6531</v>
      </c>
      <c r="B19" s="87" t="s">
        <v>29</v>
      </c>
      <c r="C19" s="88">
        <v>216.76</v>
      </c>
      <c r="D19" s="88">
        <v>179.26</v>
      </c>
      <c r="E19" s="88">
        <v>37.5</v>
      </c>
      <c r="F19" s="88">
        <v>179.26</v>
      </c>
      <c r="G19" s="88">
        <v>27.2</v>
      </c>
      <c r="H19" s="88">
        <v>152.06</v>
      </c>
      <c r="I19" s="88">
        <v>37.5</v>
      </c>
      <c r="J19" s="88">
        <v>34.4</v>
      </c>
      <c r="K19" s="88">
        <v>3.1</v>
      </c>
      <c r="L19" s="93"/>
      <c r="M19" s="93"/>
    </row>
    <row r="20" ht="20.1" customHeight="1" spans="1:13">
      <c r="A20" s="34">
        <v>6532</v>
      </c>
      <c r="B20" s="87" t="s">
        <v>30</v>
      </c>
      <c r="C20" s="88">
        <v>140.84</v>
      </c>
      <c r="D20" s="88">
        <v>108.94</v>
      </c>
      <c r="E20" s="88">
        <v>31.9</v>
      </c>
      <c r="F20" s="88">
        <v>108.94</v>
      </c>
      <c r="G20" s="88">
        <v>21.7</v>
      </c>
      <c r="H20" s="88">
        <v>87.24</v>
      </c>
      <c r="I20" s="88">
        <v>31.9</v>
      </c>
      <c r="J20" s="88">
        <v>31</v>
      </c>
      <c r="K20" s="88">
        <v>0.9</v>
      </c>
      <c r="L20" s="93"/>
      <c r="M20" s="93"/>
    </row>
    <row r="21" ht="20.1" customHeight="1" spans="1:13">
      <c r="A21" s="34">
        <v>6504</v>
      </c>
      <c r="B21" s="87" t="s">
        <v>31</v>
      </c>
      <c r="C21" s="88">
        <v>38.01</v>
      </c>
      <c r="D21" s="88">
        <v>30.81</v>
      </c>
      <c r="E21" s="88">
        <v>7.2</v>
      </c>
      <c r="F21" s="88">
        <v>30.81</v>
      </c>
      <c r="G21" s="88">
        <v>6.4</v>
      </c>
      <c r="H21" s="88">
        <v>24.41</v>
      </c>
      <c r="I21" s="88">
        <v>7.2</v>
      </c>
      <c r="J21" s="88">
        <v>7.2</v>
      </c>
      <c r="K21" s="88">
        <v>0</v>
      </c>
      <c r="L21" s="93"/>
      <c r="M21" s="93"/>
    </row>
    <row r="22" ht="20.1" customHeight="1" spans="1:13">
      <c r="A22" s="34">
        <v>6505</v>
      </c>
      <c r="B22" s="87" t="s">
        <v>32</v>
      </c>
      <c r="C22" s="88">
        <v>54</v>
      </c>
      <c r="D22" s="88">
        <v>46</v>
      </c>
      <c r="E22" s="88">
        <v>8</v>
      </c>
      <c r="F22" s="88">
        <v>46</v>
      </c>
      <c r="G22" s="88">
        <v>12</v>
      </c>
      <c r="H22" s="88">
        <v>34</v>
      </c>
      <c r="I22" s="88">
        <v>8</v>
      </c>
      <c r="J22" s="88">
        <v>8</v>
      </c>
      <c r="K22" s="88">
        <v>0</v>
      </c>
      <c r="L22" s="93"/>
      <c r="M22" s="93"/>
    </row>
    <row r="23" spans="12:13">
      <c r="L23" s="93"/>
      <c r="M23" s="93"/>
    </row>
    <row r="24" spans="12:13">
      <c r="L24" s="93"/>
      <c r="M24" s="93"/>
    </row>
  </sheetData>
  <autoFilter ref="A5:N22">
    <extLst/>
  </autoFilter>
  <mergeCells count="6">
    <mergeCell ref="B2:K2"/>
    <mergeCell ref="B3:D3"/>
    <mergeCell ref="C4:E4"/>
    <mergeCell ref="F4:H4"/>
    <mergeCell ref="I4:K4"/>
    <mergeCell ref="B4:B5"/>
  </mergeCells>
  <printOptions horizontalCentered="1"/>
  <pageMargins left="0.590277777777778" right="0.590277777777778" top="0.786805555555556" bottom="0.786805555555556" header="0" footer="0"/>
  <pageSetup paperSize="9"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O27"/>
  <sheetViews>
    <sheetView showZeros="0" workbookViewId="0">
      <selection activeCell="Q21" sqref="Q21"/>
    </sheetView>
  </sheetViews>
  <sheetFormatPr defaultColWidth="10" defaultRowHeight="13.5"/>
  <cols>
    <col min="1" max="1" width="7" style="67" customWidth="1"/>
    <col min="2" max="2" width="11.375" style="67" customWidth="1"/>
    <col min="3" max="3" width="9.25" style="67" customWidth="1"/>
    <col min="4" max="4" width="12.625" style="67" customWidth="1"/>
    <col min="5" max="5" width="11.125" style="67" customWidth="1"/>
    <col min="6" max="7" width="12.625" style="67" customWidth="1"/>
    <col min="8" max="8" width="11.125" style="67" customWidth="1"/>
    <col min="9" max="9" width="12.625" style="67" customWidth="1"/>
    <col min="10" max="12" width="8.375" style="67" customWidth="1"/>
    <col min="13" max="14" width="11.125" style="67" customWidth="1"/>
    <col min="15" max="15" width="9.625" style="67" customWidth="1"/>
    <col min="16" max="16" width="9.75" style="67" customWidth="1"/>
    <col min="17" max="16383" width="10" style="67"/>
    <col min="16384" max="16384" width="10" style="34"/>
  </cols>
  <sheetData>
    <row r="1" s="67" customFormat="1" ht="20.1" customHeight="1" spans="1:2">
      <c r="A1" s="68" t="s">
        <v>60</v>
      </c>
      <c r="B1" s="69"/>
    </row>
    <row r="2" s="67" customFormat="1" ht="24.95" customHeight="1" spans="1:14">
      <c r="A2" s="70" t="s">
        <v>61</v>
      </c>
      <c r="B2" s="70"/>
      <c r="C2" s="70"/>
      <c r="D2" s="70"/>
      <c r="E2" s="70"/>
      <c r="F2" s="70"/>
      <c r="G2" s="70"/>
      <c r="H2" s="70"/>
      <c r="I2" s="70"/>
      <c r="J2" s="70"/>
      <c r="K2" s="70"/>
      <c r="L2" s="70"/>
      <c r="M2" s="70"/>
      <c r="N2" s="70"/>
    </row>
    <row r="3" s="67" customFormat="1" ht="20.1" customHeight="1" spans="1:15">
      <c r="A3" s="71"/>
      <c r="B3" s="71"/>
      <c r="C3" s="71"/>
      <c r="D3" s="71"/>
      <c r="E3" s="71"/>
      <c r="F3" s="71"/>
      <c r="G3" s="71"/>
      <c r="H3" s="71"/>
      <c r="I3" s="71"/>
      <c r="J3" s="81"/>
      <c r="K3" s="81"/>
      <c r="M3" s="82" t="s">
        <v>10</v>
      </c>
      <c r="N3" s="82"/>
      <c r="O3" s="82"/>
    </row>
    <row r="4" s="67" customFormat="1" ht="20.1" customHeight="1" spans="1:15">
      <c r="A4" s="72" t="s">
        <v>62</v>
      </c>
      <c r="B4" s="73"/>
      <c r="C4" s="74"/>
      <c r="D4" s="75" t="s">
        <v>63</v>
      </c>
      <c r="E4" s="75"/>
      <c r="F4" s="75"/>
      <c r="G4" s="75" t="s">
        <v>55</v>
      </c>
      <c r="H4" s="75"/>
      <c r="I4" s="75"/>
      <c r="J4" s="75" t="s">
        <v>64</v>
      </c>
      <c r="K4" s="75"/>
      <c r="L4" s="75"/>
      <c r="M4" s="75" t="s">
        <v>56</v>
      </c>
      <c r="N4" s="75"/>
      <c r="O4" s="75"/>
    </row>
    <row r="5" s="67" customFormat="1" ht="20.1" customHeight="1" spans="1:15">
      <c r="A5" s="76"/>
      <c r="B5" s="77"/>
      <c r="C5" s="78"/>
      <c r="D5" s="75" t="s">
        <v>47</v>
      </c>
      <c r="E5" s="75" t="s">
        <v>65</v>
      </c>
      <c r="F5" s="75" t="s">
        <v>66</v>
      </c>
      <c r="G5" s="75" t="s">
        <v>47</v>
      </c>
      <c r="H5" s="75" t="s">
        <v>65</v>
      </c>
      <c r="I5" s="75" t="s">
        <v>66</v>
      </c>
      <c r="J5" s="75" t="s">
        <v>47</v>
      </c>
      <c r="K5" s="75" t="s">
        <v>65</v>
      </c>
      <c r="L5" s="75" t="s">
        <v>66</v>
      </c>
      <c r="M5" s="75" t="s">
        <v>47</v>
      </c>
      <c r="N5" s="75" t="s">
        <v>65</v>
      </c>
      <c r="O5" s="75" t="s">
        <v>66</v>
      </c>
    </row>
    <row r="6" s="67" customFormat="1" ht="18" customHeight="1" spans="1:15">
      <c r="A6" s="79" t="s">
        <v>57</v>
      </c>
      <c r="B6" s="79" t="s">
        <v>67</v>
      </c>
      <c r="C6" s="79"/>
      <c r="D6" s="80">
        <v>1727.62</v>
      </c>
      <c r="E6" s="80">
        <v>556.62</v>
      </c>
      <c r="F6" s="80">
        <v>1171</v>
      </c>
      <c r="G6" s="80">
        <v>1324.92</v>
      </c>
      <c r="H6" s="80">
        <v>275.92</v>
      </c>
      <c r="I6" s="80">
        <v>1049</v>
      </c>
      <c r="J6" s="80">
        <v>0</v>
      </c>
      <c r="K6" s="80">
        <v>0</v>
      </c>
      <c r="L6" s="80">
        <v>0</v>
      </c>
      <c r="M6" s="80">
        <v>402.7</v>
      </c>
      <c r="N6" s="80">
        <v>280.7</v>
      </c>
      <c r="O6" s="80">
        <v>122</v>
      </c>
    </row>
    <row r="7" s="67" customFormat="1" ht="18" customHeight="1" spans="1:15">
      <c r="A7" s="79"/>
      <c r="B7" s="79" t="s">
        <v>68</v>
      </c>
      <c r="C7" s="79"/>
      <c r="D7" s="80">
        <v>2.95</v>
      </c>
      <c r="E7" s="80">
        <v>2.87</v>
      </c>
      <c r="F7" s="80">
        <v>2.98</v>
      </c>
      <c r="G7" s="80">
        <v>2.98</v>
      </c>
      <c r="H7" s="80">
        <v>2.84</v>
      </c>
      <c r="I7" s="80">
        <v>3.01</v>
      </c>
      <c r="J7" s="80">
        <v>0</v>
      </c>
      <c r="K7" s="80">
        <v>0</v>
      </c>
      <c r="L7" s="80">
        <v>0</v>
      </c>
      <c r="M7" s="80">
        <v>2.85</v>
      </c>
      <c r="N7" s="80">
        <v>2.89</v>
      </c>
      <c r="O7" s="80">
        <v>2.76</v>
      </c>
    </row>
    <row r="8" s="67" customFormat="1" ht="18" customHeight="1" spans="1:15">
      <c r="A8" s="79" t="s">
        <v>69</v>
      </c>
      <c r="B8" s="79" t="s">
        <v>67</v>
      </c>
      <c r="C8" s="79"/>
      <c r="D8" s="80">
        <v>0</v>
      </c>
      <c r="E8" s="80">
        <v>0</v>
      </c>
      <c r="F8" s="80">
        <v>0</v>
      </c>
      <c r="G8" s="80">
        <v>0</v>
      </c>
      <c r="H8" s="80">
        <v>0</v>
      </c>
      <c r="I8" s="80">
        <v>0</v>
      </c>
      <c r="J8" s="80">
        <v>0</v>
      </c>
      <c r="K8" s="80">
        <v>0</v>
      </c>
      <c r="L8" s="80">
        <v>0</v>
      </c>
      <c r="M8" s="80">
        <v>0</v>
      </c>
      <c r="N8" s="80">
        <v>0</v>
      </c>
      <c r="O8" s="80">
        <v>0</v>
      </c>
    </row>
    <row r="9" s="67" customFormat="1" ht="18" customHeight="1" spans="1:15">
      <c r="A9" s="79"/>
      <c r="B9" s="79" t="s">
        <v>68</v>
      </c>
      <c r="C9" s="79"/>
      <c r="D9" s="80">
        <v>0</v>
      </c>
      <c r="E9" s="80">
        <v>0</v>
      </c>
      <c r="F9" s="80">
        <v>0</v>
      </c>
      <c r="G9" s="80">
        <v>0</v>
      </c>
      <c r="H9" s="80">
        <v>0</v>
      </c>
      <c r="I9" s="80">
        <v>0</v>
      </c>
      <c r="J9" s="80">
        <v>0</v>
      </c>
      <c r="K9" s="80">
        <v>0</v>
      </c>
      <c r="L9" s="80">
        <v>0</v>
      </c>
      <c r="M9" s="80">
        <v>0</v>
      </c>
      <c r="N9" s="80">
        <v>0</v>
      </c>
      <c r="O9" s="80">
        <v>0</v>
      </c>
    </row>
    <row r="10" s="67" customFormat="1" ht="18" customHeight="1" spans="1:15">
      <c r="A10" s="79" t="s">
        <v>70</v>
      </c>
      <c r="B10" s="79" t="s">
        <v>67</v>
      </c>
      <c r="C10" s="79"/>
      <c r="D10" s="80">
        <v>0</v>
      </c>
      <c r="E10" s="80">
        <v>0</v>
      </c>
      <c r="F10" s="80">
        <v>0</v>
      </c>
      <c r="G10" s="80">
        <v>0</v>
      </c>
      <c r="H10" s="80">
        <v>0</v>
      </c>
      <c r="I10" s="80">
        <v>0</v>
      </c>
      <c r="J10" s="80">
        <v>0</v>
      </c>
      <c r="K10" s="80">
        <v>0</v>
      </c>
      <c r="L10" s="80">
        <v>0</v>
      </c>
      <c r="M10" s="80">
        <v>0</v>
      </c>
      <c r="N10" s="80">
        <v>0</v>
      </c>
      <c r="O10" s="80">
        <v>0</v>
      </c>
    </row>
    <row r="11" s="67" customFormat="1" ht="18" customHeight="1" spans="1:15">
      <c r="A11" s="79"/>
      <c r="B11" s="79" t="s">
        <v>68</v>
      </c>
      <c r="C11" s="79"/>
      <c r="D11" s="80">
        <v>0</v>
      </c>
      <c r="E11" s="80">
        <v>0</v>
      </c>
      <c r="F11" s="80">
        <v>0</v>
      </c>
      <c r="G11" s="80">
        <v>0</v>
      </c>
      <c r="H11" s="80">
        <v>0</v>
      </c>
      <c r="I11" s="80">
        <v>0</v>
      </c>
      <c r="J11" s="80">
        <v>0</v>
      </c>
      <c r="K11" s="80">
        <v>0</v>
      </c>
      <c r="L11" s="80">
        <v>0</v>
      </c>
      <c r="M11" s="80">
        <v>0</v>
      </c>
      <c r="N11" s="80">
        <v>0</v>
      </c>
      <c r="O11" s="80">
        <v>0</v>
      </c>
    </row>
    <row r="12" s="67" customFormat="1" ht="18" customHeight="1" spans="1:15">
      <c r="A12" s="79" t="s">
        <v>71</v>
      </c>
      <c r="B12" s="79" t="s">
        <v>67</v>
      </c>
      <c r="C12" s="79"/>
      <c r="D12" s="80">
        <v>23.92</v>
      </c>
      <c r="E12" s="80">
        <v>13.42</v>
      </c>
      <c r="F12" s="80">
        <v>10.5</v>
      </c>
      <c r="G12" s="80">
        <v>13.42</v>
      </c>
      <c r="H12" s="80">
        <v>13.42</v>
      </c>
      <c r="I12" s="80">
        <v>0</v>
      </c>
      <c r="J12" s="80">
        <v>0</v>
      </c>
      <c r="K12" s="80">
        <v>0</v>
      </c>
      <c r="L12" s="80">
        <v>0</v>
      </c>
      <c r="M12" s="80">
        <v>10.5</v>
      </c>
      <c r="N12" s="80">
        <v>0</v>
      </c>
      <c r="O12" s="80">
        <v>10.5</v>
      </c>
    </row>
    <row r="13" s="67" customFormat="1" ht="18" customHeight="1" spans="1:15">
      <c r="A13" s="79"/>
      <c r="B13" s="79" t="s">
        <v>68</v>
      </c>
      <c r="C13" s="79"/>
      <c r="D13" s="80">
        <v>2.52</v>
      </c>
      <c r="E13" s="80">
        <v>2.41</v>
      </c>
      <c r="F13" s="80">
        <v>2.67</v>
      </c>
      <c r="G13" s="80">
        <v>2.41</v>
      </c>
      <c r="H13" s="80">
        <v>2.41</v>
      </c>
      <c r="I13" s="80">
        <v>0</v>
      </c>
      <c r="J13" s="80">
        <v>0</v>
      </c>
      <c r="K13" s="80">
        <v>0</v>
      </c>
      <c r="L13" s="80">
        <v>0</v>
      </c>
      <c r="M13" s="80">
        <v>2.67</v>
      </c>
      <c r="N13" s="80">
        <v>0</v>
      </c>
      <c r="O13" s="80">
        <v>2.67</v>
      </c>
    </row>
    <row r="14" s="67" customFormat="1" ht="18" customHeight="1" spans="1:15">
      <c r="A14" s="79" t="s">
        <v>72</v>
      </c>
      <c r="B14" s="79" t="s">
        <v>67</v>
      </c>
      <c r="C14" s="79"/>
      <c r="D14" s="80">
        <v>147.95</v>
      </c>
      <c r="E14" s="80">
        <v>106.2</v>
      </c>
      <c r="F14" s="80">
        <v>41.75</v>
      </c>
      <c r="G14" s="80">
        <v>60.6</v>
      </c>
      <c r="H14" s="80">
        <v>60.6</v>
      </c>
      <c r="I14" s="80">
        <v>0</v>
      </c>
      <c r="J14" s="80">
        <v>0</v>
      </c>
      <c r="K14" s="80">
        <v>0</v>
      </c>
      <c r="L14" s="80">
        <v>0</v>
      </c>
      <c r="M14" s="80">
        <v>87.35</v>
      </c>
      <c r="N14" s="80">
        <v>45.6</v>
      </c>
      <c r="O14" s="80">
        <v>41.75</v>
      </c>
    </row>
    <row r="15" s="67" customFormat="1" ht="18" customHeight="1" spans="1:15">
      <c r="A15" s="79"/>
      <c r="B15" s="79" t="s">
        <v>68</v>
      </c>
      <c r="C15" s="79"/>
      <c r="D15" s="80">
        <v>2.54</v>
      </c>
      <c r="E15" s="80">
        <v>2.56</v>
      </c>
      <c r="F15" s="80">
        <v>2.48</v>
      </c>
      <c r="G15" s="80">
        <v>2.51</v>
      </c>
      <c r="H15" s="80">
        <v>2.51</v>
      </c>
      <c r="I15" s="80">
        <v>0</v>
      </c>
      <c r="J15" s="80">
        <v>0</v>
      </c>
      <c r="K15" s="80">
        <v>0</v>
      </c>
      <c r="L15" s="80">
        <v>0</v>
      </c>
      <c r="M15" s="80">
        <v>2.56</v>
      </c>
      <c r="N15" s="80">
        <v>2.63</v>
      </c>
      <c r="O15" s="80">
        <v>2.48</v>
      </c>
    </row>
    <row r="16" s="67" customFormat="1" ht="18" customHeight="1" spans="1:15">
      <c r="A16" s="79" t="s">
        <v>73</v>
      </c>
      <c r="B16" s="79" t="s">
        <v>67</v>
      </c>
      <c r="C16" s="79"/>
      <c r="D16" s="80">
        <v>185.25</v>
      </c>
      <c r="E16" s="80">
        <v>141.5</v>
      </c>
      <c r="F16" s="80">
        <v>43.75</v>
      </c>
      <c r="G16" s="80">
        <v>137.3</v>
      </c>
      <c r="H16" s="80">
        <v>132.3</v>
      </c>
      <c r="I16" s="80">
        <v>5</v>
      </c>
      <c r="J16" s="80">
        <v>0</v>
      </c>
      <c r="K16" s="80">
        <v>0</v>
      </c>
      <c r="L16" s="80">
        <v>0</v>
      </c>
      <c r="M16" s="80">
        <v>47.95</v>
      </c>
      <c r="N16" s="80">
        <v>9.2</v>
      </c>
      <c r="O16" s="80">
        <v>38.75</v>
      </c>
    </row>
    <row r="17" s="67" customFormat="1" ht="18" customHeight="1" spans="1:15">
      <c r="A17" s="79"/>
      <c r="B17" s="79" t="s">
        <v>68</v>
      </c>
      <c r="C17" s="79"/>
      <c r="D17" s="80">
        <v>2.86</v>
      </c>
      <c r="E17" s="80">
        <v>2.86</v>
      </c>
      <c r="F17" s="80">
        <v>2.87</v>
      </c>
      <c r="G17" s="80">
        <v>2.86</v>
      </c>
      <c r="H17" s="80">
        <v>2.86</v>
      </c>
      <c r="I17" s="80">
        <v>2.98</v>
      </c>
      <c r="J17" s="80">
        <v>0</v>
      </c>
      <c r="K17" s="80">
        <v>0</v>
      </c>
      <c r="L17" s="80">
        <v>0</v>
      </c>
      <c r="M17" s="80">
        <v>2.85</v>
      </c>
      <c r="N17" s="80">
        <v>2.84</v>
      </c>
      <c r="O17" s="80">
        <v>2.85</v>
      </c>
    </row>
    <row r="18" s="67" customFormat="1" ht="18" customHeight="1" spans="1:15">
      <c r="A18" s="79" t="s">
        <v>74</v>
      </c>
      <c r="B18" s="79" t="s">
        <v>67</v>
      </c>
      <c r="C18" s="79"/>
      <c r="D18" s="80">
        <v>731.4</v>
      </c>
      <c r="E18" s="80">
        <v>225.9</v>
      </c>
      <c r="F18" s="80">
        <v>505.5</v>
      </c>
      <c r="G18" s="80">
        <v>474.5</v>
      </c>
      <c r="H18" s="80">
        <v>0</v>
      </c>
      <c r="I18" s="80">
        <v>474.5</v>
      </c>
      <c r="J18" s="80">
        <v>0</v>
      </c>
      <c r="K18" s="80">
        <v>0</v>
      </c>
      <c r="L18" s="80">
        <v>0</v>
      </c>
      <c r="M18" s="80">
        <v>256.9</v>
      </c>
      <c r="N18" s="80">
        <v>225.9</v>
      </c>
      <c r="O18" s="80">
        <v>31</v>
      </c>
    </row>
    <row r="19" s="67" customFormat="1" ht="18" customHeight="1" spans="1:15">
      <c r="A19" s="79"/>
      <c r="B19" s="79" t="s">
        <v>68</v>
      </c>
      <c r="C19" s="79"/>
      <c r="D19" s="80">
        <v>2.89</v>
      </c>
      <c r="E19" s="80">
        <v>2.94</v>
      </c>
      <c r="F19" s="80">
        <v>2.86</v>
      </c>
      <c r="G19" s="80">
        <v>2.85</v>
      </c>
      <c r="H19" s="80">
        <v>0</v>
      </c>
      <c r="I19" s="80">
        <v>2.85</v>
      </c>
      <c r="J19" s="80">
        <v>0</v>
      </c>
      <c r="K19" s="80">
        <v>0</v>
      </c>
      <c r="L19" s="80">
        <v>0</v>
      </c>
      <c r="M19" s="80">
        <v>2.95</v>
      </c>
      <c r="N19" s="80">
        <v>2.94</v>
      </c>
      <c r="O19" s="80">
        <v>3.05</v>
      </c>
    </row>
    <row r="20" s="67" customFormat="1" ht="18" customHeight="1" spans="1:15">
      <c r="A20" s="79" t="s">
        <v>75</v>
      </c>
      <c r="B20" s="79" t="s">
        <v>67</v>
      </c>
      <c r="C20" s="79"/>
      <c r="D20" s="80">
        <v>248.9</v>
      </c>
      <c r="E20" s="80">
        <v>50</v>
      </c>
      <c r="F20" s="80">
        <v>198.9</v>
      </c>
      <c r="G20" s="80">
        <v>248.9</v>
      </c>
      <c r="H20" s="80">
        <v>50</v>
      </c>
      <c r="I20" s="80">
        <v>198.9</v>
      </c>
      <c r="J20" s="80">
        <v>0</v>
      </c>
      <c r="K20" s="80">
        <v>0</v>
      </c>
      <c r="L20" s="80">
        <v>0</v>
      </c>
      <c r="M20" s="80">
        <v>0</v>
      </c>
      <c r="N20" s="80">
        <v>0</v>
      </c>
      <c r="O20" s="80">
        <v>0</v>
      </c>
    </row>
    <row r="21" s="67" customFormat="1" ht="18" customHeight="1" spans="1:15">
      <c r="A21" s="79"/>
      <c r="B21" s="79" t="s">
        <v>68</v>
      </c>
      <c r="C21" s="79"/>
      <c r="D21" s="80">
        <v>3.05</v>
      </c>
      <c r="E21" s="80">
        <v>3.19</v>
      </c>
      <c r="F21" s="80">
        <v>3.02</v>
      </c>
      <c r="G21" s="80">
        <v>3.05</v>
      </c>
      <c r="H21" s="80">
        <v>3.19</v>
      </c>
      <c r="I21" s="80">
        <v>3.02</v>
      </c>
      <c r="J21" s="80">
        <v>0</v>
      </c>
      <c r="K21" s="80">
        <v>0</v>
      </c>
      <c r="L21" s="80">
        <v>0</v>
      </c>
      <c r="M21" s="80">
        <v>0</v>
      </c>
      <c r="N21" s="80">
        <v>0</v>
      </c>
      <c r="O21" s="80">
        <v>0</v>
      </c>
    </row>
    <row r="22" s="67" customFormat="1" ht="18" customHeight="1" spans="1:15">
      <c r="A22" s="79" t="s">
        <v>76</v>
      </c>
      <c r="B22" s="79" t="s">
        <v>67</v>
      </c>
      <c r="C22" s="79"/>
      <c r="D22" s="80">
        <v>370.6</v>
      </c>
      <c r="E22" s="80">
        <v>0</v>
      </c>
      <c r="F22" s="80">
        <v>370.6</v>
      </c>
      <c r="G22" s="80">
        <v>370.6</v>
      </c>
      <c r="H22" s="80">
        <v>0</v>
      </c>
      <c r="I22" s="80">
        <v>370.6</v>
      </c>
      <c r="J22" s="80">
        <v>0</v>
      </c>
      <c r="K22" s="80">
        <v>0</v>
      </c>
      <c r="L22" s="80">
        <v>0</v>
      </c>
      <c r="M22" s="80">
        <v>0</v>
      </c>
      <c r="N22" s="80">
        <v>0</v>
      </c>
      <c r="O22" s="80">
        <v>0</v>
      </c>
    </row>
    <row r="23" s="67" customFormat="1" ht="18" customHeight="1" spans="1:15">
      <c r="A23" s="79"/>
      <c r="B23" s="79" t="s">
        <v>68</v>
      </c>
      <c r="C23" s="79"/>
      <c r="D23" s="80">
        <v>3.21</v>
      </c>
      <c r="E23" s="80">
        <v>0</v>
      </c>
      <c r="F23" s="80">
        <v>3.21</v>
      </c>
      <c r="G23" s="80">
        <v>3.21</v>
      </c>
      <c r="H23" s="80">
        <v>0</v>
      </c>
      <c r="I23" s="80">
        <v>3.21</v>
      </c>
      <c r="J23" s="80">
        <v>0</v>
      </c>
      <c r="K23" s="80">
        <v>0</v>
      </c>
      <c r="L23" s="80">
        <v>0</v>
      </c>
      <c r="M23" s="80">
        <v>0</v>
      </c>
      <c r="N23" s="80">
        <v>0</v>
      </c>
      <c r="O23" s="80">
        <v>0</v>
      </c>
    </row>
    <row r="24" s="67" customFormat="1" ht="18" customHeight="1" spans="1:15">
      <c r="A24" s="79" t="s">
        <v>77</v>
      </c>
      <c r="B24" s="79" t="s">
        <v>67</v>
      </c>
      <c r="C24" s="79"/>
      <c r="D24" s="80">
        <v>0</v>
      </c>
      <c r="E24" s="80">
        <v>0</v>
      </c>
      <c r="F24" s="80">
        <v>0</v>
      </c>
      <c r="G24" s="80">
        <v>0</v>
      </c>
      <c r="H24" s="80">
        <v>0</v>
      </c>
      <c r="I24" s="80">
        <v>0</v>
      </c>
      <c r="J24" s="80">
        <v>0</v>
      </c>
      <c r="K24" s="80">
        <v>0</v>
      </c>
      <c r="L24" s="80">
        <v>0</v>
      </c>
      <c r="M24" s="80">
        <v>0</v>
      </c>
      <c r="N24" s="80">
        <v>0</v>
      </c>
      <c r="O24" s="80">
        <v>0</v>
      </c>
    </row>
    <row r="25" s="67" customFormat="1" ht="18" customHeight="1" spans="1:15">
      <c r="A25" s="79"/>
      <c r="B25" s="79" t="s">
        <v>68</v>
      </c>
      <c r="C25" s="79"/>
      <c r="D25" s="80">
        <v>0</v>
      </c>
      <c r="E25" s="80">
        <v>0</v>
      </c>
      <c r="F25" s="80">
        <v>0</v>
      </c>
      <c r="G25" s="80">
        <v>0</v>
      </c>
      <c r="H25" s="80">
        <v>0</v>
      </c>
      <c r="I25" s="80">
        <v>0</v>
      </c>
      <c r="J25" s="80">
        <v>0</v>
      </c>
      <c r="K25" s="80">
        <v>0</v>
      </c>
      <c r="L25" s="80">
        <v>0</v>
      </c>
      <c r="M25" s="80">
        <v>0</v>
      </c>
      <c r="N25" s="80">
        <v>0</v>
      </c>
      <c r="O25" s="80">
        <v>0</v>
      </c>
    </row>
    <row r="26" s="67" customFormat="1" ht="18" customHeight="1" spans="1:15">
      <c r="A26" s="79" t="s">
        <v>78</v>
      </c>
      <c r="B26" s="79" t="s">
        <v>67</v>
      </c>
      <c r="C26" s="79"/>
      <c r="D26" s="80">
        <v>19.6</v>
      </c>
      <c r="E26" s="80">
        <v>19.6</v>
      </c>
      <c r="F26" s="80">
        <v>0</v>
      </c>
      <c r="G26" s="80">
        <v>19.6</v>
      </c>
      <c r="H26" s="80">
        <v>19.6</v>
      </c>
      <c r="I26" s="80">
        <v>0</v>
      </c>
      <c r="J26" s="80">
        <v>0</v>
      </c>
      <c r="K26" s="80">
        <v>0</v>
      </c>
      <c r="L26" s="80">
        <v>0</v>
      </c>
      <c r="M26" s="80">
        <v>0</v>
      </c>
      <c r="N26" s="80">
        <v>0</v>
      </c>
      <c r="O26" s="80">
        <v>0</v>
      </c>
    </row>
    <row r="27" s="67" customFormat="1" ht="18" customHeight="1" spans="1:15">
      <c r="A27" s="79"/>
      <c r="B27" s="79" t="s">
        <v>68</v>
      </c>
      <c r="C27" s="79"/>
      <c r="D27" s="80">
        <v>3.2</v>
      </c>
      <c r="E27" s="80">
        <v>3.2</v>
      </c>
      <c r="F27" s="80">
        <v>0</v>
      </c>
      <c r="G27" s="80">
        <v>3.2</v>
      </c>
      <c r="H27" s="80">
        <v>3.2</v>
      </c>
      <c r="I27" s="80">
        <v>0</v>
      </c>
      <c r="J27" s="80">
        <v>0</v>
      </c>
      <c r="K27" s="80">
        <v>0</v>
      </c>
      <c r="L27" s="80">
        <v>0</v>
      </c>
      <c r="M27" s="80">
        <v>0</v>
      </c>
      <c r="N27" s="80">
        <v>0</v>
      </c>
      <c r="O27" s="80">
        <v>0</v>
      </c>
    </row>
  </sheetData>
  <mergeCells count="31">
    <mergeCell ref="A1:B1"/>
    <mergeCell ref="A2:N2"/>
    <mergeCell ref="J3:K3"/>
    <mergeCell ref="M3:O3"/>
    <mergeCell ref="D4:F4"/>
    <mergeCell ref="G4:I4"/>
    <mergeCell ref="J4:L4"/>
    <mergeCell ref="M4:O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A4:C5"/>
  </mergeCells>
  <printOptions horizontalCentered="1"/>
  <pageMargins left="0.393055555555556" right="0.393055555555556" top="0.629861111111111" bottom="0.629861111111111" header="0" footer="0"/>
  <pageSetup paperSize="9" scale="90" fitToHeight="0" orientation="landscape"/>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H39"/>
  <sheetViews>
    <sheetView workbookViewId="0">
      <pane xSplit="4" ySplit="4" topLeftCell="E5" activePane="bottomRight" state="frozen"/>
      <selection/>
      <selection pane="topRight"/>
      <selection pane="bottomLeft"/>
      <selection pane="bottomRight" activeCell="J15" sqref="J15"/>
    </sheetView>
  </sheetViews>
  <sheetFormatPr defaultColWidth="10" defaultRowHeight="13.5" outlineLevelCol="7"/>
  <cols>
    <col min="1" max="1" width="6" style="34" customWidth="1"/>
    <col min="2" max="2" width="10" style="34"/>
    <col min="3" max="3" width="20.5" style="34" customWidth="1"/>
    <col min="4" max="4" width="42.75" style="34" customWidth="1"/>
    <col min="5" max="5" width="20.625" style="34" customWidth="1"/>
    <col min="6" max="8" width="11.625" style="34" customWidth="1"/>
    <col min="9" max="9" width="9.75" style="34" customWidth="1"/>
    <col min="10" max="16384" width="10" style="34"/>
  </cols>
  <sheetData>
    <row r="1" ht="21" customHeight="1" spans="1:1">
      <c r="A1" s="36" t="s">
        <v>79</v>
      </c>
    </row>
    <row r="2" ht="20.25" customHeight="1" spans="1:8">
      <c r="A2" s="59" t="s">
        <v>80</v>
      </c>
      <c r="B2" s="59"/>
      <c r="C2" s="59"/>
      <c r="D2" s="59"/>
      <c r="E2" s="59"/>
      <c r="F2" s="59"/>
      <c r="G2" s="59"/>
      <c r="H2" s="59"/>
    </row>
    <row r="3" ht="18" customHeight="1" spans="4:8">
      <c r="D3" s="60"/>
      <c r="E3" s="60"/>
      <c r="F3" s="60"/>
      <c r="H3" s="61" t="s">
        <v>10</v>
      </c>
    </row>
    <row r="4" ht="24.95" customHeight="1" spans="1:8">
      <c r="A4" s="62" t="s">
        <v>81</v>
      </c>
      <c r="B4" s="62" t="s">
        <v>82</v>
      </c>
      <c r="C4" s="62" t="s">
        <v>83</v>
      </c>
      <c r="D4" s="62" t="s">
        <v>84</v>
      </c>
      <c r="E4" s="62" t="s">
        <v>85</v>
      </c>
      <c r="F4" s="62" t="s">
        <v>86</v>
      </c>
      <c r="G4" s="62" t="s">
        <v>87</v>
      </c>
      <c r="H4" s="62" t="s">
        <v>88</v>
      </c>
    </row>
    <row r="5" ht="26" customHeight="1" spans="1:8">
      <c r="A5" s="45">
        <v>1</v>
      </c>
      <c r="B5" s="45" t="s">
        <v>17</v>
      </c>
      <c r="C5" s="45" t="s">
        <v>89</v>
      </c>
      <c r="D5" s="45" t="s">
        <v>90</v>
      </c>
      <c r="E5" s="45" t="s">
        <v>91</v>
      </c>
      <c r="F5" s="45" t="s">
        <v>58</v>
      </c>
      <c r="G5" s="63">
        <v>12.17</v>
      </c>
      <c r="H5" s="64">
        <v>11.7799996816</v>
      </c>
    </row>
    <row r="6" ht="26" customHeight="1" spans="1:8">
      <c r="A6" s="45">
        <v>2</v>
      </c>
      <c r="B6" s="45" t="s">
        <v>17</v>
      </c>
      <c r="C6" s="45" t="s">
        <v>92</v>
      </c>
      <c r="D6" s="45" t="s">
        <v>93</v>
      </c>
      <c r="E6" s="45" t="s">
        <v>94</v>
      </c>
      <c r="F6" s="45" t="s">
        <v>58</v>
      </c>
      <c r="G6" s="64">
        <v>0.2</v>
      </c>
      <c r="H6" s="64">
        <v>0.0861217079</v>
      </c>
    </row>
    <row r="7" ht="26" customHeight="1" spans="1:8">
      <c r="A7" s="45">
        <v>3</v>
      </c>
      <c r="B7" s="45" t="s">
        <v>17</v>
      </c>
      <c r="C7" s="45" t="s">
        <v>95</v>
      </c>
      <c r="D7" s="45" t="s">
        <v>96</v>
      </c>
      <c r="E7" s="45" t="s">
        <v>97</v>
      </c>
      <c r="F7" s="45" t="s">
        <v>58</v>
      </c>
      <c r="G7" s="64">
        <v>1.17</v>
      </c>
      <c r="H7" s="64">
        <v>1.17</v>
      </c>
    </row>
    <row r="8" ht="26" customHeight="1" spans="1:8">
      <c r="A8" s="45">
        <v>4</v>
      </c>
      <c r="B8" s="45" t="s">
        <v>17</v>
      </c>
      <c r="C8" s="45" t="s">
        <v>98</v>
      </c>
      <c r="D8" s="45" t="s">
        <v>99</v>
      </c>
      <c r="E8" s="45" t="s">
        <v>91</v>
      </c>
      <c r="F8" s="45" t="s">
        <v>58</v>
      </c>
      <c r="G8" s="64">
        <v>0.31</v>
      </c>
      <c r="H8" s="64">
        <v>0.31</v>
      </c>
    </row>
    <row r="9" ht="26" customHeight="1" spans="1:8">
      <c r="A9" s="45">
        <v>5</v>
      </c>
      <c r="B9" s="45" t="s">
        <v>17</v>
      </c>
      <c r="C9" s="45" t="s">
        <v>100</v>
      </c>
      <c r="D9" s="45" t="s">
        <v>101</v>
      </c>
      <c r="E9" s="45" t="s">
        <v>102</v>
      </c>
      <c r="F9" s="45" t="s">
        <v>59</v>
      </c>
      <c r="G9" s="64">
        <v>0.5</v>
      </c>
      <c r="H9" s="64">
        <v>0.5</v>
      </c>
    </row>
    <row r="10" ht="26" customHeight="1" spans="1:8">
      <c r="A10" s="45">
        <v>6</v>
      </c>
      <c r="B10" s="45" t="s">
        <v>17</v>
      </c>
      <c r="C10" s="45" t="s">
        <v>103</v>
      </c>
      <c r="D10" s="45" t="s">
        <v>104</v>
      </c>
      <c r="E10" s="45" t="s">
        <v>105</v>
      </c>
      <c r="F10" s="45" t="s">
        <v>58</v>
      </c>
      <c r="G10" s="64">
        <v>1.93</v>
      </c>
      <c r="H10" s="64">
        <v>1.4107</v>
      </c>
    </row>
    <row r="11" ht="26" customHeight="1" spans="1:8">
      <c r="A11" s="45">
        <v>7</v>
      </c>
      <c r="B11" s="45" t="s">
        <v>17</v>
      </c>
      <c r="C11" s="45" t="s">
        <v>106</v>
      </c>
      <c r="D11" s="45" t="s">
        <v>107</v>
      </c>
      <c r="E11" s="45" t="s">
        <v>102</v>
      </c>
      <c r="F11" s="45" t="s">
        <v>58</v>
      </c>
      <c r="G11" s="64">
        <v>0.24</v>
      </c>
      <c r="H11" s="64">
        <v>0.24</v>
      </c>
    </row>
    <row r="12" ht="26" customHeight="1" spans="1:8">
      <c r="A12" s="45">
        <v>8</v>
      </c>
      <c r="B12" s="45" t="s">
        <v>17</v>
      </c>
      <c r="C12" s="45" t="s">
        <v>92</v>
      </c>
      <c r="D12" s="45" t="s">
        <v>108</v>
      </c>
      <c r="E12" s="45" t="s">
        <v>94</v>
      </c>
      <c r="F12" s="45" t="s">
        <v>58</v>
      </c>
      <c r="G12" s="64">
        <v>0.3</v>
      </c>
      <c r="H12" s="64">
        <v>0.1507707272</v>
      </c>
    </row>
    <row r="13" ht="26" customHeight="1" spans="1:8">
      <c r="A13" s="45">
        <v>9</v>
      </c>
      <c r="B13" s="45" t="s">
        <v>17</v>
      </c>
      <c r="C13" s="45" t="s">
        <v>109</v>
      </c>
      <c r="D13" s="45" t="s">
        <v>110</v>
      </c>
      <c r="E13" s="45" t="s">
        <v>91</v>
      </c>
      <c r="F13" s="45" t="s">
        <v>58</v>
      </c>
      <c r="G13" s="64">
        <v>1.7</v>
      </c>
      <c r="H13" s="64">
        <v>1.4295068159</v>
      </c>
    </row>
    <row r="14" ht="26" customHeight="1" spans="1:8">
      <c r="A14" s="45">
        <v>10</v>
      </c>
      <c r="B14" s="45" t="s">
        <v>17</v>
      </c>
      <c r="C14" s="45" t="s">
        <v>111</v>
      </c>
      <c r="D14" s="45" t="s">
        <v>112</v>
      </c>
      <c r="E14" s="45" t="s">
        <v>91</v>
      </c>
      <c r="F14" s="45" t="s">
        <v>58</v>
      </c>
      <c r="G14" s="64">
        <v>0.2</v>
      </c>
      <c r="H14" s="64">
        <v>0.2</v>
      </c>
    </row>
    <row r="15" ht="26" customHeight="1" spans="1:8">
      <c r="A15" s="45">
        <v>11</v>
      </c>
      <c r="B15" s="45" t="s">
        <v>17</v>
      </c>
      <c r="C15" s="45" t="s">
        <v>100</v>
      </c>
      <c r="D15" s="45" t="s">
        <v>113</v>
      </c>
      <c r="E15" s="45" t="s">
        <v>102</v>
      </c>
      <c r="F15" s="45" t="s">
        <v>59</v>
      </c>
      <c r="G15" s="64">
        <v>0.3</v>
      </c>
      <c r="H15" s="64">
        <v>0.3</v>
      </c>
    </row>
    <row r="16" ht="26" customHeight="1" spans="1:8">
      <c r="A16" s="45">
        <v>12</v>
      </c>
      <c r="B16" s="45" t="s">
        <v>17</v>
      </c>
      <c r="C16" s="45" t="s">
        <v>114</v>
      </c>
      <c r="D16" s="45" t="s">
        <v>115</v>
      </c>
      <c r="E16" s="45" t="s">
        <v>116</v>
      </c>
      <c r="F16" s="45" t="s">
        <v>58</v>
      </c>
      <c r="G16" s="64">
        <v>2.5</v>
      </c>
      <c r="H16" s="64">
        <v>2.5</v>
      </c>
    </row>
    <row r="17" ht="26" customHeight="1" spans="1:8">
      <c r="A17" s="45">
        <v>13</v>
      </c>
      <c r="B17" s="45" t="s">
        <v>17</v>
      </c>
      <c r="C17" s="45" t="s">
        <v>117</v>
      </c>
      <c r="D17" s="45" t="s">
        <v>118</v>
      </c>
      <c r="E17" s="45" t="s">
        <v>119</v>
      </c>
      <c r="F17" s="45" t="s">
        <v>58</v>
      </c>
      <c r="G17" s="64">
        <v>0.5</v>
      </c>
      <c r="H17" s="64">
        <v>0.2824553559</v>
      </c>
    </row>
    <row r="18" ht="26" customHeight="1" spans="1:8">
      <c r="A18" s="45">
        <v>14</v>
      </c>
      <c r="B18" s="45" t="s">
        <v>17</v>
      </c>
      <c r="C18" s="45" t="s">
        <v>120</v>
      </c>
      <c r="D18" s="45" t="s">
        <v>121</v>
      </c>
      <c r="E18" s="45" t="s">
        <v>91</v>
      </c>
      <c r="F18" s="45" t="s">
        <v>58</v>
      </c>
      <c r="G18" s="64">
        <v>0.45</v>
      </c>
      <c r="H18" s="64">
        <v>0.45</v>
      </c>
    </row>
    <row r="19" ht="26" customHeight="1" spans="1:8">
      <c r="A19" s="45">
        <v>15</v>
      </c>
      <c r="B19" s="45" t="s">
        <v>17</v>
      </c>
      <c r="C19" s="45" t="s">
        <v>122</v>
      </c>
      <c r="D19" s="45" t="s">
        <v>123</v>
      </c>
      <c r="E19" s="45" t="s">
        <v>124</v>
      </c>
      <c r="F19" s="45" t="s">
        <v>59</v>
      </c>
      <c r="G19" s="64">
        <v>2</v>
      </c>
      <c r="H19" s="64">
        <v>2</v>
      </c>
    </row>
    <row r="20" ht="26" customHeight="1" spans="1:8">
      <c r="A20" s="45">
        <v>16</v>
      </c>
      <c r="B20" s="45" t="s">
        <v>17</v>
      </c>
      <c r="C20" s="45" t="s">
        <v>125</v>
      </c>
      <c r="D20" s="45" t="s">
        <v>126</v>
      </c>
      <c r="E20" s="45" t="s">
        <v>102</v>
      </c>
      <c r="F20" s="45" t="s">
        <v>59</v>
      </c>
      <c r="G20" s="64">
        <v>0.3</v>
      </c>
      <c r="H20" s="64">
        <v>0.2726895358</v>
      </c>
    </row>
    <row r="21" ht="26" customHeight="1" spans="1:8">
      <c r="A21" s="45">
        <v>17</v>
      </c>
      <c r="B21" s="45" t="s">
        <v>17</v>
      </c>
      <c r="C21" s="45" t="s">
        <v>127</v>
      </c>
      <c r="D21" s="45" t="s">
        <v>128</v>
      </c>
      <c r="E21" s="45" t="s">
        <v>102</v>
      </c>
      <c r="F21" s="45" t="s">
        <v>59</v>
      </c>
      <c r="G21" s="64">
        <v>0.6</v>
      </c>
      <c r="H21" s="64">
        <v>0.6</v>
      </c>
    </row>
    <row r="22" ht="26" customHeight="1" spans="1:8">
      <c r="A22" s="45">
        <v>18</v>
      </c>
      <c r="B22" s="45" t="s">
        <v>17</v>
      </c>
      <c r="C22" s="45" t="s">
        <v>92</v>
      </c>
      <c r="D22" s="45" t="s">
        <v>129</v>
      </c>
      <c r="E22" s="45" t="s">
        <v>94</v>
      </c>
      <c r="F22" s="45" t="s">
        <v>58</v>
      </c>
      <c r="G22" s="64">
        <v>0.3</v>
      </c>
      <c r="H22" s="64">
        <v>0.126941999</v>
      </c>
    </row>
    <row r="23" ht="26" customHeight="1" spans="1:8">
      <c r="A23" s="45">
        <v>19</v>
      </c>
      <c r="B23" s="45" t="s">
        <v>17</v>
      </c>
      <c r="C23" s="45" t="s">
        <v>92</v>
      </c>
      <c r="D23" s="45" t="s">
        <v>130</v>
      </c>
      <c r="E23" s="45" t="s">
        <v>94</v>
      </c>
      <c r="F23" s="45" t="s">
        <v>58</v>
      </c>
      <c r="G23" s="64">
        <v>0.4</v>
      </c>
      <c r="H23" s="64">
        <v>0.2044655659</v>
      </c>
    </row>
    <row r="24" ht="26" customHeight="1" spans="1:8">
      <c r="A24" s="45">
        <v>20</v>
      </c>
      <c r="B24" s="45" t="s">
        <v>17</v>
      </c>
      <c r="C24" s="45" t="s">
        <v>114</v>
      </c>
      <c r="D24" s="45" t="s">
        <v>131</v>
      </c>
      <c r="E24" s="45" t="s">
        <v>116</v>
      </c>
      <c r="F24" s="45" t="s">
        <v>58</v>
      </c>
      <c r="G24" s="64">
        <v>1.1</v>
      </c>
      <c r="H24" s="64">
        <v>1.1</v>
      </c>
    </row>
    <row r="25" ht="26" customHeight="1" spans="1:8">
      <c r="A25" s="45">
        <v>21</v>
      </c>
      <c r="B25" s="45" t="s">
        <v>17</v>
      </c>
      <c r="C25" s="45" t="s">
        <v>114</v>
      </c>
      <c r="D25" s="45" t="s">
        <v>132</v>
      </c>
      <c r="E25" s="45" t="s">
        <v>116</v>
      </c>
      <c r="F25" s="45" t="s">
        <v>58</v>
      </c>
      <c r="G25" s="64">
        <v>1.5</v>
      </c>
      <c r="H25" s="64">
        <v>1.5</v>
      </c>
    </row>
    <row r="26" ht="26" customHeight="1" spans="1:8">
      <c r="A26" s="45">
        <v>22</v>
      </c>
      <c r="B26" s="45" t="s">
        <v>17</v>
      </c>
      <c r="C26" s="45" t="s">
        <v>89</v>
      </c>
      <c r="D26" s="45" t="s">
        <v>133</v>
      </c>
      <c r="E26" s="45" t="s">
        <v>91</v>
      </c>
      <c r="F26" s="45" t="s">
        <v>58</v>
      </c>
      <c r="G26" s="64">
        <v>3.5</v>
      </c>
      <c r="H26" s="64">
        <v>3.5</v>
      </c>
    </row>
    <row r="27" ht="26" customHeight="1" spans="1:8">
      <c r="A27" s="45">
        <v>23</v>
      </c>
      <c r="B27" s="45" t="s">
        <v>17</v>
      </c>
      <c r="C27" s="45" t="s">
        <v>103</v>
      </c>
      <c r="D27" s="45" t="s">
        <v>134</v>
      </c>
      <c r="E27" s="45" t="s">
        <v>105</v>
      </c>
      <c r="F27" s="45" t="s">
        <v>58</v>
      </c>
      <c r="G27" s="64">
        <v>3</v>
      </c>
      <c r="H27" s="64">
        <v>2.3489</v>
      </c>
    </row>
    <row r="28" ht="26" customHeight="1" spans="1:8">
      <c r="A28" s="45">
        <v>24</v>
      </c>
      <c r="B28" s="45" t="s">
        <v>17</v>
      </c>
      <c r="C28" s="45" t="s">
        <v>111</v>
      </c>
      <c r="D28" s="45" t="s">
        <v>135</v>
      </c>
      <c r="E28" s="45" t="s">
        <v>91</v>
      </c>
      <c r="F28" s="45" t="s">
        <v>58</v>
      </c>
      <c r="G28" s="64">
        <v>1.14</v>
      </c>
      <c r="H28" s="64">
        <v>0.99</v>
      </c>
    </row>
    <row r="29" ht="26" customHeight="1" spans="1:8">
      <c r="A29" s="45">
        <v>25</v>
      </c>
      <c r="B29" s="45" t="s">
        <v>17</v>
      </c>
      <c r="C29" s="45" t="s">
        <v>136</v>
      </c>
      <c r="D29" s="45" t="s">
        <v>137</v>
      </c>
      <c r="E29" s="45" t="s">
        <v>138</v>
      </c>
      <c r="F29" s="45" t="s">
        <v>59</v>
      </c>
      <c r="G29" s="64">
        <v>0.3</v>
      </c>
      <c r="H29" s="64">
        <v>0.3</v>
      </c>
    </row>
    <row r="30" ht="26" customHeight="1" spans="1:8">
      <c r="A30" s="45">
        <v>26</v>
      </c>
      <c r="B30" s="45" t="s">
        <v>17</v>
      </c>
      <c r="C30" s="45" t="s">
        <v>139</v>
      </c>
      <c r="D30" s="45" t="s">
        <v>140</v>
      </c>
      <c r="E30" s="45" t="s">
        <v>138</v>
      </c>
      <c r="F30" s="45" t="s">
        <v>59</v>
      </c>
      <c r="G30" s="64">
        <v>0.3</v>
      </c>
      <c r="H30" s="64">
        <v>0.3</v>
      </c>
    </row>
    <row r="31" ht="26" customHeight="1" spans="1:8">
      <c r="A31" s="45">
        <v>27</v>
      </c>
      <c r="B31" s="45" t="s">
        <v>17</v>
      </c>
      <c r="C31" s="45" t="s">
        <v>139</v>
      </c>
      <c r="D31" s="45" t="s">
        <v>141</v>
      </c>
      <c r="E31" s="45" t="s">
        <v>138</v>
      </c>
      <c r="F31" s="45" t="s">
        <v>59</v>
      </c>
      <c r="G31" s="64">
        <v>0.8</v>
      </c>
      <c r="H31" s="64">
        <v>0.8</v>
      </c>
    </row>
    <row r="32" ht="26" customHeight="1" spans="1:8">
      <c r="A32" s="45">
        <v>28</v>
      </c>
      <c r="B32" s="45" t="s">
        <v>17</v>
      </c>
      <c r="C32" s="45" t="s">
        <v>142</v>
      </c>
      <c r="D32" s="45" t="s">
        <v>143</v>
      </c>
      <c r="E32" s="45" t="s">
        <v>144</v>
      </c>
      <c r="F32" s="45" t="s">
        <v>58</v>
      </c>
      <c r="G32" s="64">
        <v>2</v>
      </c>
      <c r="H32" s="64">
        <v>2</v>
      </c>
    </row>
    <row r="33" ht="26" customHeight="1" spans="1:8">
      <c r="A33" s="45">
        <v>29</v>
      </c>
      <c r="B33" s="45" t="s">
        <v>17</v>
      </c>
      <c r="C33" s="45" t="s">
        <v>145</v>
      </c>
      <c r="D33" s="45" t="s">
        <v>146</v>
      </c>
      <c r="E33" s="45" t="s">
        <v>94</v>
      </c>
      <c r="F33" s="45" t="s">
        <v>58</v>
      </c>
      <c r="G33" s="64">
        <v>5.9</v>
      </c>
      <c r="H33" s="64">
        <v>5.3680252859</v>
      </c>
    </row>
    <row r="34" ht="26" customHeight="1" spans="1:8">
      <c r="A34" s="45">
        <v>30</v>
      </c>
      <c r="B34" s="45" t="s">
        <v>17</v>
      </c>
      <c r="C34" s="45" t="s">
        <v>89</v>
      </c>
      <c r="D34" s="45" t="s">
        <v>147</v>
      </c>
      <c r="E34" s="45" t="s">
        <v>91</v>
      </c>
      <c r="F34" s="45" t="s">
        <v>58</v>
      </c>
      <c r="G34" s="64">
        <v>5.3</v>
      </c>
      <c r="H34" s="64">
        <v>5.3</v>
      </c>
    </row>
    <row r="35" ht="26" customHeight="1" spans="1:8">
      <c r="A35" s="45">
        <v>31</v>
      </c>
      <c r="B35" s="45" t="s">
        <v>17</v>
      </c>
      <c r="C35" s="45" t="s">
        <v>148</v>
      </c>
      <c r="D35" s="45" t="s">
        <v>149</v>
      </c>
      <c r="E35" s="45" t="s">
        <v>102</v>
      </c>
      <c r="F35" s="45" t="s">
        <v>59</v>
      </c>
      <c r="G35" s="64">
        <v>0.5</v>
      </c>
      <c r="H35" s="64">
        <v>0.4596245942</v>
      </c>
    </row>
    <row r="36" ht="26" customHeight="1" spans="1:8">
      <c r="A36" s="45">
        <v>32</v>
      </c>
      <c r="B36" s="45" t="s">
        <v>17</v>
      </c>
      <c r="C36" s="45" t="s">
        <v>150</v>
      </c>
      <c r="D36" s="45" t="s">
        <v>151</v>
      </c>
      <c r="E36" s="45" t="s">
        <v>119</v>
      </c>
      <c r="F36" s="45" t="s">
        <v>58</v>
      </c>
      <c r="G36" s="64">
        <v>1.6</v>
      </c>
      <c r="H36" s="64">
        <v>0.6779029384</v>
      </c>
    </row>
    <row r="37" ht="26" customHeight="1" spans="1:8">
      <c r="A37" s="45">
        <v>33</v>
      </c>
      <c r="B37" s="45" t="s">
        <v>17</v>
      </c>
      <c r="C37" s="45" t="s">
        <v>152</v>
      </c>
      <c r="D37" s="45" t="s">
        <v>153</v>
      </c>
      <c r="E37" s="45" t="s">
        <v>154</v>
      </c>
      <c r="F37" s="45" t="s">
        <v>58</v>
      </c>
      <c r="G37" s="64">
        <v>1.5</v>
      </c>
      <c r="H37" s="64">
        <v>1.4961555</v>
      </c>
    </row>
    <row r="38" ht="26" customHeight="1" spans="1:8">
      <c r="A38" s="45">
        <v>34</v>
      </c>
      <c r="B38" s="65" t="s">
        <v>18</v>
      </c>
      <c r="C38" s="45"/>
      <c r="D38" s="45"/>
      <c r="E38" s="45"/>
      <c r="F38" s="45" t="s">
        <v>155</v>
      </c>
      <c r="G38" s="64">
        <v>1270.41</v>
      </c>
      <c r="H38" s="64">
        <v>1121.952211</v>
      </c>
    </row>
    <row r="39" ht="24" customHeight="1" spans="1:8">
      <c r="A39" s="66" t="s">
        <v>156</v>
      </c>
      <c r="B39" s="66"/>
      <c r="C39" s="66"/>
      <c r="D39" s="66"/>
      <c r="E39" s="66"/>
      <c r="F39" s="66"/>
      <c r="G39" s="66"/>
      <c r="H39" s="66"/>
    </row>
  </sheetData>
  <autoFilter ref="A4:H39">
    <extLst/>
  </autoFilter>
  <mergeCells count="3">
    <mergeCell ref="A2:H2"/>
    <mergeCell ref="D3:E3"/>
    <mergeCell ref="A39:H39"/>
  </mergeCells>
  <printOptions horizontalCentered="1"/>
  <pageMargins left="0.511805555555556" right="0.511805555555556" top="0.472222222222222" bottom="0.236111111111111" header="0" footer="0"/>
  <pageSetup paperSize="9"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F28"/>
  <sheetViews>
    <sheetView zoomScale="110" zoomScaleNormal="110" topLeftCell="C4" workbookViewId="0">
      <selection activeCell="E18" sqref="E15 E18"/>
    </sheetView>
  </sheetViews>
  <sheetFormatPr defaultColWidth="10" defaultRowHeight="13.5" outlineLevelCol="5"/>
  <cols>
    <col min="1" max="2" width="9" style="50" hidden="1" customWidth="1"/>
    <col min="3" max="3" width="27.3833333333333" style="50" customWidth="1"/>
    <col min="4" max="4" width="17.5" style="50" customWidth="1"/>
    <col min="5" max="5" width="17.6083333333333" style="50" customWidth="1"/>
    <col min="6" max="6" width="20.675" style="50" customWidth="1"/>
    <col min="7" max="7" width="10.375" style="50"/>
    <col min="8" max="256" width="10" style="50"/>
    <col min="257" max="258" width="10" style="50" hidden="1" customWidth="1"/>
    <col min="259" max="259" width="28.625" style="50" customWidth="1"/>
    <col min="260" max="262" width="18.625" style="50" customWidth="1"/>
    <col min="263" max="512" width="10" style="50"/>
    <col min="513" max="514" width="10" style="50" hidden="1" customWidth="1"/>
    <col min="515" max="515" width="28.625" style="50" customWidth="1"/>
    <col min="516" max="518" width="18.625" style="50" customWidth="1"/>
    <col min="519" max="768" width="10" style="50"/>
    <col min="769" max="770" width="10" style="50" hidden="1" customWidth="1"/>
    <col min="771" max="771" width="28.625" style="50" customWidth="1"/>
    <col min="772" max="774" width="18.625" style="50" customWidth="1"/>
    <col min="775" max="1024" width="10" style="50"/>
    <col min="1025" max="1026" width="10" style="50" hidden="1" customWidth="1"/>
    <col min="1027" max="1027" width="28.625" style="50" customWidth="1"/>
    <col min="1028" max="1030" width="18.625" style="50" customWidth="1"/>
    <col min="1031" max="1280" width="10" style="50"/>
    <col min="1281" max="1282" width="10" style="50" hidden="1" customWidth="1"/>
    <col min="1283" max="1283" width="28.625" style="50" customWidth="1"/>
    <col min="1284" max="1286" width="18.625" style="50" customWidth="1"/>
    <col min="1287" max="1536" width="10" style="50"/>
    <col min="1537" max="1538" width="10" style="50" hidden="1" customWidth="1"/>
    <col min="1539" max="1539" width="28.625" style="50" customWidth="1"/>
    <col min="1540" max="1542" width="18.625" style="50" customWidth="1"/>
    <col min="1543" max="1792" width="10" style="50"/>
    <col min="1793" max="1794" width="10" style="50" hidden="1" customWidth="1"/>
    <col min="1795" max="1795" width="28.625" style="50" customWidth="1"/>
    <col min="1796" max="1798" width="18.625" style="50" customWidth="1"/>
    <col min="1799" max="2048" width="10" style="50"/>
    <col min="2049" max="2050" width="10" style="50" hidden="1" customWidth="1"/>
    <col min="2051" max="2051" width="28.625" style="50" customWidth="1"/>
    <col min="2052" max="2054" width="18.625" style="50" customWidth="1"/>
    <col min="2055" max="2304" width="10" style="50"/>
    <col min="2305" max="2306" width="10" style="50" hidden="1" customWidth="1"/>
    <col min="2307" max="2307" width="28.625" style="50" customWidth="1"/>
    <col min="2308" max="2310" width="18.625" style="50" customWidth="1"/>
    <col min="2311" max="2560" width="10" style="50"/>
    <col min="2561" max="2562" width="10" style="50" hidden="1" customWidth="1"/>
    <col min="2563" max="2563" width="28.625" style="50" customWidth="1"/>
    <col min="2564" max="2566" width="18.625" style="50" customWidth="1"/>
    <col min="2567" max="2816" width="10" style="50"/>
    <col min="2817" max="2818" width="10" style="50" hidden="1" customWidth="1"/>
    <col min="2819" max="2819" width="28.625" style="50" customWidth="1"/>
    <col min="2820" max="2822" width="18.625" style="50" customWidth="1"/>
    <col min="2823" max="3072" width="10" style="50"/>
    <col min="3073" max="3074" width="10" style="50" hidden="1" customWidth="1"/>
    <col min="3075" max="3075" width="28.625" style="50" customWidth="1"/>
    <col min="3076" max="3078" width="18.625" style="50" customWidth="1"/>
    <col min="3079" max="3328" width="10" style="50"/>
    <col min="3329" max="3330" width="10" style="50" hidden="1" customWidth="1"/>
    <col min="3331" max="3331" width="28.625" style="50" customWidth="1"/>
    <col min="3332" max="3334" width="18.625" style="50" customWidth="1"/>
    <col min="3335" max="3584" width="10" style="50"/>
    <col min="3585" max="3586" width="10" style="50" hidden="1" customWidth="1"/>
    <col min="3587" max="3587" width="28.625" style="50" customWidth="1"/>
    <col min="3588" max="3590" width="18.625" style="50" customWidth="1"/>
    <col min="3591" max="3840" width="10" style="50"/>
    <col min="3841" max="3842" width="10" style="50" hidden="1" customWidth="1"/>
    <col min="3843" max="3843" width="28.625" style="50" customWidth="1"/>
    <col min="3844" max="3846" width="18.625" style="50" customWidth="1"/>
    <col min="3847" max="4096" width="10" style="50"/>
    <col min="4097" max="4098" width="10" style="50" hidden="1" customWidth="1"/>
    <col min="4099" max="4099" width="28.625" style="50" customWidth="1"/>
    <col min="4100" max="4102" width="18.625" style="50" customWidth="1"/>
    <col min="4103" max="4352" width="10" style="50"/>
    <col min="4353" max="4354" width="10" style="50" hidden="1" customWidth="1"/>
    <col min="4355" max="4355" width="28.625" style="50" customWidth="1"/>
    <col min="4356" max="4358" width="18.625" style="50" customWidth="1"/>
    <col min="4359" max="4608" width="10" style="50"/>
    <col min="4609" max="4610" width="10" style="50" hidden="1" customWidth="1"/>
    <col min="4611" max="4611" width="28.625" style="50" customWidth="1"/>
    <col min="4612" max="4614" width="18.625" style="50" customWidth="1"/>
    <col min="4615" max="4864" width="10" style="50"/>
    <col min="4865" max="4866" width="10" style="50" hidden="1" customWidth="1"/>
    <col min="4867" max="4867" width="28.625" style="50" customWidth="1"/>
    <col min="4868" max="4870" width="18.625" style="50" customWidth="1"/>
    <col min="4871" max="5120" width="10" style="50"/>
    <col min="5121" max="5122" width="10" style="50" hidden="1" customWidth="1"/>
    <col min="5123" max="5123" width="28.625" style="50" customWidth="1"/>
    <col min="5124" max="5126" width="18.625" style="50" customWidth="1"/>
    <col min="5127" max="5376" width="10" style="50"/>
    <col min="5377" max="5378" width="10" style="50" hidden="1" customWidth="1"/>
    <col min="5379" max="5379" width="28.625" style="50" customWidth="1"/>
    <col min="5380" max="5382" width="18.625" style="50" customWidth="1"/>
    <col min="5383" max="5632" width="10" style="50"/>
    <col min="5633" max="5634" width="10" style="50" hidden="1" customWidth="1"/>
    <col min="5635" max="5635" width="28.625" style="50" customWidth="1"/>
    <col min="5636" max="5638" width="18.625" style="50" customWidth="1"/>
    <col min="5639" max="5888" width="10" style="50"/>
    <col min="5889" max="5890" width="10" style="50" hidden="1" customWidth="1"/>
    <col min="5891" max="5891" width="28.625" style="50" customWidth="1"/>
    <col min="5892" max="5894" width="18.625" style="50" customWidth="1"/>
    <col min="5895" max="6144" width="10" style="50"/>
    <col min="6145" max="6146" width="10" style="50" hidden="1" customWidth="1"/>
    <col min="6147" max="6147" width="28.625" style="50" customWidth="1"/>
    <col min="6148" max="6150" width="18.625" style="50" customWidth="1"/>
    <col min="6151" max="6400" width="10" style="50"/>
    <col min="6401" max="6402" width="10" style="50" hidden="1" customWidth="1"/>
    <col min="6403" max="6403" width="28.625" style="50" customWidth="1"/>
    <col min="6404" max="6406" width="18.625" style="50" customWidth="1"/>
    <col min="6407" max="6656" width="10" style="50"/>
    <col min="6657" max="6658" width="10" style="50" hidden="1" customWidth="1"/>
    <col min="6659" max="6659" width="28.625" style="50" customWidth="1"/>
    <col min="6660" max="6662" width="18.625" style="50" customWidth="1"/>
    <col min="6663" max="6912" width="10" style="50"/>
    <col min="6913" max="6914" width="10" style="50" hidden="1" customWidth="1"/>
    <col min="6915" max="6915" width="28.625" style="50" customWidth="1"/>
    <col min="6916" max="6918" width="18.625" style="50" customWidth="1"/>
    <col min="6919" max="7168" width="10" style="50"/>
    <col min="7169" max="7170" width="10" style="50" hidden="1" customWidth="1"/>
    <col min="7171" max="7171" width="28.625" style="50" customWidth="1"/>
    <col min="7172" max="7174" width="18.625" style="50" customWidth="1"/>
    <col min="7175" max="7424" width="10" style="50"/>
    <col min="7425" max="7426" width="10" style="50" hidden="1" customWidth="1"/>
    <col min="7427" max="7427" width="28.625" style="50" customWidth="1"/>
    <col min="7428" max="7430" width="18.625" style="50" customWidth="1"/>
    <col min="7431" max="7680" width="10" style="50"/>
    <col min="7681" max="7682" width="10" style="50" hidden="1" customWidth="1"/>
    <col min="7683" max="7683" width="28.625" style="50" customWidth="1"/>
    <col min="7684" max="7686" width="18.625" style="50" customWidth="1"/>
    <col min="7687" max="7936" width="10" style="50"/>
    <col min="7937" max="7938" width="10" style="50" hidden="1" customWidth="1"/>
    <col min="7939" max="7939" width="28.625" style="50" customWidth="1"/>
    <col min="7940" max="7942" width="18.625" style="50" customWidth="1"/>
    <col min="7943" max="8192" width="10" style="50"/>
    <col min="8193" max="8194" width="10" style="50" hidden="1" customWidth="1"/>
    <col min="8195" max="8195" width="28.625" style="50" customWidth="1"/>
    <col min="8196" max="8198" width="18.625" style="50" customWidth="1"/>
    <col min="8199" max="8448" width="10" style="50"/>
    <col min="8449" max="8450" width="10" style="50" hidden="1" customWidth="1"/>
    <col min="8451" max="8451" width="28.625" style="50" customWidth="1"/>
    <col min="8452" max="8454" width="18.625" style="50" customWidth="1"/>
    <col min="8455" max="8704" width="10" style="50"/>
    <col min="8705" max="8706" width="10" style="50" hidden="1" customWidth="1"/>
    <col min="8707" max="8707" width="28.625" style="50" customWidth="1"/>
    <col min="8708" max="8710" width="18.625" style="50" customWidth="1"/>
    <col min="8711" max="8960" width="10" style="50"/>
    <col min="8961" max="8962" width="10" style="50" hidden="1" customWidth="1"/>
    <col min="8963" max="8963" width="28.625" style="50" customWidth="1"/>
    <col min="8964" max="8966" width="18.625" style="50" customWidth="1"/>
    <col min="8967" max="9216" width="10" style="50"/>
    <col min="9217" max="9218" width="10" style="50" hidden="1" customWidth="1"/>
    <col min="9219" max="9219" width="28.625" style="50" customWidth="1"/>
    <col min="9220" max="9222" width="18.625" style="50" customWidth="1"/>
    <col min="9223" max="9472" width="10" style="50"/>
    <col min="9473" max="9474" width="10" style="50" hidden="1" customWidth="1"/>
    <col min="9475" max="9475" width="28.625" style="50" customWidth="1"/>
    <col min="9476" max="9478" width="18.625" style="50" customWidth="1"/>
    <col min="9479" max="9728" width="10" style="50"/>
    <col min="9729" max="9730" width="10" style="50" hidden="1" customWidth="1"/>
    <col min="9731" max="9731" width="28.625" style="50" customWidth="1"/>
    <col min="9732" max="9734" width="18.625" style="50" customWidth="1"/>
    <col min="9735" max="9984" width="10" style="50"/>
    <col min="9985" max="9986" width="10" style="50" hidden="1" customWidth="1"/>
    <col min="9987" max="9987" width="28.625" style="50" customWidth="1"/>
    <col min="9988" max="9990" width="18.625" style="50" customWidth="1"/>
    <col min="9991" max="10240" width="10" style="50"/>
    <col min="10241" max="10242" width="10" style="50" hidden="1" customWidth="1"/>
    <col min="10243" max="10243" width="28.625" style="50" customWidth="1"/>
    <col min="10244" max="10246" width="18.625" style="50" customWidth="1"/>
    <col min="10247" max="10496" width="10" style="50"/>
    <col min="10497" max="10498" width="10" style="50" hidden="1" customWidth="1"/>
    <col min="10499" max="10499" width="28.625" style="50" customWidth="1"/>
    <col min="10500" max="10502" width="18.625" style="50" customWidth="1"/>
    <col min="10503" max="10752" width="10" style="50"/>
    <col min="10753" max="10754" width="10" style="50" hidden="1" customWidth="1"/>
    <col min="10755" max="10755" width="28.625" style="50" customWidth="1"/>
    <col min="10756" max="10758" width="18.625" style="50" customWidth="1"/>
    <col min="10759" max="11008" width="10" style="50"/>
    <col min="11009" max="11010" width="10" style="50" hidden="1" customWidth="1"/>
    <col min="11011" max="11011" width="28.625" style="50" customWidth="1"/>
    <col min="11012" max="11014" width="18.625" style="50" customWidth="1"/>
    <col min="11015" max="11264" width="10" style="50"/>
    <col min="11265" max="11266" width="10" style="50" hidden="1" customWidth="1"/>
    <col min="11267" max="11267" width="28.625" style="50" customWidth="1"/>
    <col min="11268" max="11270" width="18.625" style="50" customWidth="1"/>
    <col min="11271" max="11520" width="10" style="50"/>
    <col min="11521" max="11522" width="10" style="50" hidden="1" customWidth="1"/>
    <col min="11523" max="11523" width="28.625" style="50" customWidth="1"/>
    <col min="11524" max="11526" width="18.625" style="50" customWidth="1"/>
    <col min="11527" max="11776" width="10" style="50"/>
    <col min="11777" max="11778" width="10" style="50" hidden="1" customWidth="1"/>
    <col min="11779" max="11779" width="28.625" style="50" customWidth="1"/>
    <col min="11780" max="11782" width="18.625" style="50" customWidth="1"/>
    <col min="11783" max="12032" width="10" style="50"/>
    <col min="12033" max="12034" width="10" style="50" hidden="1" customWidth="1"/>
    <col min="12035" max="12035" width="28.625" style="50" customWidth="1"/>
    <col min="12036" max="12038" width="18.625" style="50" customWidth="1"/>
    <col min="12039" max="12288" width="10" style="50"/>
    <col min="12289" max="12290" width="10" style="50" hidden="1" customWidth="1"/>
    <col min="12291" max="12291" width="28.625" style="50" customWidth="1"/>
    <col min="12292" max="12294" width="18.625" style="50" customWidth="1"/>
    <col min="12295" max="12544" width="10" style="50"/>
    <col min="12545" max="12546" width="10" style="50" hidden="1" customWidth="1"/>
    <col min="12547" max="12547" width="28.625" style="50" customWidth="1"/>
    <col min="12548" max="12550" width="18.625" style="50" customWidth="1"/>
    <col min="12551" max="12800" width="10" style="50"/>
    <col min="12801" max="12802" width="10" style="50" hidden="1" customWidth="1"/>
    <col min="12803" max="12803" width="28.625" style="50" customWidth="1"/>
    <col min="12804" max="12806" width="18.625" style="50" customWidth="1"/>
    <col min="12807" max="13056" width="10" style="50"/>
    <col min="13057" max="13058" width="10" style="50" hidden="1" customWidth="1"/>
    <col min="13059" max="13059" width="28.625" style="50" customWidth="1"/>
    <col min="13060" max="13062" width="18.625" style="50" customWidth="1"/>
    <col min="13063" max="13312" width="10" style="50"/>
    <col min="13313" max="13314" width="10" style="50" hidden="1" customWidth="1"/>
    <col min="13315" max="13315" width="28.625" style="50" customWidth="1"/>
    <col min="13316" max="13318" width="18.625" style="50" customWidth="1"/>
    <col min="13319" max="13568" width="10" style="50"/>
    <col min="13569" max="13570" width="10" style="50" hidden="1" customWidth="1"/>
    <col min="13571" max="13571" width="28.625" style="50" customWidth="1"/>
    <col min="13572" max="13574" width="18.625" style="50" customWidth="1"/>
    <col min="13575" max="13824" width="10" style="50"/>
    <col min="13825" max="13826" width="10" style="50" hidden="1" customWidth="1"/>
    <col min="13827" max="13827" width="28.625" style="50" customWidth="1"/>
    <col min="13828" max="13830" width="18.625" style="50" customWidth="1"/>
    <col min="13831" max="14080" width="10" style="50"/>
    <col min="14081" max="14082" width="10" style="50" hidden="1" customWidth="1"/>
    <col min="14083" max="14083" width="28.625" style="50" customWidth="1"/>
    <col min="14084" max="14086" width="18.625" style="50" customWidth="1"/>
    <col min="14087" max="14336" width="10" style="50"/>
    <col min="14337" max="14338" width="10" style="50" hidden="1" customWidth="1"/>
    <col min="14339" max="14339" width="28.625" style="50" customWidth="1"/>
    <col min="14340" max="14342" width="18.625" style="50" customWidth="1"/>
    <col min="14343" max="14592" width="10" style="50"/>
    <col min="14593" max="14594" width="10" style="50" hidden="1" customWidth="1"/>
    <col min="14595" max="14595" width="28.625" style="50" customWidth="1"/>
    <col min="14596" max="14598" width="18.625" style="50" customWidth="1"/>
    <col min="14599" max="14848" width="10" style="50"/>
    <col min="14849" max="14850" width="10" style="50" hidden="1" customWidth="1"/>
    <col min="14851" max="14851" width="28.625" style="50" customWidth="1"/>
    <col min="14852" max="14854" width="18.625" style="50" customWidth="1"/>
    <col min="14855" max="15104" width="10" style="50"/>
    <col min="15105" max="15106" width="10" style="50" hidden="1" customWidth="1"/>
    <col min="15107" max="15107" width="28.625" style="50" customWidth="1"/>
    <col min="15108" max="15110" width="18.625" style="50" customWidth="1"/>
    <col min="15111" max="15360" width="10" style="50"/>
    <col min="15361" max="15362" width="10" style="50" hidden="1" customWidth="1"/>
    <col min="15363" max="15363" width="28.625" style="50" customWidth="1"/>
    <col min="15364" max="15366" width="18.625" style="50" customWidth="1"/>
    <col min="15367" max="15616" width="10" style="50"/>
    <col min="15617" max="15618" width="10" style="50" hidden="1" customWidth="1"/>
    <col min="15619" max="15619" width="28.625" style="50" customWidth="1"/>
    <col min="15620" max="15622" width="18.625" style="50" customWidth="1"/>
    <col min="15623" max="15872" width="10" style="50"/>
    <col min="15873" max="15874" width="10" style="50" hidden="1" customWidth="1"/>
    <col min="15875" max="15875" width="28.625" style="50" customWidth="1"/>
    <col min="15876" max="15878" width="18.625" style="50" customWidth="1"/>
    <col min="15879" max="16128" width="10" style="50"/>
    <col min="16129" max="16130" width="10" style="50" hidden="1" customWidth="1"/>
    <col min="16131" max="16131" width="28.625" style="50" customWidth="1"/>
    <col min="16132" max="16134" width="18.625" style="50" customWidth="1"/>
    <col min="16135" max="16384" width="10" style="50"/>
  </cols>
  <sheetData>
    <row r="1" ht="22.5" hidden="1" spans="1:3">
      <c r="A1" s="51">
        <v>0</v>
      </c>
      <c r="B1" s="51" t="s">
        <v>157</v>
      </c>
      <c r="C1" s="51" t="s">
        <v>1</v>
      </c>
    </row>
    <row r="2" ht="22.5" hidden="1" spans="1:6">
      <c r="A2" s="51">
        <v>0</v>
      </c>
      <c r="B2" s="51" t="s">
        <v>3</v>
      </c>
      <c r="C2" s="51" t="s">
        <v>158</v>
      </c>
      <c r="D2" s="51" t="s">
        <v>5</v>
      </c>
      <c r="E2" s="51"/>
      <c r="F2" s="51"/>
    </row>
    <row r="3" hidden="1" spans="1:6">
      <c r="A3" s="51">
        <v>0</v>
      </c>
      <c r="B3" s="51" t="s">
        <v>159</v>
      </c>
      <c r="C3" s="51" t="s">
        <v>160</v>
      </c>
      <c r="D3" s="51" t="s">
        <v>161</v>
      </c>
      <c r="E3" s="51"/>
      <c r="F3" s="51"/>
    </row>
    <row r="4" ht="24.95" customHeight="1" spans="1:3">
      <c r="A4" s="51">
        <v>0</v>
      </c>
      <c r="C4" s="52" t="s">
        <v>162</v>
      </c>
    </row>
    <row r="5" ht="36.95" customHeight="1" spans="1:6">
      <c r="A5" s="51">
        <v>0</v>
      </c>
      <c r="C5" s="53" t="s">
        <v>163</v>
      </c>
      <c r="D5" s="53"/>
      <c r="E5" s="53"/>
      <c r="F5" s="53"/>
    </row>
    <row r="6" ht="24.95" customHeight="1" spans="1:6">
      <c r="A6" s="51">
        <v>0</v>
      </c>
      <c r="F6" s="54" t="s">
        <v>10</v>
      </c>
    </row>
    <row r="7" ht="24.95" customHeight="1" spans="1:6">
      <c r="A7" s="51">
        <v>0</v>
      </c>
      <c r="C7" s="55" t="s">
        <v>164</v>
      </c>
      <c r="D7" s="55" t="s">
        <v>165</v>
      </c>
      <c r="E7" s="55" t="s">
        <v>17</v>
      </c>
      <c r="F7" s="55" t="s">
        <v>166</v>
      </c>
    </row>
    <row r="8" ht="24.95" customHeight="1" spans="1:6">
      <c r="A8" s="51" t="s">
        <v>15</v>
      </c>
      <c r="B8" s="51" t="s">
        <v>167</v>
      </c>
      <c r="C8" s="56" t="s">
        <v>168</v>
      </c>
      <c r="D8" s="57">
        <v>1727.62</v>
      </c>
      <c r="E8" s="57">
        <v>64.51</v>
      </c>
      <c r="F8" s="57">
        <v>1663.11</v>
      </c>
    </row>
    <row r="9" ht="24.95" customHeight="1" spans="1:6">
      <c r="A9" s="51" t="s">
        <v>15</v>
      </c>
      <c r="B9" s="51" t="s">
        <v>169</v>
      </c>
      <c r="C9" s="56" t="s">
        <v>170</v>
      </c>
      <c r="D9" s="57">
        <v>556.62</v>
      </c>
      <c r="E9" s="57">
        <v>48.91</v>
      </c>
      <c r="F9" s="57">
        <v>507.71</v>
      </c>
    </row>
    <row r="10" ht="24.95" customHeight="1" spans="1:6">
      <c r="A10" s="51" t="s">
        <v>15</v>
      </c>
      <c r="B10" s="51" t="s">
        <v>171</v>
      </c>
      <c r="C10" s="56" t="s">
        <v>172</v>
      </c>
      <c r="D10" s="57">
        <v>255.7</v>
      </c>
      <c r="E10" s="57">
        <v>0</v>
      </c>
      <c r="F10" s="58">
        <v>255.7</v>
      </c>
    </row>
    <row r="11" ht="24.95" customHeight="1" spans="1:6">
      <c r="A11" s="51" t="s">
        <v>15</v>
      </c>
      <c r="B11" s="51" t="s">
        <v>173</v>
      </c>
      <c r="C11" s="56" t="s">
        <v>174</v>
      </c>
      <c r="D11" s="57">
        <v>1171</v>
      </c>
      <c r="E11" s="57">
        <v>15.6</v>
      </c>
      <c r="F11" s="57">
        <v>1155.4</v>
      </c>
    </row>
    <row r="12" ht="24.95" customHeight="1" spans="1:6">
      <c r="A12" s="51" t="s">
        <v>15</v>
      </c>
      <c r="B12" s="51" t="s">
        <v>175</v>
      </c>
      <c r="C12" s="56" t="s">
        <v>172</v>
      </c>
      <c r="D12" s="57">
        <v>91</v>
      </c>
      <c r="E12" s="57">
        <v>10</v>
      </c>
      <c r="F12" s="58">
        <v>81</v>
      </c>
    </row>
    <row r="13" ht="24.95" customHeight="1" spans="1:6">
      <c r="A13" s="51" t="s">
        <v>15</v>
      </c>
      <c r="B13" s="51" t="s">
        <v>176</v>
      </c>
      <c r="C13" s="56" t="s">
        <v>177</v>
      </c>
      <c r="D13" s="57">
        <v>618.34</v>
      </c>
      <c r="E13" s="57">
        <v>99.01</v>
      </c>
      <c r="F13" s="57">
        <v>519.33</v>
      </c>
    </row>
    <row r="14" ht="24.95" customHeight="1" spans="1:6">
      <c r="A14" s="51" t="s">
        <v>15</v>
      </c>
      <c r="B14" s="51" t="s">
        <v>178</v>
      </c>
      <c r="C14" s="56" t="s">
        <v>170</v>
      </c>
      <c r="D14" s="57">
        <v>461.94</v>
      </c>
      <c r="E14" s="57">
        <v>89.01</v>
      </c>
      <c r="F14" s="57">
        <v>372.93</v>
      </c>
    </row>
    <row r="15" ht="24.95" customHeight="1" spans="1:6">
      <c r="A15" s="51" t="s">
        <v>15</v>
      </c>
      <c r="B15" s="51" t="s">
        <v>179</v>
      </c>
      <c r="C15" s="56" t="s">
        <v>174</v>
      </c>
      <c r="D15" s="57">
        <v>156.4</v>
      </c>
      <c r="E15" s="57">
        <v>10</v>
      </c>
      <c r="F15" s="57">
        <v>146.4</v>
      </c>
    </row>
    <row r="16" ht="24.95" customHeight="1" spans="1:6">
      <c r="A16" s="51" t="s">
        <v>15</v>
      </c>
      <c r="B16" s="51" t="s">
        <v>180</v>
      </c>
      <c r="C16" s="56" t="s">
        <v>181</v>
      </c>
      <c r="D16" s="57">
        <v>281.63</v>
      </c>
      <c r="E16" s="57">
        <v>43.09</v>
      </c>
      <c r="F16" s="57">
        <v>238.54</v>
      </c>
    </row>
    <row r="17" ht="24.95" customHeight="1" spans="1:6">
      <c r="A17" s="51" t="s">
        <v>15</v>
      </c>
      <c r="B17" s="51" t="s">
        <v>182</v>
      </c>
      <c r="C17" s="56" t="s">
        <v>170</v>
      </c>
      <c r="D17" s="57">
        <v>138.79</v>
      </c>
      <c r="E17" s="57">
        <v>40.1</v>
      </c>
      <c r="F17" s="57">
        <v>98.69</v>
      </c>
    </row>
    <row r="18" ht="24.95" customHeight="1" spans="1:6">
      <c r="A18" s="51" t="s">
        <v>15</v>
      </c>
      <c r="B18" s="51" t="s">
        <v>183</v>
      </c>
      <c r="C18" s="56" t="s">
        <v>174</v>
      </c>
      <c r="D18" s="57">
        <v>142.84</v>
      </c>
      <c r="E18" s="57">
        <v>2.99</v>
      </c>
      <c r="F18" s="57">
        <v>139.85</v>
      </c>
    </row>
    <row r="19" ht="24.95" customHeight="1" spans="1:6">
      <c r="A19" s="51" t="s">
        <v>15</v>
      </c>
      <c r="B19" s="51" t="s">
        <v>184</v>
      </c>
      <c r="C19" s="56" t="s">
        <v>185</v>
      </c>
      <c r="D19" s="57">
        <v>401.71</v>
      </c>
      <c r="E19" s="57">
        <v>65.35</v>
      </c>
      <c r="F19" s="57">
        <v>336.36</v>
      </c>
    </row>
    <row r="20" ht="24.95" customHeight="1" spans="1:6">
      <c r="A20" s="51" t="s">
        <v>15</v>
      </c>
      <c r="B20" s="51" t="s">
        <v>186</v>
      </c>
      <c r="C20" s="56" t="s">
        <v>170</v>
      </c>
      <c r="D20" s="57">
        <v>259.91</v>
      </c>
      <c r="E20" s="57">
        <v>65.35</v>
      </c>
      <c r="F20" s="57">
        <v>194.56</v>
      </c>
    </row>
    <row r="21" ht="24.95" customHeight="1" spans="1:6">
      <c r="A21" s="51" t="s">
        <v>15</v>
      </c>
      <c r="B21" s="51" t="s">
        <v>187</v>
      </c>
      <c r="C21" s="56" t="s">
        <v>188</v>
      </c>
      <c r="D21" s="57">
        <v>120.6</v>
      </c>
      <c r="E21" s="57">
        <v>0</v>
      </c>
      <c r="F21" s="57">
        <v>120.6</v>
      </c>
    </row>
    <row r="22" ht="24.95" customHeight="1" spans="1:6">
      <c r="A22" s="51" t="s">
        <v>15</v>
      </c>
      <c r="B22" s="51" t="s">
        <v>189</v>
      </c>
      <c r="C22" s="56" t="s">
        <v>190</v>
      </c>
      <c r="D22" s="57">
        <v>139.31</v>
      </c>
      <c r="E22" s="57">
        <v>65.35</v>
      </c>
      <c r="F22" s="57">
        <v>73.96</v>
      </c>
    </row>
    <row r="23" ht="24.95" customHeight="1" spans="1:6">
      <c r="A23" s="51" t="s">
        <v>15</v>
      </c>
      <c r="B23" s="51" t="s">
        <v>191</v>
      </c>
      <c r="C23" s="56" t="s">
        <v>174</v>
      </c>
      <c r="D23" s="57">
        <v>141.8</v>
      </c>
      <c r="E23" s="57">
        <v>0</v>
      </c>
      <c r="F23" s="57">
        <v>141.8</v>
      </c>
    </row>
    <row r="24" ht="24.95" customHeight="1" spans="1:6">
      <c r="A24" s="51" t="s">
        <v>15</v>
      </c>
      <c r="B24" s="51" t="s">
        <v>192</v>
      </c>
      <c r="C24" s="56" t="s">
        <v>188</v>
      </c>
      <c r="D24" s="57">
        <v>87.3</v>
      </c>
      <c r="E24" s="57">
        <v>0</v>
      </c>
      <c r="F24" s="57">
        <v>87.3</v>
      </c>
    </row>
    <row r="25" ht="24.95" customHeight="1" spans="1:6">
      <c r="A25" s="51" t="s">
        <v>15</v>
      </c>
      <c r="B25" s="51" t="s">
        <v>193</v>
      </c>
      <c r="C25" s="56" t="s">
        <v>190</v>
      </c>
      <c r="D25" s="57">
        <v>54.5</v>
      </c>
      <c r="E25" s="57">
        <v>0</v>
      </c>
      <c r="F25" s="57">
        <v>54.5</v>
      </c>
    </row>
    <row r="26" ht="24.95" customHeight="1" spans="1:6">
      <c r="A26" s="51" t="s">
        <v>15</v>
      </c>
      <c r="B26" s="51" t="s">
        <v>194</v>
      </c>
      <c r="C26" s="56" t="s">
        <v>195</v>
      </c>
      <c r="D26" s="57">
        <v>301.43</v>
      </c>
      <c r="E26" s="57">
        <v>41.58</v>
      </c>
      <c r="F26" s="57">
        <v>259.85</v>
      </c>
    </row>
    <row r="27" ht="24.95" customHeight="1" spans="1:6">
      <c r="A27" s="51" t="s">
        <v>15</v>
      </c>
      <c r="B27" s="51" t="s">
        <v>196</v>
      </c>
      <c r="C27" s="56" t="s">
        <v>170</v>
      </c>
      <c r="D27" s="57">
        <v>137.19</v>
      </c>
      <c r="E27" s="57">
        <v>38.61</v>
      </c>
      <c r="F27" s="57">
        <v>98.58</v>
      </c>
    </row>
    <row r="28" ht="24.95" customHeight="1" spans="1:6">
      <c r="A28" s="51" t="s">
        <v>15</v>
      </c>
      <c r="B28" s="51" t="s">
        <v>197</v>
      </c>
      <c r="C28" s="56" t="s">
        <v>174</v>
      </c>
      <c r="D28" s="57">
        <v>164.24</v>
      </c>
      <c r="E28" s="57">
        <v>2.97</v>
      </c>
      <c r="F28" s="57">
        <v>161.27</v>
      </c>
    </row>
  </sheetData>
  <mergeCells count="1">
    <mergeCell ref="C5:F5"/>
  </mergeCells>
  <printOptions horizontalCentered="1"/>
  <pageMargins left="0.51" right="0.51" top="0.79" bottom="0.79" header="0" footer="0"/>
  <pageSetup paperSize="9" fitToHeight="0" orientation="portrait"/>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K16"/>
  <sheetViews>
    <sheetView tabSelected="1" zoomScale="110" zoomScaleNormal="110" workbookViewId="0">
      <pane xSplit="4" ySplit="4" topLeftCell="E5" activePane="bottomRight" state="frozen"/>
      <selection/>
      <selection pane="topRight"/>
      <selection pane="bottomLeft"/>
      <selection pane="bottomRight" activeCell="E22" sqref="E22"/>
    </sheetView>
  </sheetViews>
  <sheetFormatPr defaultColWidth="10" defaultRowHeight="13.5"/>
  <cols>
    <col min="1" max="1" width="6.25" style="34" customWidth="1"/>
    <col min="2" max="2" width="8.375" style="34" customWidth="1"/>
    <col min="3" max="3" width="17.375" style="34" customWidth="1"/>
    <col min="4" max="4" width="33.875" style="34" customWidth="1"/>
    <col min="5" max="5" width="13" style="34" customWidth="1"/>
    <col min="6" max="7" width="11.625" style="34" customWidth="1"/>
    <col min="8" max="8" width="12.5" style="35" customWidth="1"/>
    <col min="9" max="9" width="5.5" style="35" customWidth="1"/>
    <col min="10" max="10" width="6" style="35" customWidth="1"/>
    <col min="11" max="11" width="10.875" style="35" customWidth="1"/>
    <col min="12" max="16384" width="10" style="34"/>
  </cols>
  <sheetData>
    <row r="1" ht="24.95" customHeight="1" spans="1:11">
      <c r="A1" s="36" t="s">
        <v>198</v>
      </c>
      <c r="H1" s="37"/>
      <c r="I1" s="37"/>
      <c r="J1" s="37"/>
      <c r="K1" s="37"/>
    </row>
    <row r="2" ht="35.1" customHeight="1" spans="1:11">
      <c r="A2" s="38" t="s">
        <v>199</v>
      </c>
      <c r="B2" s="38"/>
      <c r="C2" s="38"/>
      <c r="D2" s="38"/>
      <c r="E2" s="38"/>
      <c r="F2" s="38"/>
      <c r="G2" s="38"/>
      <c r="H2" s="38"/>
      <c r="I2" s="38"/>
      <c r="J2" s="38"/>
      <c r="K2" s="38"/>
    </row>
    <row r="3" ht="24.95" customHeight="1" spans="1:11">
      <c r="A3" s="39"/>
      <c r="B3" s="39"/>
      <c r="C3" s="39"/>
      <c r="D3" s="40"/>
      <c r="E3" s="40"/>
      <c r="F3" s="40"/>
      <c r="G3" s="40"/>
      <c r="H3" s="39"/>
      <c r="I3" s="39"/>
      <c r="J3" s="48" t="s">
        <v>10</v>
      </c>
      <c r="K3" s="48"/>
    </row>
    <row r="4" ht="36.95" customHeight="1" spans="1:11">
      <c r="A4" s="41" t="s">
        <v>81</v>
      </c>
      <c r="B4" s="42" t="s">
        <v>82</v>
      </c>
      <c r="C4" s="43" t="s">
        <v>83</v>
      </c>
      <c r="D4" s="42" t="s">
        <v>84</v>
      </c>
      <c r="E4" s="42" t="s">
        <v>200</v>
      </c>
      <c r="F4" s="42" t="s">
        <v>62</v>
      </c>
      <c r="G4" s="42" t="s">
        <v>87</v>
      </c>
      <c r="H4" s="42" t="s">
        <v>201</v>
      </c>
      <c r="I4" s="42" t="s">
        <v>202</v>
      </c>
      <c r="J4" s="42" t="s">
        <v>203</v>
      </c>
      <c r="K4" s="42" t="s">
        <v>204</v>
      </c>
    </row>
    <row r="5" ht="36.95" customHeight="1" spans="1:11">
      <c r="A5" s="41"/>
      <c r="B5" s="44" t="s">
        <v>17</v>
      </c>
      <c r="C5" s="43"/>
      <c r="D5" s="42"/>
      <c r="E5" s="42"/>
      <c r="F5" s="45" t="s">
        <v>58</v>
      </c>
      <c r="G5" s="42">
        <v>57.6</v>
      </c>
      <c r="H5" s="42"/>
      <c r="I5" s="42"/>
      <c r="J5" s="42"/>
      <c r="K5" s="42"/>
    </row>
    <row r="6" ht="30" customHeight="1" spans="1:11">
      <c r="A6" s="45"/>
      <c r="B6" s="46" t="s">
        <v>205</v>
      </c>
      <c r="C6" s="45"/>
      <c r="D6" s="45"/>
      <c r="E6" s="45"/>
      <c r="F6" s="45" t="s">
        <v>58</v>
      </c>
      <c r="G6" s="45">
        <v>109.4</v>
      </c>
      <c r="H6" s="45"/>
      <c r="I6" s="45"/>
      <c r="J6" s="45"/>
      <c r="K6" s="49"/>
    </row>
    <row r="7" ht="30" customHeight="1" spans="1:11">
      <c r="A7" s="45"/>
      <c r="B7" s="47"/>
      <c r="C7" s="45"/>
      <c r="D7" s="45"/>
      <c r="E7" s="45"/>
      <c r="F7" s="45" t="s">
        <v>59</v>
      </c>
      <c r="G7" s="45">
        <v>275</v>
      </c>
      <c r="H7" s="45"/>
      <c r="I7" s="45"/>
      <c r="J7" s="45"/>
      <c r="K7" s="49"/>
    </row>
    <row r="8" ht="30" customHeight="1" spans="1:11">
      <c r="A8" s="45"/>
      <c r="B8" s="45"/>
      <c r="C8" s="45"/>
      <c r="D8" s="45"/>
      <c r="E8" s="45"/>
      <c r="F8" s="45"/>
      <c r="G8" s="45"/>
      <c r="H8" s="45"/>
      <c r="I8" s="45"/>
      <c r="J8" s="45"/>
      <c r="K8" s="49"/>
    </row>
    <row r="9" ht="30" customHeight="1" spans="1:11">
      <c r="A9" s="45"/>
      <c r="B9" s="45"/>
      <c r="C9" s="45"/>
      <c r="D9" s="45"/>
      <c r="E9" s="45"/>
      <c r="F9" s="45"/>
      <c r="G9" s="45"/>
      <c r="H9" s="45"/>
      <c r="I9" s="45"/>
      <c r="J9" s="45"/>
      <c r="K9" s="49"/>
    </row>
    <row r="10" ht="20.1" customHeight="1" spans="1:11">
      <c r="A10" s="40" t="s">
        <v>156</v>
      </c>
      <c r="B10" s="40"/>
      <c r="C10" s="40"/>
      <c r="D10" s="40"/>
      <c r="E10" s="40"/>
      <c r="F10" s="40"/>
      <c r="G10" s="40"/>
      <c r="H10" s="40"/>
      <c r="I10" s="40"/>
      <c r="J10" s="40"/>
      <c r="K10" s="40"/>
    </row>
    <row r="11" ht="20.1" customHeight="1" spans="1:11">
      <c r="A11" s="40"/>
      <c r="B11" s="40"/>
      <c r="C11" s="40"/>
      <c r="D11" s="40"/>
      <c r="E11" s="40"/>
      <c r="F11" s="40"/>
      <c r="G11" s="40"/>
      <c r="H11" s="40"/>
      <c r="I11" s="40"/>
      <c r="J11" s="40"/>
      <c r="K11" s="40"/>
    </row>
    <row r="12" ht="20.1" customHeight="1" spans="1:11">
      <c r="A12" s="40"/>
      <c r="B12" s="40"/>
      <c r="C12" s="40"/>
      <c r="D12" s="40"/>
      <c r="E12" s="40"/>
      <c r="F12" s="40"/>
      <c r="G12" s="40"/>
      <c r="H12" s="40"/>
      <c r="I12" s="40"/>
      <c r="J12" s="40"/>
      <c r="K12" s="40"/>
    </row>
    <row r="13" ht="20.1" customHeight="1" spans="8:11">
      <c r="H13" s="34"/>
      <c r="I13" s="34"/>
      <c r="J13" s="34"/>
      <c r="K13" s="34"/>
    </row>
    <row r="14" ht="30" customHeight="1" spans="8:11">
      <c r="H14" s="34"/>
      <c r="I14" s="34"/>
      <c r="J14" s="34"/>
      <c r="K14" s="34"/>
    </row>
    <row r="15" spans="8:11">
      <c r="H15" s="34"/>
      <c r="I15" s="34"/>
      <c r="J15" s="34"/>
      <c r="K15" s="34"/>
    </row>
    <row r="16" spans="8:11">
      <c r="H16" s="34"/>
      <c r="I16" s="34"/>
      <c r="J16" s="34"/>
      <c r="K16" s="34"/>
    </row>
  </sheetData>
  <mergeCells count="5">
    <mergeCell ref="A2:K2"/>
    <mergeCell ref="D3:E3"/>
    <mergeCell ref="J3:K3"/>
    <mergeCell ref="B6:B7"/>
    <mergeCell ref="A10:K12"/>
  </mergeCells>
  <dataValidations count="1">
    <dataValidation type="list" allowBlank="1" showInputMessage="1" showErrorMessage="1" sqref="E7:E9">
      <formula1>#REF!</formula1>
    </dataValidation>
  </dataValidations>
  <printOptions horizontalCentered="1"/>
  <pageMargins left="0.511805555555556" right="0.511805555555556" top="0.786805555555556" bottom="0.786805555555556" header="0" footer="0"/>
  <pageSetup paperSize="9"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E5"/>
  <sheetViews>
    <sheetView workbookViewId="0">
      <selection activeCell="E5" sqref="E5"/>
    </sheetView>
  </sheetViews>
  <sheetFormatPr defaultColWidth="9" defaultRowHeight="13.5" outlineLevelRow="4" outlineLevelCol="4"/>
  <cols>
    <col min="1" max="1" width="23.5" style="1" customWidth="1"/>
    <col min="2" max="5" width="26.375" style="1" customWidth="1"/>
    <col min="6" max="6" width="12.625" style="1"/>
    <col min="7" max="16384" width="9" style="1"/>
  </cols>
  <sheetData>
    <row r="1" ht="24.95" customHeight="1" spans="1:1">
      <c r="A1" s="25" t="s">
        <v>206</v>
      </c>
    </row>
    <row r="2" ht="35.1" customHeight="1" spans="1:5">
      <c r="A2" s="26" t="s">
        <v>207</v>
      </c>
      <c r="B2" s="26"/>
      <c r="C2" s="26"/>
      <c r="D2" s="26"/>
      <c r="E2" s="26"/>
    </row>
    <row r="3" ht="24.95" customHeight="1" spans="1:5">
      <c r="A3" s="27"/>
      <c r="B3" s="28"/>
      <c r="C3" s="28"/>
      <c r="D3" s="28"/>
      <c r="E3" s="29" t="s">
        <v>10</v>
      </c>
    </row>
    <row r="4" ht="35.1" customHeight="1" spans="1:5">
      <c r="A4" s="30" t="s">
        <v>208</v>
      </c>
      <c r="B4" s="30" t="s">
        <v>209</v>
      </c>
      <c r="C4" s="30" t="s">
        <v>210</v>
      </c>
      <c r="D4" s="30" t="s">
        <v>211</v>
      </c>
      <c r="E4" s="30" t="s">
        <v>212</v>
      </c>
    </row>
    <row r="5" ht="35.1" customHeight="1" spans="1:5">
      <c r="A5" s="31" t="s">
        <v>17</v>
      </c>
      <c r="B5" s="32">
        <v>5.6</v>
      </c>
      <c r="C5" s="31">
        <v>5.53</v>
      </c>
      <c r="D5" s="32">
        <v>12.99</v>
      </c>
      <c r="E5" s="33">
        <v>1.98</v>
      </c>
    </row>
  </sheetData>
  <mergeCells count="1">
    <mergeCell ref="A2:E2"/>
  </mergeCells>
  <printOptions horizontalCentered="1"/>
  <pageMargins left="0.511805555555556" right="0.511805555555556" top="0.786805555555556" bottom="0.786805555555556" header="0" footer="0"/>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1-1</vt:lpstr>
      <vt:lpstr>1-2</vt:lpstr>
      <vt:lpstr>1-3</vt:lpstr>
      <vt:lpstr>2-1</vt:lpstr>
      <vt:lpstr>2-2</vt:lpstr>
      <vt:lpstr>2-3</vt:lpstr>
      <vt:lpstr>2-4</vt:lpstr>
      <vt:lpstr>3</vt:lpstr>
      <vt:lpstr>4-1</vt:lpstr>
      <vt:lpstr>4-2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2021-07-28T09:34:00Z</dcterms:created>
  <cp:lastPrinted>2023-01-28T13:09:00Z</cp:lastPrinted>
  <dcterms:modified xsi:type="dcterms:W3CDTF">2024-02-19T05:24:45Z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2052-11.8.2.10972</vt:lpwstr>
  </property>
  <property fmtid="{D5CDD505-2E9C-101B-9397-08002B2CF9AE}" pid="3" name="ICV">
    <vt:lpwstr>A396BD90484540958DF0C68CA115EF60</vt:lpwstr>
  </property>
</Properties>
</file>