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30" windowHeight="8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<sst xmlns="http://schemas.openxmlformats.org/spreadsheetml/2006/main" count="20" uniqueCount="20">
  <si>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项目名称</t>
  </si>
  <si>
    <t>单位：万元</t>
  </si>
  <si>
    <t>2022年自治区本级国有资本经营预算对下转移支付安排情况表（分地区、项目）</t>
  </si>
  <si>
    <t>乌鲁木齐市</t>
  </si>
  <si>
    <t>昌吉回族自治州</t>
  </si>
  <si>
    <t>克拉玛依市</t>
  </si>
  <si>
    <t>伊犁哈萨克自治州</t>
  </si>
  <si>
    <t>阿勒泰地区</t>
  </si>
  <si>
    <t>塔城地区</t>
  </si>
  <si>
    <t>博尔塔拉蒙古自治州</t>
  </si>
  <si>
    <t>吐鲁番市</t>
  </si>
  <si>
    <t>哈密市</t>
  </si>
  <si>
    <t>巴音郭楞蒙古自治州</t>
  </si>
  <si>
    <t>阿克苏地区</t>
  </si>
  <si>
    <t>克孜勒苏柯尔克孜自治州</t>
  </si>
  <si>
    <t>喀什地区</t>
  </si>
  <si>
    <t>和田地区</t>
  </si>
  <si>
    <t>国有企业退休人员社会化管理财政补助资金</t>
  </si>
  <si>
    <t>合计</t>
  </si>
  <si>
    <t>小计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</si>
</sst>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方正小标宋_GBK"/>
      <family val="4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Tahoma"/>
      <family val="2"/>
    </font>
    <font>
      <sz val="11"/>
      <name val="宋体"/>
      <family val="0"/>
    </font>
    <font>
      <b/>
      <sz val="12"/>
      <color indexed="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7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25.125" style="5" customWidth="1"/>
    <col min="2" max="2" width="7.875" style="6" customWidth="1"/>
    <col min="3" max="3" width="10.00390625" style="6" customWidth="1"/>
    <col min="4" max="5" width="11.125" style="6" customWidth="1"/>
    <col min="6" max="6" width="11.125" style="8" customWidth="1"/>
    <col min="7" max="10" width="11.125" style="5" customWidth="1"/>
    <col min="11" max="207" width="9.00390625" style="3" customWidth="1"/>
    <col min="208" max="221" width="9.00390625" style="4" customWidth="1"/>
  </cols>
  <sheetData>
    <row r="1" spans="1:16" s="1" customFormat="1" ht="61.5" customHeight="1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" customFormat="1" ht="21" customHeight="1">
      <c r="A2" s="7"/>
      <c r="B2" s="7"/>
      <c r="C2" s="7"/>
      <c r="D2" s="7"/>
      <c r="E2" s="7"/>
      <c r="G2" s="13"/>
      <c r="I2" s="23"/>
      <c r="J2" s="23"/>
      <c r="O2" s="27" t="s">
        <v>1</v>
      </c>
      <c r="P2" s="27"/>
    </row>
    <row r="3" spans="1:16" s="12" customFormat="1" ht="76.5" customHeight="1">
      <c r="A3" s="9" t="s">
        <v>0</v>
      </c>
      <c r="B3" s="9" t="s">
        <v>19</v>
      </c>
      <c r="C3" s="18" t="s">
        <v>6</v>
      </c>
      <c r="D3" s="18" t="s">
        <v>3</v>
      </c>
      <c r="E3" s="18" t="s">
        <v>4</v>
      </c>
      <c r="F3" s="18" t="s">
        <v>5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</row>
    <row r="4" spans="1:16" s="12" customFormat="1" ht="46.5" customHeight="1">
      <c r="A4" s="24" t="s">
        <v>18</v>
      </c>
      <c r="B4" s="25">
        <f>SUM(C4:P4)</f>
        <v>7040</v>
      </c>
      <c r="C4" s="26">
        <f>C5</f>
        <v>123</v>
      </c>
      <c r="D4" s="26">
        <f aca="true" t="shared" si="0" ref="D4:P4">D5</f>
        <v>3801</v>
      </c>
      <c r="E4" s="26">
        <f t="shared" si="0"/>
        <v>335</v>
      </c>
      <c r="F4" s="26">
        <f t="shared" si="0"/>
        <v>1071</v>
      </c>
      <c r="G4" s="26">
        <f t="shared" si="0"/>
        <v>77</v>
      </c>
      <c r="H4" s="26">
        <f t="shared" si="0"/>
        <v>32</v>
      </c>
      <c r="I4" s="26">
        <f t="shared" si="0"/>
        <v>20</v>
      </c>
      <c r="J4" s="26">
        <f t="shared" si="0"/>
        <v>32</v>
      </c>
      <c r="K4" s="26">
        <f t="shared" si="0"/>
        <v>673</v>
      </c>
      <c r="L4" s="26">
        <f t="shared" si="0"/>
        <v>602</v>
      </c>
      <c r="M4" s="26">
        <f t="shared" si="0"/>
        <v>85</v>
      </c>
      <c r="N4" s="26">
        <f t="shared" si="0"/>
        <v>36</v>
      </c>
      <c r="O4" s="26">
        <f t="shared" si="0"/>
        <v>130</v>
      </c>
      <c r="P4" s="26">
        <f t="shared" si="0"/>
        <v>23</v>
      </c>
    </row>
    <row r="5" spans="1:207" s="2" customFormat="1" ht="58.5" customHeight="1">
      <c r="A5" s="11" t="s">
        <v>17</v>
      </c>
      <c r="B5" s="14">
        <f>SUM(C5:P5)</f>
        <v>7040</v>
      </c>
      <c r="C5" s="14">
        <v>123</v>
      </c>
      <c r="D5" s="10">
        <v>3801</v>
      </c>
      <c r="E5" s="10">
        <v>335</v>
      </c>
      <c r="F5" s="10">
        <v>1071</v>
      </c>
      <c r="G5" s="15">
        <v>77</v>
      </c>
      <c r="H5" s="15">
        <v>32</v>
      </c>
      <c r="I5" s="15">
        <v>20</v>
      </c>
      <c r="J5" s="15">
        <v>32</v>
      </c>
      <c r="K5" s="15">
        <v>673</v>
      </c>
      <c r="L5" s="15">
        <v>602</v>
      </c>
      <c r="M5" s="15">
        <v>85</v>
      </c>
      <c r="N5" s="15">
        <v>36</v>
      </c>
      <c r="O5" s="15">
        <v>130</v>
      </c>
      <c r="P5" s="15">
        <v>23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</row>
    <row r="6" spans="1:16" s="4" customFormat="1" ht="58.5" customHeight="1">
      <c r="A6" s="21"/>
      <c r="B6" s="21"/>
      <c r="C6" s="21"/>
      <c r="D6" s="21"/>
      <c r="E6" s="21"/>
      <c r="F6" s="22"/>
      <c r="G6" s="16"/>
      <c r="H6" s="16"/>
      <c r="I6" s="16"/>
      <c r="J6" s="16"/>
      <c r="K6" s="20"/>
      <c r="L6" s="20"/>
      <c r="M6" s="20"/>
      <c r="N6" s="20"/>
      <c r="O6" s="20"/>
      <c r="P6" s="20"/>
    </row>
    <row r="7" spans="1:16" ht="58.5" customHeight="1">
      <c r="A7" s="15"/>
      <c r="B7" s="14"/>
      <c r="C7" s="14"/>
      <c r="D7" s="14"/>
      <c r="E7" s="14"/>
      <c r="F7" s="17"/>
      <c r="G7" s="15"/>
      <c r="H7" s="15"/>
      <c r="I7" s="15"/>
      <c r="J7" s="15"/>
      <c r="K7" s="19"/>
      <c r="L7" s="19"/>
      <c r="M7" s="19"/>
      <c r="N7" s="19"/>
      <c r="O7" s="19"/>
      <c r="P7" s="19"/>
    </row>
    <row r="8" ht="58.5" customHeight="1"/>
  </sheetData>
  <sheetProtection/>
  <mergeCells count="2">
    <mergeCell ref="O2:P2"/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孙瑞</dc:creator>
  <cp:keywords/>
  <dc:description/>
  <cp:lastModifiedBy>齐淑琴</cp:lastModifiedBy>
  <cp:lastPrinted>2022-01-13T05:19:19Z</cp:lastPrinted>
  <dcterms:created xsi:type="dcterms:W3CDTF">2020-04-21T08:53:03Z</dcterms:created>
  <dcterms:modified xsi:type="dcterms:W3CDTF">2022-01-28T05:12:22Z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